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argetMode="Internal" Type="http://schemas.openxmlformats.org/officeDocument/2006/relationships/officeDocument"/><Relationship Id="rId2" Target="docProps/core.xml" TargetMode="Internal" Type="http://schemas.openxmlformats.org/package/2006/relationships/metadata/core-properties"/><Relationship Id="rId3" Target="docProps/app.xml" TargetMode="Interna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MTM TEAM (NEW)\RA work\Data\Long run dataset\Fiscal and other asset stocks data\BGS Database\"/>
    </mc:Choice>
  </mc:AlternateContent>
  <xr:revisionPtr documentId="13_ncr:1_{4C58F755-6BCE-4FAB-8D03-6E2ACCBF3638}" revIDLastSave="0" xr10:uidLastSave="{00000000-0000-0000-0000-000000000000}" xr6:coauthVersionLast="47" xr6:coauthVersionMax="47"/>
  <bookViews>
    <workbookView windowHeight="15720" windowWidth="29040" xWindow="-28920" yWindow="-120" xr2:uid="{00000000-000D-0000-FFFF-FFFF00000000}"/>
  </bookViews>
  <sheets>
    <sheet name="Monthly1964Onwards" sheetId="1" r:id="rId1"/>
  </sheets>
  <definedNames>
    <definedName localSheetId="0" name="_xlnm.Print_Titles">Monthly1964Onwards!$B:$C,Monthly1964Onwards!$2:$5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Thomas, Ryland</author>
  </authors>
  <commentList>
    <comment authorId="0" ref="ABB535" shapeId="0" xr:uid="{DA5E5EE8-8D96-4D4B-B0A4-5DE49697B914}">
      <text>
        <r>
          <rPr>
            <b/>
            <sz val="9"/>
            <color indexed="81"/>
            <rFont val="Tahoma"/>
            <family val="2"/>
          </rPr>
          <t>Thomas, Ryland:</t>
        </r>
        <r>
          <rPr>
            <sz val="9"/>
            <color indexed="81"/>
            <rFont val="Tahoma"/>
            <family val="2"/>
          </rPr>
          <t xml:space="preserve">
Data for uplifted nominal values taken directly from DMO rather than calculated to avoid rounding discrepancies</t>
        </r>
      </text>
    </comment>
  </commentList>
</comments>
</file>

<file path=xl/sharedStrings.xml><?xml version="1.0" encoding="utf-8"?>
<sst xmlns="http://schemas.openxmlformats.org/spreadsheetml/2006/main" count="3202" uniqueCount="76">
  <si>
    <t>Worksheet name:</t>
  </si>
  <si>
    <t>Amounts nominal in £ millions</t>
  </si>
  <si>
    <t>Month end:</t>
  </si>
  <si>
    <t>END</t>
  </si>
  <si>
    <t>Sequence</t>
  </si>
  <si>
    <t>%</t>
  </si>
  <si>
    <t>Stock name</t>
  </si>
  <si>
    <t>Suffix</t>
  </si>
  <si>
    <t>First year</t>
  </si>
  <si>
    <t>Last year</t>
  </si>
  <si>
    <t>Issue Date</t>
  </si>
  <si>
    <t>Last redemption date</t>
  </si>
  <si>
    <t>Actually redeemed or amalgamated</t>
  </si>
  <si>
    <t>Special features</t>
  </si>
  <si>
    <t>Conversion</t>
  </si>
  <si>
    <t>Redeemed</t>
  </si>
  <si>
    <t>Exchequer</t>
  </si>
  <si>
    <t>Treasury</t>
  </si>
  <si>
    <t>Savings bonds</t>
  </si>
  <si>
    <t>BOAC</t>
  </si>
  <si>
    <t xml:space="preserve"> </t>
  </si>
  <si>
    <t>Small</t>
  </si>
  <si>
    <t>Funding</t>
  </si>
  <si>
    <t>Victory</t>
  </si>
  <si>
    <t>Death duties</t>
  </si>
  <si>
    <t>Closed</t>
  </si>
  <si>
    <t>A</t>
  </si>
  <si>
    <t>Amalgamated</t>
  </si>
  <si>
    <t>British Transport</t>
  </si>
  <si>
    <t>B</t>
  </si>
  <si>
    <t>British Electric</t>
  </si>
  <si>
    <t>Not in DMO lists</t>
  </si>
  <si>
    <t>BEA</t>
  </si>
  <si>
    <t>Treasury Convertible</t>
  </si>
  <si>
    <t>Convertible</t>
  </si>
  <si>
    <t>Variable</t>
  </si>
  <si>
    <t>Exchequer convertible</t>
  </si>
  <si>
    <t>Treasury convertible</t>
  </si>
  <si>
    <t>Exchequer Gas</t>
  </si>
  <si>
    <t>Not always a BGS</t>
  </si>
  <si>
    <t>Redeemed early</t>
  </si>
  <si>
    <t>Redemption</t>
  </si>
  <si>
    <t>Sinking fund</t>
  </si>
  <si>
    <t>C</t>
  </si>
  <si>
    <t>D</t>
  </si>
  <si>
    <t>E</t>
  </si>
  <si>
    <t>Floating</t>
  </si>
  <si>
    <t>Treasury gilt</t>
  </si>
  <si>
    <t>Disappeared</t>
  </si>
  <si>
    <t>Consols</t>
  </si>
  <si>
    <t>War Stock</t>
  </si>
  <si>
    <t>Annuities</t>
  </si>
  <si>
    <t>Quarterly</t>
  </si>
  <si>
    <t>Index-linked</t>
  </si>
  <si>
    <t>Old-style</t>
  </si>
  <si>
    <t>IL convertible</t>
  </si>
  <si>
    <t>New-style</t>
  </si>
  <si>
    <t>3-month lag: "real" price</t>
  </si>
  <si>
    <t>Sum of index-linked</t>
  </si>
  <si>
    <t>Calculated indexed nominal</t>
  </si>
  <si>
    <t>RPI:</t>
  </si>
  <si>
    <t>Factor:</t>
  </si>
  <si>
    <t>Base RPI</t>
  </si>
  <si>
    <t>RPI (M-8):</t>
  </si>
  <si>
    <t>Sum of index-linked, indexed</t>
  </si>
  <si>
    <t xml:space="preserve">Redeemed </t>
  </si>
  <si>
    <t>3-month lag</t>
  </si>
  <si>
    <t/>
  </si>
  <si>
    <t>redeemed</t>
  </si>
  <si>
    <t>MonthlyfromMarch1964</t>
  </si>
  <si>
    <t>In#dex-linked</t>
  </si>
  <si>
    <t>Green gilt</t>
  </si>
  <si>
    <t>Sum of Conventionals</t>
  </si>
  <si>
    <t>New stocks in bold</t>
  </si>
  <si>
    <t>Sum of total conventional and indexed-linked</t>
  </si>
  <si>
    <t>As at end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</si>
</sst>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>
  <numFmts count="11">
    <numFmt formatCode="d\-mmm\-yyyy" numFmtId="164"/>
    <numFmt formatCode="0.000" numFmtId="165"/>
    <numFmt formatCode="0.0" numFmtId="166"/>
    <numFmt formatCode="d\ mmm\ yyyy" numFmtId="167"/>
    <numFmt formatCode="mmm\ yyyy" numFmtId="168"/>
    <numFmt formatCode="0.0000" numFmtId="169"/>
    <numFmt formatCode="0.00000" numFmtId="170"/>
    <numFmt formatCode="\ dd\-mmm\-yyyy" numFmtId="171"/>
    <numFmt formatCode="0.000000" numFmtId="172"/>
    <numFmt formatCode="#,##0.00000;\-#,##0.00000;\0" numFmtId="173"/>
    <numFmt formatCode="#,##0.000" numFmtId="174"/>
  </numFmts>
  <fonts count="15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borderId="0" fillId="0" fontId="0" numFmtId="0"/>
    <xf borderId="0" fillId="0" fontId="7" numFmtId="0"/>
    <xf borderId="0" fillId="0" fontId="3" numFmtId="0">
      <alignment vertical="top"/>
    </xf>
    <xf borderId="0" fillId="0" fontId="1" numFmtId="0"/>
    <xf borderId="0" fillId="0" fontId="1" numFmtId="0"/>
    <xf borderId="0" fillId="0" fontId="7" numFmtId="0"/>
  </cellStyleXfs>
  <cellXfs count="99">
    <xf borderId="0" fillId="0" fontId="0" numFmtId="0" xfId="0"/>
    <xf applyFont="1" borderId="0" fillId="0" fontId="2" numFmtId="0" xfId="0"/>
    <xf applyAlignment="1" applyFont="1" borderId="0" fillId="0" fontId="2" numFmtId="0" xfId="0">
      <alignment wrapText="1"/>
    </xf>
    <xf applyFont="1" borderId="0" fillId="0" fontId="3" numFmtId="0" xfId="0"/>
    <xf applyFont="1" applyNumberFormat="1" borderId="0" fillId="0" fontId="2" numFmtId="164" xfId="0"/>
    <xf applyFont="1" borderId="0" fillId="0" fontId="4" numFmtId="0" xfId="0"/>
    <xf applyFont="1" applyNumberFormat="1" borderId="0" fillId="0" fontId="3" numFmtId="164" xfId="0"/>
    <xf applyFont="1" borderId="0" fillId="0" fontId="5" numFmtId="0" xfId="0"/>
    <xf applyFont="1" borderId="0" fillId="0" fontId="6" numFmtId="0" xfId="0"/>
    <xf applyFont="1" applyNumberFormat="1" borderId="0" fillId="0" fontId="2" numFmtId="166" xfId="0"/>
    <xf applyFont="1" applyNumberFormat="1" borderId="0" fillId="0" fontId="2" numFmtId="165" xfId="0"/>
    <xf applyFont="1" applyNumberFormat="1" borderId="0" fillId="0" fontId="2" numFmtId="2" xfId="0"/>
    <xf applyFont="1" applyNumberFormat="1" borderId="0" fillId="0" fontId="2" numFmtId="167" xfId="0"/>
    <xf applyFont="1" applyNumberFormat="1" borderId="0" fillId="0" fontId="3" numFmtId="167" xfId="0"/>
    <xf applyFont="1" applyNumberFormat="1" borderId="0" fillId="0" fontId="2" numFmtId="168" xfId="0"/>
    <xf applyAlignment="1" applyFont="1" applyNumberFormat="1" borderId="0" fillId="0" fontId="2" numFmtId="168" xfId="0">
      <alignment horizontal="right"/>
    </xf>
    <xf applyFont="1" applyNumberFormat="1" borderId="0" fillId="0" fontId="2" numFmtId="169" xfId="0"/>
    <xf applyAlignment="1" applyFont="1" applyNumberFormat="1" borderId="0" fillId="0" fontId="2" numFmtId="167" xfId="0">
      <alignment wrapText="1"/>
    </xf>
    <xf applyAlignment="1" applyFont="1" applyNumberFormat="1" borderId="0" fillId="0" fontId="2" numFmtId="167" xfId="0">
      <alignment horizontal="right"/>
    </xf>
    <xf applyAlignment="1" applyFont="1" applyNumberFormat="1" borderId="0" fillId="0" fontId="2" numFmtId="166" xfId="0">
      <alignment horizontal="center"/>
    </xf>
    <xf applyAlignment="1" applyFont="1" applyNumberFormat="1" borderId="0" fillId="0" fontId="2" numFmtId="170" xfId="0">
      <alignment horizontal="center"/>
    </xf>
    <xf applyAlignment="1" applyFont="1" applyNumberFormat="1" borderId="0" fillId="0" fontId="2" numFmtId="169" xfId="0">
      <alignment horizontal="center"/>
    </xf>
    <xf applyAlignment="1" applyFont="1" applyNumberFormat="1" borderId="0" fillId="0" fontId="2" numFmtId="170" xfId="0">
      <alignment horizontal="right"/>
    </xf>
    <xf applyFont="1" applyNumberFormat="1" borderId="0" fillId="0" fontId="2" numFmtId="170" xfId="0"/>
    <xf applyFont="1" applyNumberFormat="1" borderId="0" fillId="0" fontId="2" numFmtId="167" xfId="4"/>
    <xf applyAlignment="1" applyFont="1" borderId="0" fillId="0" fontId="2" numFmtId="0" xfId="0">
      <alignment horizontal="right"/>
    </xf>
    <xf applyFont="1" applyNumberFormat="1" borderId="0" fillId="0" fontId="2" numFmtId="3" xfId="0"/>
    <xf applyFont="1" applyNumberFormat="1" borderId="0" fillId="0" fontId="2" numFmtId="2" xfId="3"/>
    <xf applyFont="1" applyNumberFormat="1" borderId="0" fillId="0" fontId="3" numFmtId="3" xfId="0"/>
    <xf applyFont="1" applyNumberFormat="1" borderId="0" fillId="0" fontId="2" numFmtId="1" xfId="0"/>
    <xf applyFont="1" applyNumberFormat="1" borderId="0" fillId="0" fontId="2" numFmtId="168" xfId="3"/>
    <xf applyFont="1" applyNumberFormat="1" borderId="0" fillId="0" fontId="3" numFmtId="171" xfId="0"/>
    <xf applyFont="1" applyNumberFormat="1" borderId="0" fillId="0" fontId="3" numFmtId="1" xfId="0"/>
    <xf applyAlignment="1" applyFont="1" borderId="0" fillId="0" fontId="2" numFmtId="0" xfId="0">
      <alignment horizontal="center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1" xfId="0">
      <alignment horizontal="center"/>
    </xf>
    <xf applyFont="1" borderId="0" fillId="0" fontId="2" numFmtId="0" xfId="1"/>
    <xf applyFont="1" applyNumberFormat="1" borderId="0" fillId="0" fontId="2" numFmtId="167" xfId="5"/>
    <xf applyFont="1" applyNumberFormat="1" borderId="0" fillId="0" fontId="2" numFmtId="172" xfId="0"/>
    <xf applyFont="1" borderId="0" fillId="0" fontId="8" numFmtId="0" xfId="0"/>
    <xf applyAlignment="1" applyFont="1" borderId="0" fillId="0" fontId="8" numFmtId="0" xfId="0">
      <alignment horizontal="left"/>
    </xf>
    <xf applyAlignment="1" applyFont="1" borderId="0" fillId="0" fontId="2" numFmtId="0" xfId="0">
      <alignment vertical="top"/>
    </xf>
    <xf applyAlignment="1" applyFont="1" borderId="0" fillId="0" fontId="8" numFmtId="0" xfId="0">
      <alignment horizontal="center"/>
    </xf>
    <xf applyAlignment="1" applyFont="1" applyNumberFormat="1" borderId="0" fillId="0" fontId="2" numFmtId="2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166" xfId="0">
      <alignment horizontal="right"/>
    </xf>
    <xf applyAlignment="1" applyFont="1" borderId="0" fillId="0" fontId="8" numFmtId="0" xfId="0">
      <alignment horizontal="right"/>
    </xf>
    <xf applyFont="1" borderId="0" fillId="0" fontId="2" numFmtId="0" xfId="5"/>
    <xf applyFont="1" applyNumberFormat="1" borderId="0" fillId="0" fontId="2" numFmtId="173" xfId="0"/>
    <xf applyAlignment="1" applyFont="1" applyNumberFormat="1" borderId="0" fillId="0" fontId="2" numFmtId="170" xfId="2">
      <alignment horizontal="right"/>
    </xf>
    <xf applyFont="1" applyNumberFormat="1" borderId="0" fillId="0" fontId="8" numFmtId="166" xfId="0"/>
    <xf applyFont="1" applyNumberFormat="1" borderId="0" fillId="0" fontId="8" numFmtId="172" xfId="0"/>
    <xf applyAlignment="1" applyFont="1" applyNumberFormat="1" borderId="0" fillId="0" fontId="2" numFmtId="172" xfId="0">
      <alignment horizontal="right"/>
    </xf>
    <xf applyAlignment="1" applyFont="1" applyNumberFormat="1" borderId="0" fillId="0" fontId="3" numFmtId="171" xfId="1">
      <alignment vertical="top"/>
    </xf>
    <xf applyAlignment="1" applyFont="1" applyNumberFormat="1" borderId="0" fillId="0" fontId="2" numFmtId="165" xfId="0">
      <alignment horizontal="right"/>
    </xf>
    <xf applyFont="1" applyNumberFormat="1" borderId="0" fillId="0" fontId="2" numFmtId="165" xfId="3"/>
    <xf applyFont="1" borderId="0" fillId="0" fontId="2" numFmtId="0" xfId="3"/>
    <xf applyFont="1" applyNumberFormat="1" borderId="0" fillId="0" fontId="6" numFmtId="166" xfId="0"/>
    <xf applyFont="1" applyNumberFormat="1" borderId="0" fillId="0" fontId="8" numFmtId="167" xfId="0"/>
    <xf applyFont="1" applyNumberFormat="1" borderId="0" fillId="0" fontId="8" numFmtId="167" xfId="4"/>
    <xf applyFont="1" applyNumberFormat="1" borderId="0" fillId="0" fontId="2" numFmtId="174" xfId="0"/>
    <xf applyAlignment="1" applyFont="1" applyNumberFormat="1" borderId="0" fillId="0" fontId="2" numFmtId="174" xfId="0">
      <alignment horizontal="right"/>
    </xf>
    <xf applyFont="1" applyNumberFormat="1" borderId="0" fillId="0" fontId="2" numFmtId="12" xfId="0"/>
    <xf applyFont="1" applyNumberFormat="1" borderId="0" fillId="0" fontId="8" numFmtId="2" xfId="0"/>
    <xf applyFont="1" applyNumberFormat="1" borderId="0" fillId="0" fontId="6" numFmtId="167" xfId="0"/>
    <xf applyAlignment="1" applyFont="1" applyNumberFormat="1" borderId="0" fillId="0" fontId="9" numFmtId="166" xfId="0">
      <alignment horizontal="right"/>
    </xf>
    <xf applyFont="1" applyNumberFormat="1" borderId="0" fillId="0" fontId="10" numFmtId="167" xfId="0"/>
    <xf applyFont="1" borderId="0" fillId="0" fontId="10" numFmtId="0" xfId="0"/>
    <xf applyFont="1" borderId="0" fillId="0" fontId="10" numFmtId="0" xfId="5"/>
    <xf applyAlignment="1" applyFont="1" borderId="0" fillId="0" fontId="10" numFmtId="0" xfId="0">
      <alignment horizontal="right"/>
    </xf>
    <xf applyAlignment="1" applyFont="1" applyNumberFormat="1" borderId="0" fillId="0" fontId="10" numFmtId="166" xfId="0">
      <alignment horizontal="right"/>
    </xf>
    <xf applyFont="1" applyNumberFormat="1" borderId="0" fillId="0" fontId="10" numFmtId="2" xfId="3"/>
    <xf applyFont="1" applyNumberFormat="1" borderId="0" fillId="0" fontId="10" numFmtId="2" xfId="0"/>
    <xf applyFont="1" applyNumberFormat="1" borderId="0" fillId="0" fontId="10" numFmtId="165" xfId="0"/>
    <xf applyFont="1" applyNumberFormat="1" borderId="0" fillId="0" fontId="10" numFmtId="165" xfId="3"/>
    <xf applyFont="1" applyNumberFormat="1" borderId="0" fillId="0" fontId="11" numFmtId="167" xfId="0"/>
    <xf applyFont="1" applyNumberFormat="1" borderId="0" fillId="0" fontId="10" numFmtId="1" xfId="0"/>
    <xf applyFont="1" applyNumberFormat="1" borderId="0" fillId="0" fontId="12" numFmtId="167" xfId="0"/>
    <xf applyFont="1" applyNumberFormat="1" borderId="0" fillId="0" fontId="12" numFmtId="167" xfId="5"/>
    <xf applyFont="1" applyNumberFormat="1" borderId="0" fillId="0" fontId="12" numFmtId="167" xfId="4"/>
    <xf applyAlignment="1" applyFont="1" applyNumberFormat="1" borderId="0" fillId="0" fontId="12" numFmtId="167" xfId="0">
      <alignment horizontal="right"/>
    </xf>
    <xf applyFont="1" borderId="0" fillId="0" fontId="12" numFmtId="0" xfId="0"/>
    <xf applyFont="1" applyNumberFormat="1" borderId="0" fillId="0" fontId="12" numFmtId="165" xfId="0"/>
    <xf applyFont="1" applyNumberFormat="1" borderId="0" fillId="0" fontId="12" numFmtId="166" xfId="0"/>
    <xf applyFont="1" borderId="0" fillId="0" fontId="12" numFmtId="0" xfId="1"/>
    <xf applyFont="1" applyNumberFormat="1" borderId="0" fillId="0" fontId="12" numFmtId="170" xfId="0"/>
    <xf applyFont="1" applyNumberFormat="1" borderId="0" fillId="0" fontId="12" numFmtId="164" xfId="0"/>
    <xf applyFont="1" applyNumberFormat="1" borderId="0" fillId="0" fontId="12" numFmtId="172" xfId="0"/>
    <xf applyFont="1" applyNumberFormat="1" borderId="0" fillId="0" fontId="12" numFmtId="173" xfId="0"/>
    <xf applyAlignment="1" applyFont="1" applyNumberFormat="1" borderId="0" fillId="0" fontId="12" numFmtId="166" xfId="0">
      <alignment horizontal="right"/>
    </xf>
    <xf applyFont="1" applyNumberFormat="1" borderId="0" fillId="0" fontId="12" numFmtId="1" xfId="0"/>
    <xf applyAlignment="1" applyFont="1" borderId="0" fillId="0" fontId="12" numFmtId="0" xfId="0">
      <alignment horizontal="right"/>
    </xf>
    <xf applyFont="1" applyNumberFormat="1" borderId="0" fillId="0" fontId="12" numFmtId="2" xfId="3"/>
    <xf applyFont="1" applyNumberFormat="1" borderId="0" fillId="0" fontId="12" numFmtId="2" xfId="0"/>
    <xf applyAlignment="1" applyFont="1" applyNumberFormat="1" borderId="0" fillId="0" fontId="12" numFmtId="165" xfId="0">
      <alignment horizontal="right"/>
    </xf>
    <xf applyFont="1" applyNumberFormat="1" borderId="0" fillId="0" fontId="12" numFmtId="165" xfId="3"/>
    <xf applyAlignment="1" applyFont="1" applyNumberFormat="1" borderId="0" fillId="0" fontId="12" numFmtId="170" xfId="0">
      <alignment horizontal="right"/>
    </xf>
    <xf applyFont="1" borderId="0" fillId="0" fontId="12" numFmtId="0" xfId="5"/>
    <xf applyAlignment="1" applyFont="1" applyNumberFormat="1" borderId="0" fillId="0" fontId="2" numFmtId="171" xfId="0">
      <alignment vertical="top"/>
    </xf>
  </cellXfs>
  <cellStyles count="6">
    <cellStyle builtinId="0" name="Normal" xfId="0"/>
    <cellStyle name="Normal 2" xfId="1" xr:uid="{00000000-0005-0000-0000-000001000000}"/>
    <cellStyle name="Normal 3" xfId="2" xr:uid="{00000000-0005-0000-0000-000002000000}"/>
    <cellStyle name="Normal_BGSCodes" xfId="3" xr:uid="{00000000-0005-0000-0000-000003000000}"/>
    <cellStyle name="Normal_BGSDetails20050601" xfId="4" xr:uid="{00000000-0005-0000-0000-000004000000}"/>
    <cellStyle name="Normal_BGSDetails20050601 2" xfId="5" xr:uid="{00000000-0005-0000-0000-000005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argetMode="Internal" Type="http://schemas.openxmlformats.org/officeDocument/2006/relationships/worksheet"/><Relationship Id="rId2" Target="theme/theme1.xml" TargetMode="Internal" Type="http://schemas.openxmlformats.org/officeDocument/2006/relationships/theme"/><Relationship Id="rId3" Target="styles.xml" TargetMode="Internal" Type="http://schemas.openxmlformats.org/officeDocument/2006/relationships/styles"/><Relationship Id="rId4" Target="sharedStrings.xml" TargetMode="Interna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drawings/vmlDrawing1.vml" TargetMode="Internal" Type="http://schemas.openxmlformats.org/officeDocument/2006/relationships/vmlDrawing"/><Relationship Id="rId2" Target="../comments1.xml" TargetMode="Internal" Type="http://schemas.openxmlformats.org/officeDocument/2006/relationships/comment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mc:Ignorable="x14ac xr" xr:uid="{00000000-0001-0000-0000-000000000000}">
  <sheetPr codeName="Sheet1"/>
  <dimension ref="A1:ABY1272"/>
  <sheetViews>
    <sheetView tabSelected="1" workbookViewId="0" zoomScale="80" zoomScaleNormal="80">
      <pane activePane="bottomRight" state="frozen" topLeftCell="J6" xSplit="9" ySplit="5"/>
      <selection activeCell="J1" pane="topRight" sqref="J1"/>
      <selection activeCell="A5" pane="bottomLeft" sqref="A5"/>
      <selection activeCell="A6" pane="bottomRight" sqref="A6"/>
    </sheetView>
  </sheetViews>
  <sheetFormatPr defaultColWidth="9" defaultRowHeight="14.25" x14ac:dyDescent="0.2"/>
  <cols>
    <col customWidth="1" max="1" min="1" style="1" width="9.125"/>
    <col customWidth="1" max="2" min="2" style="1" width="9.5"/>
    <col customWidth="1" max="3" min="3" style="1" width="24"/>
    <col customWidth="1" max="4" min="4" style="1" width="16.125"/>
    <col customWidth="1" max="5" min="5" style="1" width="11.875"/>
    <col customWidth="1" max="6" min="6" style="1" width="7.625"/>
    <col customWidth="1" max="7" min="7" style="12" width="11.625"/>
    <col customWidth="1" max="9" min="8" style="12" width="15.75"/>
    <col customWidth="1" max="608" min="10" style="1" width="15.75"/>
    <col customWidth="1" max="609" min="609" width="15.75"/>
    <col customWidth="1" max="729" min="610" style="1" width="15.75"/>
    <col customWidth="1" max="730" min="730" style="1" width="17.125"/>
    <col customWidth="1" max="753" min="731" style="1" width="15.75"/>
    <col max="16384" min="754" style="1" width="9"/>
  </cols>
  <sheetData>
    <row r="1" spans="1:753" x14ac:dyDescent="0.2">
      <c r="A1" s="8" t="s">
        <v>0</v>
      </c>
      <c r="C1" s="8" t="s">
        <v>69</v>
      </c>
      <c r="D1" s="8" t="s">
        <v>75</v>
      </c>
      <c r="F1" s="66"/>
      <c r="G1" s="64" t="s">
        <v>73</v>
      </c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XE1" s="1" t="s">
        <v>20</v>
      </c>
      <c r="ABY1" s="14" t="s">
        <v>3</v>
      </c>
    </row>
    <row ht="12.75" r="2" spans="1:753" x14ac:dyDescent="0.2">
      <c r="A2" s="8" t="s">
        <v>1</v>
      </c>
      <c r="I2" s="14"/>
      <c r="J2" s="1" t="s">
        <v>2</v>
      </c>
      <c r="K2" s="14">
        <v>23467</v>
      </c>
      <c r="L2" s="14">
        <v>23497</v>
      </c>
      <c r="M2" s="14">
        <v>23528</v>
      </c>
      <c r="N2" s="14">
        <v>23558</v>
      </c>
      <c r="O2" s="14">
        <v>23589</v>
      </c>
      <c r="P2" s="14">
        <v>23620</v>
      </c>
      <c r="Q2" s="14">
        <v>23650</v>
      </c>
      <c r="R2" s="14">
        <v>23681</v>
      </c>
      <c r="S2" s="14">
        <v>23711</v>
      </c>
      <c r="T2" s="14">
        <v>23742</v>
      </c>
      <c r="U2" s="14">
        <v>23773</v>
      </c>
      <c r="V2" s="14">
        <v>23801</v>
      </c>
      <c r="W2" s="14">
        <v>23832</v>
      </c>
      <c r="X2" s="14">
        <v>23862</v>
      </c>
      <c r="Y2" s="14">
        <v>23893</v>
      </c>
      <c r="Z2" s="14">
        <v>23923</v>
      </c>
      <c r="AA2" s="14">
        <v>23954</v>
      </c>
      <c r="AB2" s="14">
        <v>23985</v>
      </c>
      <c r="AC2" s="14">
        <v>24015</v>
      </c>
      <c r="AD2" s="14">
        <v>24046</v>
      </c>
      <c r="AE2" s="14">
        <v>24076</v>
      </c>
      <c r="AF2" s="14">
        <v>24107</v>
      </c>
      <c r="AG2" s="14">
        <v>24138</v>
      </c>
      <c r="AH2" s="14">
        <v>24166</v>
      </c>
      <c r="AI2" s="14">
        <v>24197</v>
      </c>
      <c r="AJ2" s="14">
        <v>24227</v>
      </c>
      <c r="AK2" s="14">
        <v>24258</v>
      </c>
      <c r="AL2" s="14">
        <v>24288</v>
      </c>
      <c r="AM2" s="14">
        <v>24319</v>
      </c>
      <c r="AN2" s="14">
        <v>24350</v>
      </c>
      <c r="AO2" s="14">
        <v>24380</v>
      </c>
      <c r="AP2" s="14">
        <v>24411</v>
      </c>
      <c r="AQ2" s="14">
        <v>24441</v>
      </c>
      <c r="AR2" s="14">
        <v>24472</v>
      </c>
      <c r="AS2" s="14">
        <v>24503</v>
      </c>
      <c r="AT2" s="14">
        <v>24531</v>
      </c>
      <c r="AU2" s="14">
        <v>24562</v>
      </c>
      <c r="AV2" s="14">
        <v>24592</v>
      </c>
      <c r="AW2" s="14">
        <v>24623</v>
      </c>
      <c r="AX2" s="14">
        <v>24653</v>
      </c>
      <c r="AY2" s="14">
        <v>24684</v>
      </c>
      <c r="AZ2" s="14">
        <v>24715</v>
      </c>
      <c r="BA2" s="14">
        <v>24745</v>
      </c>
      <c r="BB2" s="14">
        <v>24776</v>
      </c>
      <c r="BC2" s="14">
        <v>24806</v>
      </c>
      <c r="BD2" s="14">
        <v>24837</v>
      </c>
      <c r="BE2" s="14">
        <v>24868</v>
      </c>
      <c r="BF2" s="14">
        <v>24897</v>
      </c>
      <c r="BG2" s="14">
        <v>24928</v>
      </c>
      <c r="BH2" s="14">
        <v>24958</v>
      </c>
      <c r="BI2" s="14">
        <v>24989</v>
      </c>
      <c r="BJ2" s="14">
        <v>25019</v>
      </c>
      <c r="BK2" s="14">
        <v>25050</v>
      </c>
      <c r="BL2" s="14">
        <v>25081</v>
      </c>
      <c r="BM2" s="14">
        <v>25111</v>
      </c>
      <c r="BN2" s="14">
        <v>25142</v>
      </c>
      <c r="BO2" s="14">
        <v>25172</v>
      </c>
      <c r="BP2" s="14">
        <v>25203</v>
      </c>
      <c r="BQ2" s="14">
        <v>25234</v>
      </c>
      <c r="BR2" s="14">
        <v>25262</v>
      </c>
      <c r="BS2" s="14">
        <v>25293</v>
      </c>
      <c r="BT2" s="14">
        <v>25323</v>
      </c>
      <c r="BU2" s="14">
        <v>25354</v>
      </c>
      <c r="BV2" s="14">
        <v>25384</v>
      </c>
      <c r="BW2" s="14">
        <v>25415</v>
      </c>
      <c r="BX2" s="14">
        <v>25446</v>
      </c>
      <c r="BY2" s="14">
        <v>25476</v>
      </c>
      <c r="BZ2" s="14">
        <v>25507</v>
      </c>
      <c r="CA2" s="14">
        <v>25537</v>
      </c>
      <c r="CB2" s="14">
        <v>25568</v>
      </c>
      <c r="CC2" s="14">
        <v>25599</v>
      </c>
      <c r="CD2" s="14">
        <v>25627</v>
      </c>
      <c r="CE2" s="14">
        <v>25658</v>
      </c>
      <c r="CF2" s="14">
        <v>25688</v>
      </c>
      <c r="CG2" s="14">
        <v>25719</v>
      </c>
      <c r="CH2" s="14">
        <v>25749</v>
      </c>
      <c r="CI2" s="14">
        <v>25780</v>
      </c>
      <c r="CJ2" s="14">
        <v>25811</v>
      </c>
      <c r="CK2" s="14">
        <v>25841</v>
      </c>
      <c r="CL2" s="14">
        <v>25872</v>
      </c>
      <c r="CM2" s="14">
        <v>25902</v>
      </c>
      <c r="CN2" s="14">
        <v>25933</v>
      </c>
      <c r="CO2" s="14">
        <v>25964</v>
      </c>
      <c r="CP2" s="14">
        <v>25992</v>
      </c>
      <c r="CQ2" s="14">
        <v>26023</v>
      </c>
      <c r="CR2" s="14">
        <v>26053</v>
      </c>
      <c r="CS2" s="14">
        <v>26084</v>
      </c>
      <c r="CT2" s="14">
        <v>26114</v>
      </c>
      <c r="CU2" s="14">
        <v>26145</v>
      </c>
      <c r="CV2" s="14">
        <v>26176</v>
      </c>
      <c r="CW2" s="14">
        <v>26206</v>
      </c>
      <c r="CX2" s="14">
        <v>26237</v>
      </c>
      <c r="CY2" s="14">
        <v>26267</v>
      </c>
      <c r="CZ2" s="14">
        <v>26298</v>
      </c>
      <c r="DA2" s="14">
        <v>26329</v>
      </c>
      <c r="DB2" s="14">
        <v>26358</v>
      </c>
      <c r="DC2" s="14">
        <v>26389</v>
      </c>
      <c r="DD2" s="14">
        <v>26419</v>
      </c>
      <c r="DE2" s="14">
        <v>26450</v>
      </c>
      <c r="DF2" s="14">
        <v>26480</v>
      </c>
      <c r="DG2" s="14">
        <v>26511</v>
      </c>
      <c r="DH2" s="14">
        <v>26542</v>
      </c>
      <c r="DI2" s="14">
        <v>26572</v>
      </c>
      <c r="DJ2" s="14">
        <v>26603</v>
      </c>
      <c r="DK2" s="14">
        <v>26633</v>
      </c>
      <c r="DL2" s="14">
        <v>26664</v>
      </c>
      <c r="DM2" s="14">
        <v>26695</v>
      </c>
      <c r="DN2" s="14">
        <v>26723</v>
      </c>
      <c r="DO2" s="14">
        <v>26754</v>
      </c>
      <c r="DP2" s="14">
        <v>26784</v>
      </c>
      <c r="DQ2" s="14">
        <v>26815</v>
      </c>
      <c r="DR2" s="14">
        <v>26845</v>
      </c>
      <c r="DS2" s="14">
        <v>26876</v>
      </c>
      <c r="DT2" s="14">
        <v>26907</v>
      </c>
      <c r="DU2" s="14">
        <v>26937</v>
      </c>
      <c r="DV2" s="14">
        <v>26968</v>
      </c>
      <c r="DW2" s="14">
        <v>26998</v>
      </c>
      <c r="DX2" s="14">
        <v>27029</v>
      </c>
      <c r="DY2" s="14">
        <v>27060</v>
      </c>
      <c r="DZ2" s="14">
        <v>27088</v>
      </c>
      <c r="EA2" s="14">
        <v>27119</v>
      </c>
      <c r="EB2" s="14">
        <v>27149</v>
      </c>
      <c r="EC2" s="14">
        <v>27180</v>
      </c>
      <c r="ED2" s="14">
        <v>27210</v>
      </c>
      <c r="EE2" s="14">
        <v>27241</v>
      </c>
      <c r="EF2" s="14">
        <v>27272</v>
      </c>
      <c r="EG2" s="14">
        <v>27302</v>
      </c>
      <c r="EH2" s="14">
        <v>27333</v>
      </c>
      <c r="EI2" s="14">
        <v>27363</v>
      </c>
      <c r="EJ2" s="14">
        <v>27394</v>
      </c>
      <c r="EK2" s="14">
        <v>27425</v>
      </c>
      <c r="EL2" s="14">
        <v>27453</v>
      </c>
      <c r="EM2" s="14">
        <v>27484</v>
      </c>
      <c r="EN2" s="14">
        <v>27514</v>
      </c>
      <c r="EO2" s="14">
        <v>27545</v>
      </c>
      <c r="EP2" s="14">
        <v>27575</v>
      </c>
      <c r="EQ2" s="14">
        <v>27606</v>
      </c>
      <c r="ER2" s="14">
        <v>27637</v>
      </c>
      <c r="ES2" s="14">
        <v>27667</v>
      </c>
      <c r="ET2" s="14">
        <v>27698</v>
      </c>
      <c r="EU2" s="14">
        <v>27726</v>
      </c>
      <c r="EV2" s="14">
        <v>27759</v>
      </c>
      <c r="EW2" s="14">
        <v>27789</v>
      </c>
      <c r="EX2" s="14">
        <v>27817</v>
      </c>
      <c r="EY2" s="14">
        <v>27850</v>
      </c>
      <c r="EZ2" s="14">
        <v>27880</v>
      </c>
      <c r="FA2" s="14">
        <v>27908</v>
      </c>
      <c r="FB2" s="14">
        <v>27941</v>
      </c>
      <c r="FC2" s="14">
        <v>27971</v>
      </c>
      <c r="FD2" s="14">
        <v>28003</v>
      </c>
      <c r="FE2" s="14">
        <v>28033</v>
      </c>
      <c r="FF2" s="14">
        <v>28062</v>
      </c>
      <c r="FG2" s="14">
        <v>28094</v>
      </c>
      <c r="FH2" s="14">
        <v>28125</v>
      </c>
      <c r="FI2" s="14">
        <v>28156</v>
      </c>
      <c r="FJ2" s="14">
        <v>28184</v>
      </c>
      <c r="FK2" s="14">
        <v>28215</v>
      </c>
      <c r="FL2" s="14">
        <v>28244</v>
      </c>
      <c r="FM2" s="14">
        <v>28276</v>
      </c>
      <c r="FN2" s="14">
        <v>28306</v>
      </c>
      <c r="FO2" s="14">
        <v>28335</v>
      </c>
      <c r="FP2" s="14">
        <v>28368</v>
      </c>
      <c r="FQ2" s="14">
        <v>28398</v>
      </c>
      <c r="FR2" s="14">
        <v>28429</v>
      </c>
      <c r="FS2" s="14">
        <v>28459</v>
      </c>
      <c r="FT2" s="14">
        <v>28489</v>
      </c>
      <c r="FU2" s="14">
        <v>28521</v>
      </c>
      <c r="FV2" s="14">
        <v>28549</v>
      </c>
      <c r="FW2" s="14">
        <v>28580</v>
      </c>
      <c r="FX2" s="14">
        <v>28608</v>
      </c>
      <c r="FY2" s="14">
        <v>28641</v>
      </c>
      <c r="FZ2" s="14">
        <v>28671</v>
      </c>
      <c r="GA2" s="14">
        <v>28702</v>
      </c>
      <c r="GB2" s="14">
        <v>28733</v>
      </c>
      <c r="GC2" s="14">
        <v>28762</v>
      </c>
      <c r="GD2" s="14">
        <v>28794</v>
      </c>
      <c r="GE2" s="14">
        <v>28824</v>
      </c>
      <c r="GF2" s="14">
        <v>28853</v>
      </c>
      <c r="GG2" s="14">
        <v>28886</v>
      </c>
      <c r="GH2" s="14">
        <v>28914</v>
      </c>
      <c r="GI2" s="14">
        <v>28944</v>
      </c>
      <c r="GJ2" s="14">
        <v>28975</v>
      </c>
      <c r="GK2" s="14">
        <v>29006</v>
      </c>
      <c r="GL2" s="14">
        <v>29035</v>
      </c>
      <c r="GM2" s="14">
        <v>29067</v>
      </c>
      <c r="GN2" s="14">
        <v>29098</v>
      </c>
      <c r="GO2" s="14">
        <v>29126</v>
      </c>
      <c r="GP2" s="14">
        <v>29159</v>
      </c>
      <c r="GQ2" s="14">
        <v>29189</v>
      </c>
      <c r="GR2" s="14">
        <v>29220</v>
      </c>
      <c r="GS2" s="14">
        <v>29251</v>
      </c>
      <c r="GT2" s="14">
        <v>29280</v>
      </c>
      <c r="GU2" s="14">
        <v>29311</v>
      </c>
      <c r="GV2" s="14">
        <v>29341</v>
      </c>
      <c r="GW2" s="14">
        <v>29371</v>
      </c>
      <c r="GX2" s="14">
        <v>29402</v>
      </c>
      <c r="GY2" s="14">
        <v>29433</v>
      </c>
      <c r="GZ2" s="14">
        <v>29462</v>
      </c>
      <c r="HA2" s="14">
        <v>29494</v>
      </c>
      <c r="HB2" s="14">
        <v>29525</v>
      </c>
      <c r="HC2" s="14">
        <v>29553</v>
      </c>
      <c r="HD2" s="14">
        <v>29586</v>
      </c>
      <c r="HE2" s="14">
        <v>29616</v>
      </c>
      <c r="HF2" s="14">
        <v>29644</v>
      </c>
      <c r="HG2" s="14">
        <v>29676</v>
      </c>
      <c r="HH2" s="14">
        <v>29706</v>
      </c>
      <c r="HI2" s="14">
        <v>29735</v>
      </c>
      <c r="HJ2" s="14">
        <v>29767</v>
      </c>
      <c r="HK2" s="14">
        <v>29798</v>
      </c>
      <c r="HL2" s="14">
        <v>29826</v>
      </c>
      <c r="HM2" s="14">
        <v>29859</v>
      </c>
      <c r="HN2" s="14">
        <v>29889</v>
      </c>
      <c r="HO2" s="14">
        <v>29920</v>
      </c>
      <c r="HP2" s="14">
        <v>29951</v>
      </c>
      <c r="HQ2" s="14">
        <v>29980</v>
      </c>
      <c r="HR2" s="14">
        <v>30008</v>
      </c>
      <c r="HS2" s="14">
        <v>30041</v>
      </c>
      <c r="HT2" s="14">
        <v>30071</v>
      </c>
      <c r="HU2" s="14">
        <v>30099</v>
      </c>
      <c r="HV2" s="14">
        <v>30132</v>
      </c>
      <c r="HW2" s="14">
        <v>30162</v>
      </c>
      <c r="HX2" s="14">
        <v>30194</v>
      </c>
      <c r="HY2" s="14">
        <v>30224</v>
      </c>
      <c r="HZ2" s="14">
        <v>30253</v>
      </c>
      <c r="IA2" s="14">
        <v>30285</v>
      </c>
      <c r="IB2" s="14">
        <v>30316</v>
      </c>
      <c r="IC2" s="14">
        <v>30347</v>
      </c>
      <c r="ID2" s="14">
        <v>30375</v>
      </c>
      <c r="IE2" s="14">
        <v>30406</v>
      </c>
      <c r="IF2" s="14">
        <v>30435</v>
      </c>
      <c r="IG2" s="14">
        <v>30467</v>
      </c>
      <c r="IH2" s="14">
        <v>30497</v>
      </c>
      <c r="II2" s="14">
        <v>30526</v>
      </c>
      <c r="IJ2" s="14">
        <v>30559</v>
      </c>
      <c r="IK2" s="14">
        <v>30589</v>
      </c>
      <c r="IL2" s="14">
        <v>30620</v>
      </c>
      <c r="IM2" s="14">
        <v>30650</v>
      </c>
      <c r="IN2" s="14">
        <v>30680</v>
      </c>
      <c r="IO2" s="14">
        <v>30712</v>
      </c>
      <c r="IP2" s="14">
        <v>30741</v>
      </c>
      <c r="IQ2" s="14">
        <v>30771</v>
      </c>
      <c r="IR2" s="14">
        <v>30802</v>
      </c>
      <c r="IS2" s="14">
        <v>30833</v>
      </c>
      <c r="IT2" s="14">
        <v>30862</v>
      </c>
      <c r="IU2" s="14">
        <v>30894</v>
      </c>
      <c r="IV2" s="14">
        <v>30925</v>
      </c>
      <c r="IW2" s="14">
        <v>30953</v>
      </c>
      <c r="IX2" s="14">
        <v>30986</v>
      </c>
      <c r="IY2" s="14">
        <v>31016</v>
      </c>
      <c r="IZ2" s="14">
        <v>31047</v>
      </c>
      <c r="JA2" s="14">
        <v>31078</v>
      </c>
      <c r="JB2" s="14">
        <v>31106</v>
      </c>
      <c r="JC2" s="15">
        <v>31135</v>
      </c>
      <c r="JD2" s="14">
        <v>31167</v>
      </c>
      <c r="JE2" s="14">
        <v>31198</v>
      </c>
      <c r="JF2" s="14">
        <v>31226</v>
      </c>
      <c r="JG2" s="14">
        <v>31259</v>
      </c>
      <c r="JH2" s="14">
        <v>31289</v>
      </c>
      <c r="JI2" s="14">
        <v>31320</v>
      </c>
      <c r="JJ2" s="14">
        <v>31351</v>
      </c>
      <c r="JK2" s="14">
        <v>31380</v>
      </c>
      <c r="JL2" s="14">
        <v>31412</v>
      </c>
      <c r="JM2" s="14">
        <v>31443</v>
      </c>
      <c r="JN2" s="14">
        <v>31471</v>
      </c>
      <c r="JO2" s="14">
        <v>31498</v>
      </c>
      <c r="JP2" s="14">
        <v>31532</v>
      </c>
      <c r="JQ2" s="14">
        <v>31562</v>
      </c>
      <c r="JR2" s="14">
        <v>31593</v>
      </c>
      <c r="JS2" s="14">
        <v>31624</v>
      </c>
      <c r="JT2" s="14">
        <v>31653</v>
      </c>
      <c r="JU2" s="14">
        <v>31685</v>
      </c>
      <c r="JV2" s="14">
        <v>31716</v>
      </c>
      <c r="JW2" s="14">
        <v>31744</v>
      </c>
      <c r="JX2" s="14">
        <v>31777</v>
      </c>
      <c r="JY2" s="14">
        <v>31807</v>
      </c>
      <c r="JZ2" s="14">
        <v>31835</v>
      </c>
      <c r="KA2" s="14">
        <v>31867</v>
      </c>
      <c r="KB2" s="14">
        <v>31897</v>
      </c>
      <c r="KC2" s="14">
        <v>31926</v>
      </c>
      <c r="KD2" s="14">
        <v>31958</v>
      </c>
      <c r="KE2" s="14">
        <v>31989</v>
      </c>
      <c r="KF2" s="14">
        <v>32017</v>
      </c>
      <c r="KG2" s="14">
        <v>32050</v>
      </c>
      <c r="KH2" s="14">
        <v>32080</v>
      </c>
      <c r="KI2" s="14">
        <v>32111</v>
      </c>
      <c r="KJ2" s="14">
        <v>32142</v>
      </c>
      <c r="KK2" s="14">
        <v>32171</v>
      </c>
      <c r="KL2" s="14">
        <v>32202</v>
      </c>
      <c r="KM2" s="14">
        <v>32233</v>
      </c>
      <c r="KN2" s="14">
        <v>32262</v>
      </c>
      <c r="KO2" s="14">
        <v>32294</v>
      </c>
      <c r="KP2" s="14">
        <v>32324</v>
      </c>
      <c r="KQ2" s="14">
        <v>32353</v>
      </c>
      <c r="KR2" s="14">
        <v>32386</v>
      </c>
      <c r="KS2" s="14">
        <v>32416</v>
      </c>
      <c r="KT2" s="14">
        <v>32447</v>
      </c>
      <c r="KU2" s="14">
        <v>32477</v>
      </c>
      <c r="KV2" s="14">
        <v>32507</v>
      </c>
      <c r="KW2" s="14">
        <v>32539</v>
      </c>
      <c r="KX2" s="14">
        <v>32567</v>
      </c>
      <c r="KY2" s="14">
        <v>32598</v>
      </c>
      <c r="KZ2" s="14">
        <v>32626</v>
      </c>
      <c r="LA2" s="14">
        <v>32659</v>
      </c>
      <c r="LB2" s="14">
        <v>32689</v>
      </c>
      <c r="LC2" s="14">
        <v>32720</v>
      </c>
      <c r="LD2" s="14">
        <v>32751</v>
      </c>
      <c r="LE2" s="14">
        <v>32780</v>
      </c>
      <c r="LF2" s="14">
        <v>32812</v>
      </c>
      <c r="LG2" s="14">
        <v>32842</v>
      </c>
      <c r="LH2" s="14">
        <v>32871</v>
      </c>
      <c r="LI2" s="14">
        <v>32904</v>
      </c>
      <c r="LJ2" s="14">
        <v>32932</v>
      </c>
      <c r="LK2" s="14">
        <v>32962</v>
      </c>
      <c r="LL2" s="14">
        <v>32993</v>
      </c>
      <c r="LM2" s="14">
        <v>33024</v>
      </c>
      <c r="LN2" s="14">
        <v>33053</v>
      </c>
      <c r="LO2" s="14">
        <v>33085</v>
      </c>
      <c r="LP2" s="14">
        <v>33116</v>
      </c>
      <c r="LQ2" s="14">
        <v>33144</v>
      </c>
      <c r="LR2" s="14">
        <v>33177</v>
      </c>
      <c r="LS2" s="14">
        <v>33207</v>
      </c>
      <c r="LT2" s="14">
        <v>33238</v>
      </c>
      <c r="LU2" s="14">
        <v>33269</v>
      </c>
      <c r="LV2" s="14">
        <v>33297</v>
      </c>
      <c r="LW2" s="14">
        <v>33325</v>
      </c>
      <c r="LX2" s="14">
        <v>33358</v>
      </c>
      <c r="LY2" s="14">
        <v>33389</v>
      </c>
      <c r="LZ2" s="14">
        <v>33417</v>
      </c>
      <c r="MA2" s="14">
        <v>33450</v>
      </c>
      <c r="MB2" s="14">
        <v>33480</v>
      </c>
      <c r="MC2" s="14">
        <v>33511</v>
      </c>
      <c r="MD2" s="14">
        <v>33542</v>
      </c>
      <c r="ME2" s="14">
        <v>33571</v>
      </c>
      <c r="MF2" s="14">
        <v>33603</v>
      </c>
      <c r="MG2" s="14">
        <v>33634</v>
      </c>
      <c r="MH2" s="14">
        <v>33662</v>
      </c>
      <c r="MI2" s="14">
        <v>33694</v>
      </c>
      <c r="MJ2" s="14">
        <v>33724</v>
      </c>
      <c r="MK2" s="14">
        <v>33753</v>
      </c>
      <c r="ML2" s="14">
        <v>33785</v>
      </c>
      <c r="MM2" s="14">
        <v>33816</v>
      </c>
      <c r="MN2" s="14">
        <v>33844</v>
      </c>
      <c r="MO2" s="14">
        <v>33877</v>
      </c>
      <c r="MP2" s="14">
        <v>33907</v>
      </c>
      <c r="MQ2" s="14">
        <v>33938</v>
      </c>
      <c r="MR2" s="14">
        <v>33969</v>
      </c>
      <c r="MS2" s="14">
        <v>33998</v>
      </c>
      <c r="MT2" s="14">
        <v>34026</v>
      </c>
      <c r="MU2" s="14">
        <v>34059</v>
      </c>
      <c r="MV2" s="14">
        <v>34089</v>
      </c>
      <c r="MW2" s="14">
        <v>34117</v>
      </c>
      <c r="MX2" s="14">
        <v>34150</v>
      </c>
      <c r="MY2" s="14">
        <v>34180</v>
      </c>
      <c r="MZ2" s="14">
        <v>34212</v>
      </c>
      <c r="NA2" s="14">
        <v>34242</v>
      </c>
      <c r="NB2" s="14">
        <v>34271</v>
      </c>
      <c r="NC2" s="14">
        <v>34303</v>
      </c>
      <c r="ND2" s="14">
        <v>34334</v>
      </c>
      <c r="NE2" s="14">
        <v>34365</v>
      </c>
      <c r="NF2" s="14">
        <v>34393</v>
      </c>
      <c r="NG2" s="14">
        <v>34424</v>
      </c>
      <c r="NH2" s="14">
        <v>34453</v>
      </c>
      <c r="NI2" s="14">
        <v>34485</v>
      </c>
      <c r="NJ2" s="14">
        <v>34515</v>
      </c>
      <c r="NK2" s="14">
        <v>34544</v>
      </c>
      <c r="NL2" s="14">
        <v>34577</v>
      </c>
      <c r="NM2" s="14">
        <v>34607</v>
      </c>
      <c r="NN2" s="14">
        <v>34638</v>
      </c>
      <c r="NO2" s="14">
        <v>34668</v>
      </c>
      <c r="NP2" s="14">
        <v>34698</v>
      </c>
      <c r="NQ2" s="14">
        <v>34730</v>
      </c>
      <c r="NR2" s="14">
        <v>34758</v>
      </c>
      <c r="NS2" s="14">
        <v>34789</v>
      </c>
      <c r="NT2" s="14">
        <v>34817</v>
      </c>
      <c r="NU2" s="14">
        <v>34850</v>
      </c>
      <c r="NV2" s="14">
        <v>34880</v>
      </c>
      <c r="NW2" s="14">
        <v>34911</v>
      </c>
      <c r="NX2" s="14">
        <v>34942</v>
      </c>
      <c r="NY2" s="14">
        <v>34971</v>
      </c>
      <c r="NZ2" s="14">
        <v>35003</v>
      </c>
      <c r="OA2" s="14">
        <v>35033</v>
      </c>
      <c r="OB2" s="14">
        <v>35062</v>
      </c>
      <c r="OC2" s="14">
        <v>35095</v>
      </c>
      <c r="OD2" s="14">
        <v>35124</v>
      </c>
      <c r="OE2" s="14">
        <v>35153</v>
      </c>
      <c r="OF2" s="14">
        <v>35185</v>
      </c>
      <c r="OG2" s="14">
        <v>35216</v>
      </c>
      <c r="OH2" s="14">
        <v>35244</v>
      </c>
      <c r="OI2" s="14">
        <v>35277</v>
      </c>
      <c r="OJ2" s="14">
        <v>35307</v>
      </c>
      <c r="OK2" s="14">
        <v>35338</v>
      </c>
      <c r="OL2" s="14">
        <v>35369</v>
      </c>
      <c r="OM2" s="14">
        <v>35398</v>
      </c>
      <c r="ON2" s="14">
        <v>35430</v>
      </c>
      <c r="OO2" s="14">
        <v>35461</v>
      </c>
      <c r="OP2" s="14">
        <v>35489</v>
      </c>
      <c r="OQ2" s="14">
        <v>35516</v>
      </c>
      <c r="OR2" s="14">
        <v>35550</v>
      </c>
      <c r="OS2" s="14">
        <v>35580</v>
      </c>
      <c r="OT2" s="14">
        <v>35611</v>
      </c>
      <c r="OU2" s="14">
        <v>35642</v>
      </c>
      <c r="OV2" s="14">
        <v>35671</v>
      </c>
      <c r="OW2" s="14">
        <v>35703</v>
      </c>
      <c r="OX2" s="14">
        <v>35734</v>
      </c>
      <c r="OY2" s="14">
        <v>35762</v>
      </c>
      <c r="OZ2" s="14">
        <v>35795</v>
      </c>
      <c r="PA2" s="14">
        <v>35825</v>
      </c>
      <c r="PB2" s="14">
        <v>35853</v>
      </c>
      <c r="PC2" s="14">
        <v>35885</v>
      </c>
      <c r="PD2" s="14">
        <v>35915</v>
      </c>
      <c r="PE2" s="14">
        <v>35944</v>
      </c>
      <c r="PF2" s="14">
        <v>35976</v>
      </c>
      <c r="PG2" s="14">
        <v>36007</v>
      </c>
      <c r="PH2" s="14">
        <v>36035</v>
      </c>
      <c r="PI2" s="14">
        <v>36068</v>
      </c>
      <c r="PJ2" s="14">
        <v>36098</v>
      </c>
      <c r="PK2" s="14">
        <v>36129</v>
      </c>
      <c r="PL2" s="14">
        <v>36160</v>
      </c>
      <c r="PM2" s="14">
        <v>36189</v>
      </c>
      <c r="PN2" s="14">
        <v>36217</v>
      </c>
      <c r="PO2" s="14">
        <v>36250</v>
      </c>
      <c r="PP2" s="14">
        <v>36280</v>
      </c>
      <c r="PQ2" s="14">
        <v>36308</v>
      </c>
      <c r="PR2" s="14">
        <v>36341</v>
      </c>
      <c r="PS2" s="14">
        <v>36371</v>
      </c>
      <c r="PT2" s="14">
        <v>36403</v>
      </c>
      <c r="PU2" s="14">
        <v>36433</v>
      </c>
      <c r="PV2" s="14">
        <v>36462</v>
      </c>
      <c r="PW2" s="14">
        <v>36494</v>
      </c>
      <c r="PX2" s="14">
        <v>36524</v>
      </c>
      <c r="PY2" s="14">
        <v>36556</v>
      </c>
      <c r="PZ2" s="14">
        <v>36585</v>
      </c>
      <c r="QA2" s="14">
        <v>36616</v>
      </c>
      <c r="QB2" s="14">
        <v>36644</v>
      </c>
      <c r="QC2" s="14">
        <v>36677</v>
      </c>
      <c r="QD2" s="14">
        <v>36707</v>
      </c>
      <c r="QE2" s="14">
        <v>36738</v>
      </c>
      <c r="QF2" s="14">
        <v>36769</v>
      </c>
      <c r="QG2" s="14">
        <v>36798</v>
      </c>
      <c r="QH2" s="14">
        <v>36830</v>
      </c>
      <c r="QI2" s="14">
        <v>36860</v>
      </c>
      <c r="QJ2" s="14">
        <v>36889</v>
      </c>
      <c r="QK2" s="14">
        <v>36922</v>
      </c>
      <c r="QL2" s="14">
        <v>36950</v>
      </c>
      <c r="QM2" s="14">
        <v>36980</v>
      </c>
      <c r="QN2" s="14">
        <v>37011</v>
      </c>
      <c r="QO2" s="14">
        <v>37042</v>
      </c>
      <c r="QP2" s="14">
        <v>37071</v>
      </c>
      <c r="QQ2" s="14">
        <v>37103</v>
      </c>
      <c r="QR2" s="14">
        <v>37134</v>
      </c>
      <c r="QS2" s="14">
        <v>37162</v>
      </c>
      <c r="QT2" s="14">
        <v>37195</v>
      </c>
      <c r="QU2" s="14">
        <v>37225</v>
      </c>
      <c r="QV2" s="14">
        <v>37256</v>
      </c>
      <c r="QW2" s="14">
        <v>37287</v>
      </c>
      <c r="QX2" s="14">
        <v>37315</v>
      </c>
      <c r="QY2" s="14">
        <v>37344</v>
      </c>
      <c r="QZ2" s="14">
        <v>37376</v>
      </c>
      <c r="RA2" s="14">
        <v>37407</v>
      </c>
      <c r="RB2" s="14">
        <v>37435</v>
      </c>
      <c r="RC2" s="14">
        <v>37468</v>
      </c>
      <c r="RD2" s="14">
        <v>37498</v>
      </c>
      <c r="RE2" s="14">
        <v>37529</v>
      </c>
      <c r="RF2" s="14">
        <v>37560</v>
      </c>
      <c r="RG2" s="14">
        <v>37589</v>
      </c>
      <c r="RH2" s="14">
        <v>37621</v>
      </c>
      <c r="RI2" s="14">
        <v>37652</v>
      </c>
      <c r="RJ2" s="14">
        <v>37680</v>
      </c>
      <c r="RK2" s="14">
        <v>37711</v>
      </c>
      <c r="RL2" s="14">
        <v>37741</v>
      </c>
      <c r="RM2" s="14">
        <v>37771</v>
      </c>
      <c r="RN2" s="14">
        <v>37802</v>
      </c>
      <c r="RO2" s="14">
        <v>37833</v>
      </c>
      <c r="RP2" s="14">
        <v>37862</v>
      </c>
      <c r="RQ2" s="14">
        <v>37894</v>
      </c>
      <c r="RR2" s="14">
        <v>37925</v>
      </c>
      <c r="RS2" s="14">
        <v>37953</v>
      </c>
      <c r="RT2" s="14">
        <v>37986</v>
      </c>
      <c r="RU2" s="14">
        <v>38016</v>
      </c>
      <c r="RV2" s="14">
        <v>38044</v>
      </c>
      <c r="RW2" s="14">
        <v>38077</v>
      </c>
      <c r="RX2" s="14">
        <v>38107</v>
      </c>
      <c r="RY2" s="14">
        <v>38135</v>
      </c>
      <c r="RZ2" s="14">
        <v>38168</v>
      </c>
      <c r="SA2" s="14">
        <v>38198</v>
      </c>
      <c r="SB2" s="14">
        <v>38230</v>
      </c>
      <c r="SC2" s="14">
        <v>38260</v>
      </c>
      <c r="SD2" s="14">
        <v>38289</v>
      </c>
      <c r="SE2" s="14">
        <v>38321</v>
      </c>
      <c r="SF2" s="14">
        <v>38352</v>
      </c>
      <c r="SG2" s="14">
        <v>38383</v>
      </c>
      <c r="SH2" s="14">
        <v>38411</v>
      </c>
      <c r="SI2" s="14">
        <v>38442</v>
      </c>
      <c r="SJ2" s="14">
        <v>38471</v>
      </c>
      <c r="SK2" s="14">
        <v>38503</v>
      </c>
      <c r="SL2" s="14">
        <v>38533</v>
      </c>
      <c r="SM2" s="14">
        <v>38562</v>
      </c>
      <c r="SN2" s="14">
        <v>38595</v>
      </c>
      <c r="SO2" s="14">
        <v>38625</v>
      </c>
      <c r="SP2" s="14">
        <v>38656</v>
      </c>
      <c r="SQ2" s="14">
        <v>38686</v>
      </c>
      <c r="SR2" s="14">
        <v>38716</v>
      </c>
      <c r="SS2" s="14">
        <v>38748</v>
      </c>
      <c r="ST2" s="14">
        <v>38776</v>
      </c>
      <c r="SU2" s="14">
        <v>38807</v>
      </c>
      <c r="SV2" s="14">
        <v>38835</v>
      </c>
      <c r="SW2" s="14">
        <v>38868</v>
      </c>
      <c r="SX2" s="14">
        <v>38898</v>
      </c>
      <c r="SY2" s="14">
        <v>38929</v>
      </c>
      <c r="SZ2" s="14">
        <v>38960</v>
      </c>
      <c r="TA2" s="14">
        <v>38989</v>
      </c>
      <c r="TB2" s="14">
        <v>39021</v>
      </c>
      <c r="TC2" s="14">
        <v>39051</v>
      </c>
      <c r="TD2" s="14">
        <v>39080</v>
      </c>
      <c r="TE2" s="14">
        <v>39113</v>
      </c>
      <c r="TF2" s="14">
        <v>39141</v>
      </c>
      <c r="TG2" s="14">
        <v>39171</v>
      </c>
      <c r="TH2" s="14">
        <v>39202</v>
      </c>
      <c r="TI2" s="14">
        <v>39233</v>
      </c>
      <c r="TJ2" s="14">
        <v>39262</v>
      </c>
      <c r="TK2" s="14">
        <v>39294</v>
      </c>
      <c r="TL2" s="14">
        <v>39325</v>
      </c>
      <c r="TM2" s="14">
        <v>39353</v>
      </c>
      <c r="TN2" s="14">
        <v>39386</v>
      </c>
      <c r="TO2" s="14">
        <v>39416</v>
      </c>
      <c r="TP2" s="14">
        <v>39447</v>
      </c>
      <c r="TQ2" s="14">
        <v>39478</v>
      </c>
      <c r="TR2" s="14">
        <v>39507</v>
      </c>
      <c r="TS2" s="14">
        <v>39538</v>
      </c>
      <c r="TT2" s="14">
        <v>39568</v>
      </c>
      <c r="TU2" s="14">
        <v>39598</v>
      </c>
      <c r="TV2" s="14">
        <v>39629</v>
      </c>
      <c r="TW2" s="14">
        <v>39660</v>
      </c>
      <c r="TX2" s="14">
        <v>39689</v>
      </c>
      <c r="TY2" s="14">
        <v>39721</v>
      </c>
      <c r="TZ2" s="14">
        <v>39752</v>
      </c>
      <c r="UA2" s="14">
        <v>39780</v>
      </c>
      <c r="UB2" s="14">
        <v>39813</v>
      </c>
      <c r="UC2" s="14">
        <v>39843</v>
      </c>
      <c r="UD2" s="14">
        <v>39871</v>
      </c>
      <c r="UE2" s="14">
        <v>39903</v>
      </c>
      <c r="UF2" s="14">
        <v>39933</v>
      </c>
      <c r="UG2" s="14">
        <v>39962</v>
      </c>
      <c r="UH2" s="14">
        <v>39994</v>
      </c>
      <c r="UI2" s="14">
        <v>40025</v>
      </c>
      <c r="UJ2" s="14">
        <v>40053</v>
      </c>
      <c r="UK2" s="30">
        <v>40086</v>
      </c>
      <c r="UL2" s="14">
        <v>40116</v>
      </c>
      <c r="UM2" s="14">
        <v>40147</v>
      </c>
      <c r="UN2" s="14">
        <v>40178</v>
      </c>
      <c r="UO2" s="14">
        <v>40207</v>
      </c>
      <c r="UP2" s="14">
        <v>40235</v>
      </c>
      <c r="UQ2" s="14">
        <v>40268</v>
      </c>
      <c r="UR2" s="14">
        <v>40298</v>
      </c>
      <c r="US2" s="14">
        <v>40326</v>
      </c>
      <c r="UT2" s="14">
        <v>40359</v>
      </c>
      <c r="UU2" s="14">
        <v>40389</v>
      </c>
      <c r="UV2" s="14">
        <v>40421</v>
      </c>
      <c r="UW2" s="14">
        <v>40451</v>
      </c>
      <c r="UX2" s="14">
        <v>40480</v>
      </c>
      <c r="UY2" s="14">
        <v>40512</v>
      </c>
      <c r="UZ2" s="14">
        <v>40543</v>
      </c>
      <c r="VA2" s="14">
        <v>40574</v>
      </c>
      <c r="VB2" s="14">
        <v>40602</v>
      </c>
      <c r="VC2" s="14">
        <v>40633</v>
      </c>
      <c r="VD2" s="14">
        <v>40662</v>
      </c>
      <c r="VE2" s="14">
        <v>40694</v>
      </c>
      <c r="VF2" s="14">
        <v>40724</v>
      </c>
      <c r="VG2" s="14">
        <v>40753</v>
      </c>
      <c r="VH2" s="14">
        <v>40786</v>
      </c>
      <c r="VI2" s="14">
        <v>40816</v>
      </c>
      <c r="VJ2" s="14">
        <v>40847</v>
      </c>
      <c r="VK2" s="14">
        <v>40877</v>
      </c>
      <c r="VL2" s="14">
        <v>40907</v>
      </c>
      <c r="VM2" s="14">
        <v>40939</v>
      </c>
      <c r="VN2" s="14">
        <v>40968</v>
      </c>
      <c r="VO2" s="14">
        <v>40998</v>
      </c>
      <c r="VP2" s="14">
        <v>41029</v>
      </c>
      <c r="VQ2" s="14">
        <v>41060</v>
      </c>
      <c r="VR2" s="14">
        <v>41089</v>
      </c>
      <c r="VS2" s="14">
        <v>41121</v>
      </c>
      <c r="VT2" s="14">
        <v>41152</v>
      </c>
      <c r="VU2" s="14">
        <v>41180</v>
      </c>
      <c r="VV2" s="14">
        <v>41213</v>
      </c>
      <c r="VW2" s="14">
        <v>41243</v>
      </c>
      <c r="VX2" s="14">
        <v>41274</v>
      </c>
      <c r="VY2" s="14">
        <v>41305</v>
      </c>
      <c r="VZ2" s="14">
        <v>41333</v>
      </c>
      <c r="WA2" s="14">
        <v>41361</v>
      </c>
      <c r="WB2" s="14">
        <v>41394</v>
      </c>
      <c r="WC2" s="14">
        <v>41425</v>
      </c>
      <c r="WD2" s="14">
        <v>41453</v>
      </c>
      <c r="WE2" s="14">
        <v>41486</v>
      </c>
      <c r="WF2" s="14">
        <v>41516</v>
      </c>
      <c r="WG2" s="14">
        <v>41547</v>
      </c>
      <c r="WH2" s="14">
        <v>41578</v>
      </c>
      <c r="WI2" s="14">
        <v>41607</v>
      </c>
      <c r="WJ2" s="14">
        <v>41639</v>
      </c>
      <c r="WK2" s="14">
        <v>41670</v>
      </c>
      <c r="WL2" s="14">
        <v>41698</v>
      </c>
      <c r="WM2" s="14">
        <v>41729</v>
      </c>
      <c r="WN2" s="14">
        <v>41759</v>
      </c>
      <c r="WO2" s="14">
        <v>41789</v>
      </c>
      <c r="WP2" s="14">
        <v>41820</v>
      </c>
      <c r="WQ2" s="14">
        <v>41851</v>
      </c>
      <c r="WR2" s="14">
        <v>41880</v>
      </c>
      <c r="WS2" s="14">
        <v>41912</v>
      </c>
      <c r="WT2" s="14">
        <v>41943</v>
      </c>
      <c r="WU2" s="14">
        <v>41971</v>
      </c>
      <c r="WV2" s="14">
        <v>42004</v>
      </c>
      <c r="WW2" s="14">
        <v>42034</v>
      </c>
      <c r="WX2" s="14">
        <v>42063</v>
      </c>
      <c r="WY2" s="14">
        <v>42094</v>
      </c>
      <c r="WZ2" s="14">
        <v>42124</v>
      </c>
      <c r="XA2" s="14">
        <v>42155</v>
      </c>
      <c r="XB2" s="14">
        <v>42185</v>
      </c>
      <c r="XC2" s="14">
        <v>42216</v>
      </c>
      <c r="XD2" s="14">
        <v>42244</v>
      </c>
      <c r="XE2" s="14">
        <v>42277</v>
      </c>
      <c r="XF2" s="14">
        <v>42307</v>
      </c>
      <c r="XG2" s="14">
        <v>42338</v>
      </c>
      <c r="XH2" s="14">
        <v>42369</v>
      </c>
      <c r="XI2" s="14">
        <v>42398</v>
      </c>
      <c r="XJ2" s="14">
        <f>EOMONTH(XI2,1)</f>
        <v>42429</v>
      </c>
      <c r="XK2" s="14">
        <f>EOMONTH(XJ2,1)</f>
        <v>42460</v>
      </c>
      <c r="XL2" s="14">
        <v>42489</v>
      </c>
      <c r="XM2" s="14">
        <v>42521</v>
      </c>
      <c r="XN2" s="14">
        <f>EOMONTH(XM2,1)</f>
        <v>42551</v>
      </c>
      <c r="XO2" s="14">
        <v>42580</v>
      </c>
      <c r="XP2" s="14">
        <v>42613</v>
      </c>
      <c r="XQ2" s="14">
        <v>42643</v>
      </c>
      <c r="XR2" s="14">
        <v>42674</v>
      </c>
      <c r="XS2" s="14">
        <v>42704</v>
      </c>
      <c r="XT2" s="14">
        <v>42734</v>
      </c>
      <c r="XU2" s="14">
        <v>42766</v>
      </c>
      <c r="XV2" s="14">
        <v>42794</v>
      </c>
      <c r="XW2" s="14">
        <v>42825</v>
      </c>
      <c r="XX2" s="14">
        <v>42853</v>
      </c>
      <c r="XY2" s="14">
        <v>42886</v>
      </c>
      <c r="XZ2" s="14">
        <v>42916</v>
      </c>
      <c r="YA2" s="14">
        <v>42947</v>
      </c>
      <c r="YB2" s="14">
        <v>42978</v>
      </c>
      <c r="YC2" s="14">
        <v>43007</v>
      </c>
      <c r="YD2" s="14">
        <v>43039</v>
      </c>
      <c r="YE2" s="14">
        <v>43069</v>
      </c>
      <c r="YF2" s="14">
        <v>43098</v>
      </c>
      <c r="YG2" s="14">
        <v>43131</v>
      </c>
      <c r="YH2" s="14">
        <v>43159</v>
      </c>
      <c r="YI2" s="14">
        <v>43188</v>
      </c>
      <c r="YJ2" s="14">
        <v>43220</v>
      </c>
      <c r="YK2" s="14">
        <v>43251</v>
      </c>
      <c r="YL2" s="14">
        <v>43280</v>
      </c>
      <c r="YM2" s="14">
        <v>43312</v>
      </c>
      <c r="YN2" s="14">
        <v>43343</v>
      </c>
      <c r="YO2" s="14">
        <v>43371</v>
      </c>
      <c r="YP2" s="14">
        <v>43404</v>
      </c>
      <c r="YQ2" s="14">
        <v>43434</v>
      </c>
      <c r="YR2" s="14">
        <v>43465</v>
      </c>
      <c r="YS2" s="14">
        <v>43496</v>
      </c>
      <c r="YT2" s="14">
        <v>43524</v>
      </c>
      <c r="YU2" s="14">
        <v>43553</v>
      </c>
      <c r="YV2" s="14">
        <v>43585</v>
      </c>
      <c r="YW2" s="14">
        <v>43616</v>
      </c>
      <c r="YX2" s="14">
        <v>43644</v>
      </c>
      <c r="YY2" s="14">
        <v>43677</v>
      </c>
      <c r="YZ2" s="14">
        <v>43707</v>
      </c>
      <c r="ZA2" s="14">
        <v>43738</v>
      </c>
      <c r="ZB2" s="14">
        <v>43769</v>
      </c>
      <c r="ZC2" s="14">
        <v>43798</v>
      </c>
      <c r="ZD2" s="14">
        <v>43830</v>
      </c>
      <c r="ZE2" s="14">
        <v>43861</v>
      </c>
      <c r="ZF2" s="14">
        <v>43889</v>
      </c>
      <c r="ZG2" s="14">
        <v>43921</v>
      </c>
      <c r="ZH2" s="14">
        <v>43951</v>
      </c>
      <c r="ZI2" s="14">
        <v>43980</v>
      </c>
      <c r="ZJ2" s="14">
        <v>44012</v>
      </c>
      <c r="ZK2" s="14">
        <v>44043</v>
      </c>
      <c r="ZL2" s="14">
        <v>44071</v>
      </c>
      <c r="ZM2" s="14">
        <v>44104</v>
      </c>
      <c r="ZN2" s="14">
        <v>44134</v>
      </c>
      <c r="ZO2" s="14">
        <v>44165</v>
      </c>
      <c r="ZP2" s="14">
        <v>44196</v>
      </c>
      <c r="ZQ2" s="14">
        <v>44225</v>
      </c>
      <c r="ZR2" s="14">
        <v>44253</v>
      </c>
      <c r="ZS2" s="14">
        <v>44286</v>
      </c>
      <c r="ZT2" s="14">
        <v>44316</v>
      </c>
      <c r="ZU2" s="14">
        <v>44344</v>
      </c>
      <c r="ZV2" s="14">
        <v>44377</v>
      </c>
      <c r="ZW2" s="14">
        <v>44407</v>
      </c>
      <c r="ZX2" s="14">
        <v>44439</v>
      </c>
      <c r="ZY2" s="14">
        <v>44469</v>
      </c>
      <c r="ZZ2" s="14">
        <v>44498</v>
      </c>
      <c r="AAA2" s="14">
        <v>44530</v>
      </c>
      <c r="AAB2" s="14">
        <v>44561</v>
      </c>
      <c r="AAC2" s="14">
        <v>44592</v>
      </c>
      <c r="AAD2" s="14">
        <v>44620</v>
      </c>
      <c r="AAE2" s="14">
        <v>44651</v>
      </c>
      <c r="AAF2" s="14">
        <v>44680</v>
      </c>
      <c r="AAG2" s="14">
        <v>44712</v>
      </c>
      <c r="AAH2" s="14">
        <v>44742</v>
      </c>
      <c r="AAI2" s="14">
        <v>44771</v>
      </c>
      <c r="AAJ2" s="14">
        <v>44804</v>
      </c>
      <c r="AAK2" s="14">
        <v>44834</v>
      </c>
      <c r="AAL2" s="14">
        <v>44865</v>
      </c>
      <c r="AAM2" s="14">
        <v>44895</v>
      </c>
      <c r="AAN2" s="14">
        <v>44925</v>
      </c>
      <c r="AAO2" s="14">
        <v>44957</v>
      </c>
      <c r="AAP2" s="14">
        <v>44985</v>
      </c>
      <c r="AAQ2" s="14">
        <v>45016</v>
      </c>
      <c r="AAR2" s="14">
        <v>45044</v>
      </c>
      <c r="AAS2" s="14">
        <v>45077</v>
      </c>
      <c r="AAT2" s="14">
        <v>45107</v>
      </c>
      <c r="AAU2" s="14">
        <v>45138</v>
      </c>
      <c r="AAV2" s="14">
        <v>45169</v>
      </c>
      <c r="AAW2" s="14">
        <v>45198</v>
      </c>
      <c r="AAX2" s="14">
        <v>45230</v>
      </c>
      <c r="AAY2" s="14">
        <v>45260</v>
      </c>
      <c r="AAZ2" s="14">
        <v>45289</v>
      </c>
      <c r="ABA2" s="12">
        <v>45322</v>
      </c>
      <c r="ABB2" s="12">
        <v>45351</v>
      </c>
      <c r="ABC2" s="12">
        <v>45379</v>
      </c>
      <c r="ABD2" s="12">
        <v>45412</v>
      </c>
      <c r="ABE2" s="12">
        <v>45443</v>
      </c>
      <c r="ABF2" s="12">
        <v>45471</v>
      </c>
      <c r="ABG2" s="12">
        <v>45504</v>
      </c>
      <c r="ABH2" s="12">
        <v>45534</v>
      </c>
      <c r="ABI2" s="12">
        <v>45565</v>
      </c>
      <c r="ABJ2" s="12">
        <v>45596</v>
      </c>
      <c r="ABK2" s="12">
        <v>45625</v>
      </c>
      <c r="ABL2" s="12">
        <v>45657</v>
      </c>
      <c r="ABM2" s="12">
        <v>45688</v>
      </c>
      <c r="ABN2" s="12">
        <v>45716</v>
      </c>
      <c r="ABO2" s="12">
        <v>45747</v>
      </c>
      <c r="ABP2" s="12">
        <v>45777</v>
      </c>
      <c r="ABQ2" s="12">
        <v>45807</v>
      </c>
      <c r="ABR2" s="12">
        <v>45838</v>
      </c>
      <c r="ABS2" s="12">
        <v>45869</v>
      </c>
      <c r="ABT2" s="12">
        <v>45898</v>
      </c>
      <c r="ABU2" s="12">
        <v>45930</v>
      </c>
      <c r="ABV2" s="12">
        <v>45961</v>
      </c>
      <c r="ABW2" s="12">
        <v>45989</v>
      </c>
      <c r="ABX2" s="12">
        <v>46022</v>
      </c>
      <c r="ABY2" s="12" t="s">
        <v>3</v>
      </c>
    </row>
    <row r="3" spans="1:753" x14ac:dyDescent="0.2"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5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UR3" s="11"/>
      <c r="US3" s="11"/>
      <c r="UT3" s="11"/>
      <c r="UU3" s="11"/>
      <c r="UV3" s="11"/>
      <c r="UW3" s="11"/>
      <c r="UX3" s="11"/>
      <c r="UY3" s="11"/>
      <c r="UZ3" s="11"/>
      <c r="AAC3"/>
      <c r="ABY3" s="12" t="s">
        <v>3</v>
      </c>
    </row>
    <row r="4" spans="1:753" x14ac:dyDescent="0.2"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5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SU4" s="40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 t="s">
        <v>3</v>
      </c>
    </row>
    <row customHeight="1" ht="25.5" r="5" spans="1:753" x14ac:dyDescent="0.2">
      <c r="A5" s="2" t="s">
        <v>4</v>
      </c>
      <c r="B5" s="1" t="s">
        <v>5</v>
      </c>
      <c r="C5" s="2" t="s">
        <v>6</v>
      </c>
      <c r="D5" s="2" t="s">
        <v>7</v>
      </c>
      <c r="E5" s="1" t="s">
        <v>8</v>
      </c>
      <c r="F5" s="1" t="s">
        <v>9</v>
      </c>
      <c r="G5" s="12" t="s">
        <v>10</v>
      </c>
      <c r="H5" s="12" t="s">
        <v>11</v>
      </c>
      <c r="I5" s="17" t="s">
        <v>12</v>
      </c>
      <c r="J5" s="1" t="s">
        <v>13</v>
      </c>
      <c r="UR5" s="11"/>
      <c r="US5" s="11"/>
      <c r="UT5" s="11"/>
      <c r="UU5" s="11"/>
      <c r="UV5" s="11"/>
      <c r="UW5" s="11"/>
      <c r="UX5" s="11"/>
      <c r="UY5" s="11"/>
      <c r="UZ5" s="11"/>
      <c r="ABY5" s="12" t="s">
        <v>3</v>
      </c>
    </row>
    <row r="6" spans="1:753" x14ac:dyDescent="0.2">
      <c r="A6" s="1">
        <v>100</v>
      </c>
      <c r="B6" s="1">
        <v>4.5</v>
      </c>
      <c r="C6" s="1" t="s">
        <v>14</v>
      </c>
      <c r="F6" s="1">
        <v>1964</v>
      </c>
      <c r="G6" s="12">
        <v>21565</v>
      </c>
      <c r="H6" s="12">
        <v>23511</v>
      </c>
      <c r="I6" s="12">
        <v>23511</v>
      </c>
      <c r="J6" s="4"/>
      <c r="K6" s="1">
        <v>505</v>
      </c>
      <c r="L6" s="1">
        <v>505</v>
      </c>
      <c r="M6" s="1" t="s">
        <v>15</v>
      </c>
      <c r="ABY6" s="12" t="s">
        <v>3</v>
      </c>
    </row>
    <row r="7" spans="1:753" x14ac:dyDescent="0.2">
      <c r="A7" s="1">
        <v>200</v>
      </c>
      <c r="B7" s="1">
        <v>2.5</v>
      </c>
      <c r="C7" s="1" t="s">
        <v>16</v>
      </c>
      <c r="E7" s="1">
        <v>1963</v>
      </c>
      <c r="F7" s="1">
        <v>1964</v>
      </c>
      <c r="G7" s="12">
        <v>20042</v>
      </c>
      <c r="H7" s="12">
        <v>23511</v>
      </c>
      <c r="I7" s="12">
        <v>23511</v>
      </c>
      <c r="J7" s="4"/>
      <c r="K7" s="1">
        <v>274</v>
      </c>
      <c r="L7" s="1">
        <v>274</v>
      </c>
      <c r="M7" s="1" t="s">
        <v>15</v>
      </c>
      <c r="ABY7" s="12" t="s">
        <v>3</v>
      </c>
    </row>
    <row r="8" spans="1:753" x14ac:dyDescent="0.2">
      <c r="A8" s="1">
        <v>300</v>
      </c>
      <c r="B8" s="1">
        <v>4</v>
      </c>
      <c r="C8" s="1" t="s">
        <v>17</v>
      </c>
      <c r="F8" s="1">
        <v>1965</v>
      </c>
      <c r="G8" s="12">
        <v>22923</v>
      </c>
      <c r="H8" s="12">
        <v>23774</v>
      </c>
      <c r="I8" s="12">
        <v>23774</v>
      </c>
      <c r="J8" s="4"/>
      <c r="K8" s="1">
        <v>391</v>
      </c>
      <c r="L8" s="1">
        <v>391</v>
      </c>
      <c r="M8" s="1">
        <v>391</v>
      </c>
      <c r="N8" s="1">
        <v>391</v>
      </c>
      <c r="O8" s="1">
        <v>391</v>
      </c>
      <c r="P8" s="1">
        <v>391</v>
      </c>
      <c r="Q8" s="1">
        <v>391</v>
      </c>
      <c r="R8" s="1">
        <v>391</v>
      </c>
      <c r="S8" s="1">
        <v>391</v>
      </c>
      <c r="T8" s="1">
        <v>391</v>
      </c>
      <c r="U8" s="1">
        <v>391</v>
      </c>
      <c r="V8" s="1" t="s">
        <v>15</v>
      </c>
      <c r="ABY8" s="12" t="s">
        <v>3</v>
      </c>
    </row>
    <row r="9" spans="1:753" x14ac:dyDescent="0.2">
      <c r="A9" s="1">
        <v>400</v>
      </c>
      <c r="B9" s="1">
        <v>3</v>
      </c>
      <c r="C9" s="1" t="s">
        <v>18</v>
      </c>
      <c r="E9" s="1">
        <v>1955</v>
      </c>
      <c r="F9" s="1">
        <v>1965</v>
      </c>
      <c r="G9" s="12">
        <v>14978</v>
      </c>
      <c r="H9" s="12">
        <v>23969</v>
      </c>
      <c r="I9" s="12">
        <v>23969</v>
      </c>
      <c r="J9" s="4"/>
      <c r="K9" s="1">
        <v>709</v>
      </c>
      <c r="L9" s="1">
        <v>709</v>
      </c>
      <c r="M9" s="1">
        <v>709</v>
      </c>
      <c r="N9" s="1">
        <v>709</v>
      </c>
      <c r="O9" s="1">
        <v>709</v>
      </c>
      <c r="P9" s="1">
        <v>709</v>
      </c>
      <c r="Q9" s="1">
        <v>709</v>
      </c>
      <c r="R9" s="1">
        <v>709</v>
      </c>
      <c r="S9" s="1">
        <v>709</v>
      </c>
      <c r="T9" s="1">
        <v>709</v>
      </c>
      <c r="U9" s="1">
        <v>709</v>
      </c>
      <c r="V9" s="1">
        <v>709</v>
      </c>
      <c r="W9" s="1">
        <v>709</v>
      </c>
      <c r="X9" s="1">
        <v>709</v>
      </c>
      <c r="Y9" s="1">
        <v>709</v>
      </c>
      <c r="Z9" s="1">
        <v>709</v>
      </c>
      <c r="AA9" s="1">
        <v>709</v>
      </c>
      <c r="AB9" s="1" t="s">
        <v>15</v>
      </c>
      <c r="ABY9" s="12" t="s">
        <v>3</v>
      </c>
    </row>
    <row r="10" spans="1:753" x14ac:dyDescent="0.2">
      <c r="A10" s="1">
        <v>500</v>
      </c>
      <c r="B10" s="1">
        <v>5.5</v>
      </c>
      <c r="C10" s="1" t="s">
        <v>16</v>
      </c>
      <c r="F10" s="1">
        <v>1966</v>
      </c>
      <c r="G10" s="12">
        <v>21199</v>
      </c>
      <c r="H10" s="12">
        <v>24181</v>
      </c>
      <c r="I10" s="12">
        <v>24181</v>
      </c>
      <c r="J10" s="4"/>
      <c r="K10" s="1">
        <v>978</v>
      </c>
      <c r="L10" s="1">
        <v>978</v>
      </c>
      <c r="M10" s="1">
        <v>978</v>
      </c>
      <c r="N10" s="1">
        <v>978</v>
      </c>
      <c r="O10" s="1">
        <v>978</v>
      </c>
      <c r="P10" s="1">
        <v>978</v>
      </c>
      <c r="Q10" s="1">
        <v>978</v>
      </c>
      <c r="R10" s="1">
        <v>978</v>
      </c>
      <c r="S10" s="1">
        <v>978</v>
      </c>
      <c r="T10" s="1">
        <v>978</v>
      </c>
      <c r="U10" s="1">
        <v>978</v>
      </c>
      <c r="V10" s="1">
        <v>978</v>
      </c>
      <c r="W10" s="1">
        <v>978</v>
      </c>
      <c r="X10" s="1">
        <v>978</v>
      </c>
      <c r="Y10" s="1">
        <v>978</v>
      </c>
      <c r="Z10" s="1">
        <v>978</v>
      </c>
      <c r="AA10" s="1">
        <v>978</v>
      </c>
      <c r="AB10" s="1">
        <v>978</v>
      </c>
      <c r="AC10" s="1">
        <v>978</v>
      </c>
      <c r="AD10" s="1">
        <v>978</v>
      </c>
      <c r="AE10" s="1">
        <v>978</v>
      </c>
      <c r="AF10" s="1">
        <v>978</v>
      </c>
      <c r="AG10" s="1">
        <v>978</v>
      </c>
      <c r="AH10" s="1">
        <v>978</v>
      </c>
      <c r="AI10" s="1" t="s">
        <v>15</v>
      </c>
      <c r="ABY10" s="12" t="s">
        <v>3</v>
      </c>
    </row>
    <row r="11" spans="1:753" x14ac:dyDescent="0.2">
      <c r="A11" s="1">
        <v>600</v>
      </c>
      <c r="B11" s="1">
        <v>4.5</v>
      </c>
      <c r="C11" s="1" t="s">
        <v>19</v>
      </c>
      <c r="E11" s="1">
        <v>1965</v>
      </c>
      <c r="F11" s="1">
        <v>1966</v>
      </c>
      <c r="I11" s="12" t="s">
        <v>20</v>
      </c>
      <c r="J11" s="4" t="s">
        <v>21</v>
      </c>
      <c r="AI11" s="1">
        <v>15</v>
      </c>
      <c r="AJ11" s="1" t="s">
        <v>15</v>
      </c>
      <c r="ABY11" s="12" t="s">
        <v>3</v>
      </c>
    </row>
    <row r="12" spans="1:753" x14ac:dyDescent="0.2">
      <c r="A12" s="1">
        <v>700</v>
      </c>
      <c r="B12" s="1">
        <v>2.5</v>
      </c>
      <c r="C12" s="1" t="s">
        <v>18</v>
      </c>
      <c r="E12" s="1">
        <v>1964</v>
      </c>
      <c r="F12" s="1">
        <v>1967</v>
      </c>
      <c r="G12" s="12">
        <v>16939</v>
      </c>
      <c r="H12" s="12">
        <v>24593</v>
      </c>
      <c r="I12" s="12">
        <v>24593</v>
      </c>
      <c r="J12" s="4"/>
      <c r="K12" s="1">
        <v>749</v>
      </c>
      <c r="L12" s="1">
        <v>749</v>
      </c>
      <c r="M12" s="1">
        <v>749</v>
      </c>
      <c r="N12" s="1">
        <v>749</v>
      </c>
      <c r="O12" s="1">
        <v>749</v>
      </c>
      <c r="P12" s="1">
        <v>749</v>
      </c>
      <c r="Q12" s="1">
        <v>749</v>
      </c>
      <c r="R12" s="1">
        <v>749</v>
      </c>
      <c r="S12" s="1">
        <v>749</v>
      </c>
      <c r="T12" s="1">
        <v>749</v>
      </c>
      <c r="U12" s="1">
        <v>749</v>
      </c>
      <c r="V12" s="1">
        <v>749</v>
      </c>
      <c r="W12" s="1">
        <v>749</v>
      </c>
      <c r="X12" s="1">
        <v>749</v>
      </c>
      <c r="Y12" s="1">
        <v>749</v>
      </c>
      <c r="Z12" s="1">
        <v>749</v>
      </c>
      <c r="AA12" s="1">
        <v>749</v>
      </c>
      <c r="AB12" s="1">
        <v>749</v>
      </c>
      <c r="AC12" s="1">
        <v>749</v>
      </c>
      <c r="AD12" s="1">
        <v>749</v>
      </c>
      <c r="AE12" s="1">
        <v>749</v>
      </c>
      <c r="AF12" s="1">
        <v>749</v>
      </c>
      <c r="AG12" s="1">
        <v>749</v>
      </c>
      <c r="AH12" s="1">
        <v>749</v>
      </c>
      <c r="AI12" s="1">
        <v>749</v>
      </c>
      <c r="AJ12" s="1">
        <v>749</v>
      </c>
      <c r="AK12" s="1">
        <v>749</v>
      </c>
      <c r="AL12" s="1">
        <v>749</v>
      </c>
      <c r="AM12" s="1">
        <v>749</v>
      </c>
      <c r="AN12" s="1">
        <v>749</v>
      </c>
      <c r="AO12" s="1">
        <v>749</v>
      </c>
      <c r="AP12" s="1">
        <v>749</v>
      </c>
      <c r="AQ12" s="1">
        <v>749</v>
      </c>
      <c r="AR12" s="1">
        <v>749</v>
      </c>
      <c r="AS12" s="1">
        <v>749</v>
      </c>
      <c r="AT12" s="1">
        <v>749</v>
      </c>
      <c r="AU12" s="1">
        <v>749</v>
      </c>
      <c r="AV12" s="1">
        <v>749</v>
      </c>
      <c r="AW12" s="1" t="s">
        <v>15</v>
      </c>
      <c r="ABY12" s="12" t="s">
        <v>3</v>
      </c>
    </row>
    <row r="13" spans="1:753" x14ac:dyDescent="0.2">
      <c r="A13" s="1">
        <v>800</v>
      </c>
      <c r="B13" s="1">
        <v>5</v>
      </c>
      <c r="C13" s="1" t="s">
        <v>16</v>
      </c>
      <c r="F13" s="1">
        <v>1967</v>
      </c>
      <c r="G13" s="12">
        <v>22817</v>
      </c>
      <c r="H13" s="12">
        <v>24797</v>
      </c>
      <c r="I13" s="12">
        <v>24797</v>
      </c>
      <c r="J13" s="4"/>
      <c r="K13" s="1">
        <v>400</v>
      </c>
      <c r="L13" s="1">
        <v>400</v>
      </c>
      <c r="M13" s="1">
        <v>400</v>
      </c>
      <c r="N13" s="1">
        <v>400</v>
      </c>
      <c r="O13" s="1">
        <v>400</v>
      </c>
      <c r="P13" s="1">
        <v>400</v>
      </c>
      <c r="Q13" s="1">
        <v>400</v>
      </c>
      <c r="R13" s="1">
        <v>400</v>
      </c>
      <c r="S13" s="1">
        <v>400</v>
      </c>
      <c r="T13" s="1">
        <v>400</v>
      </c>
      <c r="U13" s="1">
        <v>400</v>
      </c>
      <c r="V13" s="1">
        <v>850</v>
      </c>
      <c r="W13" s="1">
        <v>850</v>
      </c>
      <c r="X13" s="1">
        <v>850</v>
      </c>
      <c r="Y13" s="1">
        <v>850</v>
      </c>
      <c r="Z13" s="1">
        <v>850</v>
      </c>
      <c r="AA13" s="1">
        <v>850</v>
      </c>
      <c r="AB13" s="1">
        <v>850</v>
      </c>
      <c r="AC13" s="1">
        <v>850</v>
      </c>
      <c r="AD13" s="1">
        <v>850</v>
      </c>
      <c r="AE13" s="1">
        <v>850</v>
      </c>
      <c r="AF13" s="1">
        <v>850</v>
      </c>
      <c r="AG13" s="1">
        <v>850</v>
      </c>
      <c r="AH13" s="1">
        <v>850</v>
      </c>
      <c r="AI13" s="1">
        <v>850</v>
      </c>
      <c r="AJ13" s="1">
        <v>850</v>
      </c>
      <c r="AK13" s="1">
        <v>850</v>
      </c>
      <c r="AL13" s="1">
        <v>850</v>
      </c>
      <c r="AM13" s="1">
        <v>850</v>
      </c>
      <c r="AN13" s="1">
        <v>850</v>
      </c>
      <c r="AO13" s="1">
        <v>850</v>
      </c>
      <c r="AP13" s="1">
        <v>850</v>
      </c>
      <c r="AQ13" s="1">
        <v>850</v>
      </c>
      <c r="AR13" s="1">
        <v>850</v>
      </c>
      <c r="AS13" s="1">
        <v>850</v>
      </c>
      <c r="AT13" s="1">
        <v>850</v>
      </c>
      <c r="AU13" s="1">
        <v>850</v>
      </c>
      <c r="AV13" s="1">
        <v>850</v>
      </c>
      <c r="AW13" s="1">
        <v>850</v>
      </c>
      <c r="AX13" s="1">
        <v>850</v>
      </c>
      <c r="AY13" s="1">
        <v>850</v>
      </c>
      <c r="AZ13" s="1">
        <v>850</v>
      </c>
      <c r="BA13" s="1">
        <v>850</v>
      </c>
      <c r="BB13" s="1">
        <v>850</v>
      </c>
      <c r="BC13" s="1" t="s">
        <v>15</v>
      </c>
      <c r="ABY13" s="12" t="s">
        <v>3</v>
      </c>
    </row>
    <row r="14" spans="1:753" x14ac:dyDescent="0.2">
      <c r="A14" s="1">
        <v>900</v>
      </c>
      <c r="B14" s="1">
        <v>4</v>
      </c>
      <c r="C14" s="1" t="s">
        <v>16</v>
      </c>
      <c r="F14" s="1">
        <v>1968</v>
      </c>
      <c r="G14" s="12">
        <v>23279</v>
      </c>
      <c r="H14" s="12">
        <v>24912</v>
      </c>
      <c r="I14" s="12">
        <v>24912</v>
      </c>
      <c r="J14" s="4"/>
      <c r="K14" s="1">
        <v>500</v>
      </c>
      <c r="L14" s="1">
        <v>500</v>
      </c>
      <c r="M14" s="1">
        <v>500</v>
      </c>
      <c r="N14" s="1">
        <v>500</v>
      </c>
      <c r="O14" s="1">
        <v>500</v>
      </c>
      <c r="P14" s="1">
        <v>500</v>
      </c>
      <c r="Q14" s="1">
        <v>500</v>
      </c>
      <c r="R14" s="1">
        <v>500</v>
      </c>
      <c r="S14" s="1">
        <v>500</v>
      </c>
      <c r="T14" s="1">
        <v>500</v>
      </c>
      <c r="U14" s="1">
        <v>500</v>
      </c>
      <c r="V14" s="1">
        <v>500</v>
      </c>
      <c r="W14" s="1">
        <v>500</v>
      </c>
      <c r="X14" s="1">
        <v>500</v>
      </c>
      <c r="Y14" s="1">
        <v>500</v>
      </c>
      <c r="Z14" s="1">
        <v>500</v>
      </c>
      <c r="AA14" s="1">
        <v>500</v>
      </c>
      <c r="AB14" s="1">
        <v>500</v>
      </c>
      <c r="AC14" s="1">
        <v>500</v>
      </c>
      <c r="AD14" s="1">
        <v>500</v>
      </c>
      <c r="AE14" s="1">
        <v>500</v>
      </c>
      <c r="AF14" s="1">
        <v>500</v>
      </c>
      <c r="AG14" s="1">
        <v>500</v>
      </c>
      <c r="AH14" s="1">
        <v>500</v>
      </c>
      <c r="AI14" s="1">
        <v>500</v>
      </c>
      <c r="AJ14" s="1">
        <v>500</v>
      </c>
      <c r="AK14" s="1">
        <v>500</v>
      </c>
      <c r="AL14" s="1">
        <v>500</v>
      </c>
      <c r="AM14" s="1">
        <v>500</v>
      </c>
      <c r="AN14" s="1">
        <v>500</v>
      </c>
      <c r="AO14" s="1">
        <v>500</v>
      </c>
      <c r="AP14" s="1">
        <v>500</v>
      </c>
      <c r="AQ14" s="1">
        <v>500</v>
      </c>
      <c r="AR14" s="1">
        <v>500</v>
      </c>
      <c r="AS14" s="1">
        <v>500</v>
      </c>
      <c r="AT14" s="1">
        <v>500</v>
      </c>
      <c r="AU14" s="1">
        <v>500</v>
      </c>
      <c r="AV14" s="1">
        <v>500</v>
      </c>
      <c r="AW14" s="1">
        <v>500</v>
      </c>
      <c r="AX14" s="1">
        <v>500</v>
      </c>
      <c r="AY14" s="1">
        <v>500</v>
      </c>
      <c r="AZ14" s="1">
        <v>500</v>
      </c>
      <c r="BA14" s="1">
        <v>500</v>
      </c>
      <c r="BB14" s="1">
        <v>500</v>
      </c>
      <c r="BC14" s="1">
        <v>500</v>
      </c>
      <c r="BD14" s="1">
        <v>500</v>
      </c>
      <c r="BE14" s="1">
        <v>500</v>
      </c>
      <c r="BF14" s="1">
        <v>500</v>
      </c>
      <c r="BG14" s="1" t="s">
        <v>15</v>
      </c>
      <c r="ABY14" s="12" t="s">
        <v>3</v>
      </c>
    </row>
    <row r="15" spans="1:753" x14ac:dyDescent="0.2">
      <c r="A15" s="1">
        <v>1000</v>
      </c>
      <c r="B15" s="1">
        <v>3</v>
      </c>
      <c r="C15" s="1" t="s">
        <v>22</v>
      </c>
      <c r="E15" s="1">
        <v>1966</v>
      </c>
      <c r="F15" s="1">
        <v>1968</v>
      </c>
      <c r="G15" s="12">
        <v>18570</v>
      </c>
      <c r="H15" s="12">
        <v>25051</v>
      </c>
      <c r="I15" s="12">
        <v>25051</v>
      </c>
      <c r="J15" s="4"/>
      <c r="K15" s="1">
        <v>533</v>
      </c>
      <c r="L15" s="1">
        <v>533</v>
      </c>
      <c r="M15" s="1">
        <v>533</v>
      </c>
      <c r="N15" s="1">
        <v>533</v>
      </c>
      <c r="O15" s="1">
        <v>533</v>
      </c>
      <c r="P15" s="1">
        <v>533</v>
      </c>
      <c r="Q15" s="1">
        <v>533</v>
      </c>
      <c r="R15" s="1">
        <v>533</v>
      </c>
      <c r="S15" s="1">
        <v>533</v>
      </c>
      <c r="T15" s="1">
        <v>533</v>
      </c>
      <c r="U15" s="1">
        <v>533</v>
      </c>
      <c r="V15" s="1">
        <v>533</v>
      </c>
      <c r="W15" s="1">
        <v>533</v>
      </c>
      <c r="X15" s="1">
        <v>533</v>
      </c>
      <c r="Y15" s="1">
        <v>533</v>
      </c>
      <c r="Z15" s="1">
        <v>533</v>
      </c>
      <c r="AA15" s="1">
        <v>533</v>
      </c>
      <c r="AB15" s="1">
        <v>533</v>
      </c>
      <c r="AC15" s="1">
        <v>533</v>
      </c>
      <c r="AD15" s="1">
        <v>533</v>
      </c>
      <c r="AE15" s="1">
        <v>533</v>
      </c>
      <c r="AF15" s="1">
        <v>533</v>
      </c>
      <c r="AG15" s="1">
        <v>533</v>
      </c>
      <c r="AH15" s="1">
        <v>533</v>
      </c>
      <c r="AI15" s="1">
        <v>533</v>
      </c>
      <c r="AJ15" s="1">
        <v>533</v>
      </c>
      <c r="AK15" s="1">
        <v>533</v>
      </c>
      <c r="AL15" s="1">
        <v>533</v>
      </c>
      <c r="AM15" s="1">
        <v>533</v>
      </c>
      <c r="AN15" s="1">
        <v>533</v>
      </c>
      <c r="AO15" s="1">
        <v>533</v>
      </c>
      <c r="AP15" s="1">
        <v>533</v>
      </c>
      <c r="AQ15" s="1">
        <v>533</v>
      </c>
      <c r="AR15" s="1">
        <v>533</v>
      </c>
      <c r="AS15" s="1">
        <v>533</v>
      </c>
      <c r="AT15" s="1">
        <v>533</v>
      </c>
      <c r="AU15" s="1">
        <v>533</v>
      </c>
      <c r="AV15" s="1">
        <v>533</v>
      </c>
      <c r="AW15" s="1">
        <v>533</v>
      </c>
      <c r="AX15" s="1">
        <v>533</v>
      </c>
      <c r="AY15" s="1">
        <v>533</v>
      </c>
      <c r="AZ15" s="1">
        <v>533</v>
      </c>
      <c r="BA15" s="1">
        <v>533</v>
      </c>
      <c r="BB15" s="1">
        <v>533</v>
      </c>
      <c r="BC15" s="1">
        <v>533</v>
      </c>
      <c r="BD15" s="1">
        <v>533</v>
      </c>
      <c r="BE15" s="1">
        <v>533</v>
      </c>
      <c r="BF15" s="1">
        <v>533</v>
      </c>
      <c r="BG15" s="1">
        <v>533</v>
      </c>
      <c r="BH15" s="1">
        <v>533</v>
      </c>
      <c r="BI15" s="1">
        <v>533</v>
      </c>
      <c r="BJ15" s="1">
        <v>533</v>
      </c>
      <c r="BK15" s="1">
        <v>533</v>
      </c>
      <c r="BL15" s="1" t="s">
        <v>15</v>
      </c>
      <c r="ABY15" s="12" t="s">
        <v>3</v>
      </c>
    </row>
    <row r="16" spans="1:753" x14ac:dyDescent="0.2">
      <c r="A16" s="1">
        <v>1100</v>
      </c>
      <c r="B16" s="1">
        <v>3.5</v>
      </c>
      <c r="C16" s="1" t="s">
        <v>14</v>
      </c>
      <c r="F16" s="1">
        <v>1969</v>
      </c>
      <c r="G16" s="12">
        <v>19784</v>
      </c>
      <c r="H16" s="12">
        <v>25263</v>
      </c>
      <c r="I16" s="12">
        <v>25263</v>
      </c>
      <c r="J16" s="4"/>
      <c r="K16" s="1">
        <v>335</v>
      </c>
      <c r="L16" s="1">
        <v>335</v>
      </c>
      <c r="M16" s="1">
        <v>335</v>
      </c>
      <c r="N16" s="1">
        <v>335</v>
      </c>
      <c r="O16" s="1">
        <v>335</v>
      </c>
      <c r="P16" s="1">
        <v>335</v>
      </c>
      <c r="Q16" s="1">
        <v>335</v>
      </c>
      <c r="R16" s="1">
        <v>335</v>
      </c>
      <c r="S16" s="1">
        <v>335</v>
      </c>
      <c r="T16" s="1">
        <v>335</v>
      </c>
      <c r="U16" s="1">
        <v>335</v>
      </c>
      <c r="V16" s="1">
        <v>335</v>
      </c>
      <c r="W16" s="1">
        <v>335</v>
      </c>
      <c r="X16" s="1">
        <v>335</v>
      </c>
      <c r="Y16" s="1">
        <v>335</v>
      </c>
      <c r="Z16" s="1">
        <v>335</v>
      </c>
      <c r="AA16" s="1">
        <v>335</v>
      </c>
      <c r="AB16" s="1">
        <v>335</v>
      </c>
      <c r="AC16" s="1">
        <v>335</v>
      </c>
      <c r="AD16" s="1">
        <v>335</v>
      </c>
      <c r="AE16" s="1">
        <v>335</v>
      </c>
      <c r="AF16" s="1">
        <v>335</v>
      </c>
      <c r="AG16" s="1">
        <v>335</v>
      </c>
      <c r="AH16" s="1">
        <v>335</v>
      </c>
      <c r="AI16" s="1">
        <v>335</v>
      </c>
      <c r="AJ16" s="1">
        <v>335</v>
      </c>
      <c r="AK16" s="1">
        <v>335</v>
      </c>
      <c r="AL16" s="1">
        <v>335</v>
      </c>
      <c r="AM16" s="1">
        <v>335</v>
      </c>
      <c r="AN16" s="1">
        <v>335</v>
      </c>
      <c r="AO16" s="1">
        <v>335</v>
      </c>
      <c r="AP16" s="1">
        <v>335</v>
      </c>
      <c r="AQ16" s="1">
        <v>335</v>
      </c>
      <c r="AR16" s="1">
        <v>335</v>
      </c>
      <c r="AS16" s="1">
        <v>335</v>
      </c>
      <c r="AT16" s="1">
        <v>335</v>
      </c>
      <c r="AU16" s="1">
        <v>335</v>
      </c>
      <c r="AV16" s="1">
        <v>335</v>
      </c>
      <c r="AW16" s="1">
        <v>335</v>
      </c>
      <c r="AX16" s="1">
        <v>335</v>
      </c>
      <c r="AY16" s="1">
        <v>335</v>
      </c>
      <c r="AZ16" s="1">
        <v>335</v>
      </c>
      <c r="BA16" s="1">
        <v>335</v>
      </c>
      <c r="BB16" s="1">
        <v>335</v>
      </c>
      <c r="BC16" s="1">
        <v>335</v>
      </c>
      <c r="BD16" s="1">
        <v>335</v>
      </c>
      <c r="BE16" s="1">
        <v>335</v>
      </c>
      <c r="BF16" s="1">
        <v>335</v>
      </c>
      <c r="BG16" s="1">
        <v>335</v>
      </c>
      <c r="BH16" s="1">
        <v>335</v>
      </c>
      <c r="BI16" s="1">
        <v>335</v>
      </c>
      <c r="BJ16" s="1">
        <v>335</v>
      </c>
      <c r="BK16" s="1">
        <v>335</v>
      </c>
      <c r="BL16" s="1">
        <v>335</v>
      </c>
      <c r="BM16" s="1">
        <v>335</v>
      </c>
      <c r="BN16" s="1">
        <v>335</v>
      </c>
      <c r="BO16" s="1">
        <v>335</v>
      </c>
      <c r="BP16" s="1">
        <v>335</v>
      </c>
      <c r="BQ16" s="1">
        <v>335</v>
      </c>
      <c r="BR16" s="1">
        <v>335</v>
      </c>
      <c r="BS16" s="1" t="s">
        <v>15</v>
      </c>
      <c r="ABY16" s="12" t="s">
        <v>3</v>
      </c>
    </row>
    <row r="17" spans="1:753" x14ac:dyDescent="0.2">
      <c r="A17" s="1">
        <v>1200</v>
      </c>
      <c r="B17" s="1">
        <v>3</v>
      </c>
      <c r="C17" s="1" t="s">
        <v>22</v>
      </c>
      <c r="E17" s="1">
        <v>1959</v>
      </c>
      <c r="F17" s="1">
        <v>1969</v>
      </c>
      <c r="G17" s="12">
        <v>12513</v>
      </c>
      <c r="H17" s="12">
        <v>25308</v>
      </c>
      <c r="I17" s="12">
        <v>25308</v>
      </c>
      <c r="J17" s="4"/>
      <c r="K17" s="1">
        <v>222</v>
      </c>
      <c r="L17" s="1">
        <v>222</v>
      </c>
      <c r="M17" s="1">
        <v>222</v>
      </c>
      <c r="N17" s="1">
        <v>222</v>
      </c>
      <c r="O17" s="1">
        <v>222</v>
      </c>
      <c r="P17" s="1">
        <v>222</v>
      </c>
      <c r="Q17" s="1">
        <v>222</v>
      </c>
      <c r="R17" s="1">
        <v>222</v>
      </c>
      <c r="S17" s="1">
        <v>222</v>
      </c>
      <c r="T17" s="1">
        <v>222</v>
      </c>
      <c r="U17" s="1">
        <v>222</v>
      </c>
      <c r="V17" s="1">
        <v>222</v>
      </c>
      <c r="W17" s="1">
        <v>212</v>
      </c>
      <c r="X17" s="1">
        <v>212</v>
      </c>
      <c r="Y17" s="1">
        <v>212</v>
      </c>
      <c r="Z17" s="1">
        <v>212</v>
      </c>
      <c r="AA17" s="1">
        <v>212</v>
      </c>
      <c r="AB17" s="1">
        <v>212</v>
      </c>
      <c r="AC17" s="1">
        <v>212</v>
      </c>
      <c r="AD17" s="1">
        <v>212</v>
      </c>
      <c r="AE17" s="1">
        <v>212</v>
      </c>
      <c r="AF17" s="1">
        <v>212</v>
      </c>
      <c r="AG17" s="1">
        <v>212</v>
      </c>
      <c r="AH17" s="1">
        <v>212</v>
      </c>
      <c r="AI17" s="1">
        <v>201</v>
      </c>
      <c r="AJ17" s="1">
        <v>201</v>
      </c>
      <c r="AK17" s="1">
        <v>201</v>
      </c>
      <c r="AL17" s="1">
        <v>201</v>
      </c>
      <c r="AM17" s="1">
        <v>201</v>
      </c>
      <c r="AN17" s="1">
        <v>201</v>
      </c>
      <c r="AO17" s="1">
        <v>201</v>
      </c>
      <c r="AP17" s="1">
        <v>201</v>
      </c>
      <c r="AQ17" s="1">
        <v>201</v>
      </c>
      <c r="AR17" s="1">
        <v>201</v>
      </c>
      <c r="AS17" s="1">
        <v>201</v>
      </c>
      <c r="AT17" s="1">
        <v>201</v>
      </c>
      <c r="AU17" s="1">
        <v>191</v>
      </c>
      <c r="AV17" s="1">
        <v>191</v>
      </c>
      <c r="AW17" s="1">
        <v>191</v>
      </c>
      <c r="AX17" s="1">
        <v>191</v>
      </c>
      <c r="AY17" s="1">
        <v>191</v>
      </c>
      <c r="AZ17" s="1">
        <v>191</v>
      </c>
      <c r="BA17" s="1">
        <v>191</v>
      </c>
      <c r="BB17" s="1">
        <v>191</v>
      </c>
      <c r="BC17" s="1">
        <v>191</v>
      </c>
      <c r="BD17" s="1">
        <v>191</v>
      </c>
      <c r="BE17" s="1">
        <v>191</v>
      </c>
      <c r="BF17" s="1">
        <v>191</v>
      </c>
      <c r="BG17" s="1">
        <v>180</v>
      </c>
      <c r="BH17" s="1">
        <v>180</v>
      </c>
      <c r="BI17" s="1">
        <v>180</v>
      </c>
      <c r="BJ17" s="1">
        <v>180</v>
      </c>
      <c r="BK17" s="1">
        <v>180</v>
      </c>
      <c r="BL17" s="1">
        <v>180</v>
      </c>
      <c r="BM17" s="1">
        <v>180</v>
      </c>
      <c r="BN17" s="1">
        <v>180</v>
      </c>
      <c r="BO17" s="1">
        <v>180</v>
      </c>
      <c r="BP17" s="1">
        <v>180</v>
      </c>
      <c r="BQ17" s="1">
        <v>180</v>
      </c>
      <c r="BR17" s="1">
        <v>180</v>
      </c>
      <c r="BS17" s="1">
        <v>170</v>
      </c>
      <c r="BT17" s="1" t="s">
        <v>15</v>
      </c>
      <c r="ABY17" s="12" t="s">
        <v>3</v>
      </c>
    </row>
    <row r="18" spans="1:753" x14ac:dyDescent="0.2">
      <c r="A18" s="1">
        <v>1300</v>
      </c>
      <c r="B18" s="1">
        <v>6.5</v>
      </c>
      <c r="C18" s="1" t="s">
        <v>16</v>
      </c>
      <c r="F18" s="1">
        <v>1969</v>
      </c>
      <c r="G18" s="12">
        <v>23915</v>
      </c>
      <c r="H18" s="12">
        <v>25426</v>
      </c>
      <c r="I18" s="12">
        <v>25426</v>
      </c>
      <c r="J18" s="4"/>
      <c r="W18" s="7"/>
      <c r="X18" s="7"/>
      <c r="Y18" s="7"/>
      <c r="Z18" s="1">
        <v>412</v>
      </c>
      <c r="AA18" s="1">
        <v>412</v>
      </c>
      <c r="AB18" s="1">
        <v>412</v>
      </c>
      <c r="AC18" s="1">
        <v>412</v>
      </c>
      <c r="AD18" s="1">
        <v>412</v>
      </c>
      <c r="AE18" s="1">
        <v>412</v>
      </c>
      <c r="AF18" s="1">
        <v>412</v>
      </c>
      <c r="AG18" s="1">
        <v>412</v>
      </c>
      <c r="AH18" s="1">
        <v>412</v>
      </c>
      <c r="AI18" s="1">
        <v>412</v>
      </c>
      <c r="AJ18" s="1">
        <v>412</v>
      </c>
      <c r="AK18" s="1">
        <v>412</v>
      </c>
      <c r="AL18" s="1">
        <v>412</v>
      </c>
      <c r="AM18" s="1">
        <v>412</v>
      </c>
      <c r="AN18" s="1">
        <v>412</v>
      </c>
      <c r="AO18" s="1">
        <v>412</v>
      </c>
      <c r="AP18" s="1">
        <v>412</v>
      </c>
      <c r="AQ18" s="1">
        <v>412</v>
      </c>
      <c r="AR18" s="1">
        <v>412</v>
      </c>
      <c r="AS18" s="1">
        <v>412</v>
      </c>
      <c r="AT18" s="1">
        <v>412</v>
      </c>
      <c r="AU18" s="1">
        <v>412</v>
      </c>
      <c r="AV18" s="1">
        <v>412</v>
      </c>
      <c r="AW18" s="1">
        <v>412</v>
      </c>
      <c r="AX18" s="1">
        <v>412</v>
      </c>
      <c r="AY18" s="1">
        <v>412</v>
      </c>
      <c r="AZ18" s="1">
        <v>412</v>
      </c>
      <c r="BA18" s="1">
        <v>412</v>
      </c>
      <c r="BB18" s="1">
        <v>412</v>
      </c>
      <c r="BC18" s="1">
        <v>412</v>
      </c>
      <c r="BD18" s="1">
        <v>412</v>
      </c>
      <c r="BE18" s="1">
        <v>412</v>
      </c>
      <c r="BF18" s="1">
        <v>412</v>
      </c>
      <c r="BG18" s="1">
        <v>412</v>
      </c>
      <c r="BH18" s="1">
        <v>412</v>
      </c>
      <c r="BI18" s="1">
        <v>412</v>
      </c>
      <c r="BJ18" s="1">
        <v>412</v>
      </c>
      <c r="BK18" s="1">
        <v>412</v>
      </c>
      <c r="BL18" s="1">
        <v>412</v>
      </c>
      <c r="BM18" s="1">
        <v>412</v>
      </c>
      <c r="BN18" s="1">
        <v>412</v>
      </c>
      <c r="BO18" s="1">
        <v>412</v>
      </c>
      <c r="BP18" s="1">
        <v>412</v>
      </c>
      <c r="BQ18" s="1">
        <v>412</v>
      </c>
      <c r="BR18" s="1">
        <v>412</v>
      </c>
      <c r="BS18" s="1">
        <v>412</v>
      </c>
      <c r="BT18" s="1">
        <v>412</v>
      </c>
      <c r="BU18" s="1">
        <v>412</v>
      </c>
      <c r="BV18" s="1">
        <v>412</v>
      </c>
      <c r="BW18" s="1">
        <v>412</v>
      </c>
      <c r="BX18" s="1" t="s">
        <v>15</v>
      </c>
      <c r="ABY18" s="12" t="s">
        <v>3</v>
      </c>
    </row>
    <row r="19" spans="1:753" x14ac:dyDescent="0.2">
      <c r="A19" s="1">
        <v>1400</v>
      </c>
      <c r="B19" s="1">
        <v>6</v>
      </c>
      <c r="C19" s="1" t="s">
        <v>16</v>
      </c>
      <c r="F19" s="1">
        <v>1970</v>
      </c>
      <c r="G19" s="12">
        <v>24047</v>
      </c>
      <c r="H19" s="12">
        <v>25628</v>
      </c>
      <c r="I19" s="12">
        <v>25628</v>
      </c>
      <c r="J19" s="4"/>
      <c r="W19" s="7"/>
      <c r="X19" s="7"/>
      <c r="Y19" s="7"/>
      <c r="Z19" s="7"/>
      <c r="AA19" s="7"/>
      <c r="AB19" s="7"/>
      <c r="AC19" s="7"/>
      <c r="AE19" s="1">
        <v>500</v>
      </c>
      <c r="AF19" s="1">
        <v>500</v>
      </c>
      <c r="AG19" s="1">
        <v>500</v>
      </c>
      <c r="AH19" s="1">
        <v>500</v>
      </c>
      <c r="AI19" s="1">
        <v>500</v>
      </c>
      <c r="AJ19" s="1">
        <v>500</v>
      </c>
      <c r="AK19" s="1">
        <v>500</v>
      </c>
      <c r="AL19" s="1">
        <v>500</v>
      </c>
      <c r="AM19" s="1">
        <v>500</v>
      </c>
      <c r="AN19" s="1">
        <v>500</v>
      </c>
      <c r="AO19" s="1">
        <v>500</v>
      </c>
      <c r="AP19" s="1">
        <v>500</v>
      </c>
      <c r="AQ19" s="1">
        <v>500</v>
      </c>
      <c r="AR19" s="1">
        <v>500</v>
      </c>
      <c r="AS19" s="1">
        <v>500</v>
      </c>
      <c r="AT19" s="1">
        <v>500</v>
      </c>
      <c r="AU19" s="1">
        <v>500</v>
      </c>
      <c r="AV19" s="1">
        <v>500</v>
      </c>
      <c r="AW19" s="1">
        <v>500</v>
      </c>
      <c r="AX19" s="1">
        <v>500</v>
      </c>
      <c r="AY19" s="1">
        <v>500</v>
      </c>
      <c r="AZ19" s="1">
        <v>500</v>
      </c>
      <c r="BA19" s="1">
        <v>500</v>
      </c>
      <c r="BB19" s="1">
        <v>500</v>
      </c>
      <c r="BC19" s="1">
        <v>500</v>
      </c>
      <c r="BD19" s="1">
        <v>500</v>
      </c>
      <c r="BE19" s="1">
        <v>500</v>
      </c>
      <c r="BF19" s="1">
        <v>500</v>
      </c>
      <c r="BG19" s="1">
        <v>500</v>
      </c>
      <c r="BH19" s="1">
        <v>500</v>
      </c>
      <c r="BI19" s="1">
        <v>500</v>
      </c>
      <c r="BJ19" s="1">
        <v>500</v>
      </c>
      <c r="BK19" s="1">
        <v>500</v>
      </c>
      <c r="BL19" s="1">
        <v>500</v>
      </c>
      <c r="BM19" s="1">
        <v>500</v>
      </c>
      <c r="BN19" s="1">
        <v>500</v>
      </c>
      <c r="BO19" s="1">
        <v>500</v>
      </c>
      <c r="BP19" s="1">
        <v>500</v>
      </c>
      <c r="BQ19" s="1">
        <v>500</v>
      </c>
      <c r="BR19" s="1">
        <v>500</v>
      </c>
      <c r="BS19" s="1">
        <v>500</v>
      </c>
      <c r="BT19" s="1">
        <v>500</v>
      </c>
      <c r="BU19" s="1">
        <v>500</v>
      </c>
      <c r="BV19" s="1">
        <v>500</v>
      </c>
      <c r="BW19" s="1">
        <v>500</v>
      </c>
      <c r="BX19" s="1">
        <v>500</v>
      </c>
      <c r="BY19" s="1">
        <v>500</v>
      </c>
      <c r="BZ19" s="1">
        <v>500</v>
      </c>
      <c r="CA19" s="1">
        <v>500</v>
      </c>
      <c r="CB19" s="1">
        <v>500</v>
      </c>
      <c r="CC19" s="1">
        <v>500</v>
      </c>
      <c r="CD19" s="1">
        <v>500</v>
      </c>
      <c r="CE19" s="1" t="s">
        <v>15</v>
      </c>
      <c r="ABY19" s="12" t="s">
        <v>3</v>
      </c>
    </row>
    <row r="20" spans="1:753" x14ac:dyDescent="0.2">
      <c r="A20" s="1">
        <v>1500</v>
      </c>
      <c r="B20" s="1">
        <v>3</v>
      </c>
      <c r="C20" s="1" t="s">
        <v>19</v>
      </c>
      <c r="E20" s="1">
        <v>1960</v>
      </c>
      <c r="F20" s="1">
        <v>1970</v>
      </c>
      <c r="J20" s="4" t="s">
        <v>21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  <c r="AW20" s="1">
        <v>1</v>
      </c>
      <c r="AX20" s="1">
        <v>1</v>
      </c>
      <c r="AY20" s="1">
        <v>1</v>
      </c>
      <c r="AZ20" s="1">
        <v>1</v>
      </c>
      <c r="BA20" s="1">
        <v>1</v>
      </c>
      <c r="BB20" s="1">
        <v>1</v>
      </c>
      <c r="BC20" s="1">
        <v>1</v>
      </c>
      <c r="BD20" s="1">
        <v>1</v>
      </c>
      <c r="BE20" s="1">
        <v>1</v>
      </c>
      <c r="BF20" s="1">
        <v>1</v>
      </c>
      <c r="BG20" s="1">
        <v>1</v>
      </c>
      <c r="BH20" s="1">
        <v>1</v>
      </c>
      <c r="BI20" s="1">
        <v>1</v>
      </c>
      <c r="BJ20" s="1">
        <v>1</v>
      </c>
      <c r="BK20" s="1">
        <v>1</v>
      </c>
      <c r="BL20" s="1">
        <v>1</v>
      </c>
      <c r="BM20" s="1">
        <v>1</v>
      </c>
      <c r="BN20" s="1">
        <v>1</v>
      </c>
      <c r="BO20" s="1">
        <v>1</v>
      </c>
      <c r="BP20" s="1">
        <v>1</v>
      </c>
      <c r="BQ20" s="1">
        <v>1</v>
      </c>
      <c r="BR20" s="1">
        <v>1</v>
      </c>
      <c r="BS20" s="1">
        <v>1</v>
      </c>
      <c r="BT20" s="1">
        <v>1</v>
      </c>
      <c r="BU20" s="1">
        <v>1</v>
      </c>
      <c r="BV20" s="1">
        <v>1</v>
      </c>
      <c r="BW20" s="1">
        <v>1</v>
      </c>
      <c r="BX20" s="1">
        <v>1</v>
      </c>
      <c r="BY20" s="1">
        <v>1</v>
      </c>
      <c r="BZ20" s="1">
        <v>1</v>
      </c>
      <c r="CA20" s="1">
        <v>1</v>
      </c>
      <c r="CB20" s="1">
        <v>1</v>
      </c>
      <c r="CC20" s="1">
        <v>1</v>
      </c>
      <c r="CD20" s="1">
        <v>1</v>
      </c>
      <c r="CE20" s="1">
        <v>1</v>
      </c>
      <c r="CF20" s="1">
        <v>1</v>
      </c>
      <c r="CG20" s="1">
        <v>1</v>
      </c>
      <c r="CH20" s="1">
        <v>1</v>
      </c>
      <c r="CI20" s="1" t="s">
        <v>15</v>
      </c>
      <c r="ABY20" s="12" t="s">
        <v>3</v>
      </c>
    </row>
    <row r="21" spans="1:753" x14ac:dyDescent="0.2">
      <c r="A21" s="1">
        <v>1600</v>
      </c>
      <c r="B21" s="1">
        <v>3</v>
      </c>
      <c r="C21" s="1" t="s">
        <v>18</v>
      </c>
      <c r="E21" s="1">
        <v>1960</v>
      </c>
      <c r="F21" s="1">
        <v>1970</v>
      </c>
      <c r="G21" s="12">
        <v>15462</v>
      </c>
      <c r="H21" s="12">
        <v>25812</v>
      </c>
      <c r="I21" s="12">
        <v>25812</v>
      </c>
      <c r="J21" s="4"/>
      <c r="K21" s="1">
        <v>1018</v>
      </c>
      <c r="L21" s="1">
        <v>1018</v>
      </c>
      <c r="M21" s="1">
        <v>1018</v>
      </c>
      <c r="N21" s="1">
        <v>1018</v>
      </c>
      <c r="O21" s="1">
        <v>1018</v>
      </c>
      <c r="P21" s="1">
        <v>1018</v>
      </c>
      <c r="Q21" s="1">
        <v>1018</v>
      </c>
      <c r="R21" s="1">
        <v>1018</v>
      </c>
      <c r="S21" s="1">
        <v>1018</v>
      </c>
      <c r="T21" s="1">
        <v>1018</v>
      </c>
      <c r="U21" s="1">
        <v>1018</v>
      </c>
      <c r="V21" s="1">
        <v>1018</v>
      </c>
      <c r="W21" s="1">
        <v>1018</v>
      </c>
      <c r="X21" s="1">
        <v>1018</v>
      </c>
      <c r="Y21" s="1">
        <v>1018</v>
      </c>
      <c r="Z21" s="1">
        <v>1018</v>
      </c>
      <c r="AA21" s="1">
        <v>1018</v>
      </c>
      <c r="AB21" s="1">
        <v>1018</v>
      </c>
      <c r="AC21" s="1">
        <v>1018</v>
      </c>
      <c r="AD21" s="1">
        <v>1018</v>
      </c>
      <c r="AE21" s="1">
        <v>1018</v>
      </c>
      <c r="AF21" s="1">
        <v>1018</v>
      </c>
      <c r="AG21" s="1">
        <v>1018</v>
      </c>
      <c r="AH21" s="1">
        <v>1018</v>
      </c>
      <c r="AI21" s="1">
        <v>1018</v>
      </c>
      <c r="AJ21" s="1">
        <v>1018</v>
      </c>
      <c r="AK21" s="1">
        <v>1018</v>
      </c>
      <c r="AL21" s="1">
        <v>1018</v>
      </c>
      <c r="AM21" s="1">
        <v>1018</v>
      </c>
      <c r="AN21" s="1">
        <v>1018</v>
      </c>
      <c r="AO21" s="1">
        <v>1018</v>
      </c>
      <c r="AP21" s="1">
        <v>1018</v>
      </c>
      <c r="AQ21" s="1">
        <v>1018</v>
      </c>
      <c r="AR21" s="1">
        <v>1018</v>
      </c>
      <c r="AS21" s="1">
        <v>1018</v>
      </c>
      <c r="AT21" s="1">
        <v>1018</v>
      </c>
      <c r="AU21" s="1">
        <v>1018</v>
      </c>
      <c r="AV21" s="1">
        <v>1018</v>
      </c>
      <c r="AW21" s="1">
        <v>1018</v>
      </c>
      <c r="AX21" s="1">
        <v>1018</v>
      </c>
      <c r="AY21" s="1">
        <v>1018</v>
      </c>
      <c r="AZ21" s="1">
        <v>1018</v>
      </c>
      <c r="BA21" s="1">
        <v>1018</v>
      </c>
      <c r="BB21" s="1">
        <v>1018</v>
      </c>
      <c r="BC21" s="1">
        <v>1018</v>
      </c>
      <c r="BD21" s="1">
        <v>1018</v>
      </c>
      <c r="BE21" s="1">
        <v>1018</v>
      </c>
      <c r="BF21" s="1">
        <v>1018</v>
      </c>
      <c r="BG21" s="1">
        <v>1018</v>
      </c>
      <c r="BH21" s="1">
        <v>1018</v>
      </c>
      <c r="BI21" s="1">
        <v>1018</v>
      </c>
      <c r="BJ21" s="1">
        <v>1018</v>
      </c>
      <c r="BK21" s="1">
        <v>1018</v>
      </c>
      <c r="BL21" s="1">
        <v>1018</v>
      </c>
      <c r="BM21" s="1">
        <v>1018</v>
      </c>
      <c r="BN21" s="1">
        <v>1018</v>
      </c>
      <c r="BO21" s="1">
        <v>1018</v>
      </c>
      <c r="BP21" s="1">
        <v>1018</v>
      </c>
      <c r="BQ21" s="1">
        <v>1018</v>
      </c>
      <c r="BR21" s="1">
        <v>1018</v>
      </c>
      <c r="BS21" s="1">
        <v>1018</v>
      </c>
      <c r="BT21" s="1">
        <v>1018</v>
      </c>
      <c r="BU21" s="1">
        <v>1018</v>
      </c>
      <c r="BV21" s="1">
        <v>1018</v>
      </c>
      <c r="BW21" s="1">
        <v>1018</v>
      </c>
      <c r="BX21" s="1">
        <v>1018</v>
      </c>
      <c r="BY21" s="1">
        <v>1018</v>
      </c>
      <c r="BZ21" s="1">
        <v>1018</v>
      </c>
      <c r="CA21" s="1">
        <v>1018</v>
      </c>
      <c r="CB21" s="1">
        <v>1018</v>
      </c>
      <c r="CC21" s="1">
        <v>1018</v>
      </c>
      <c r="CD21" s="1">
        <v>762</v>
      </c>
      <c r="CE21" s="1">
        <v>762</v>
      </c>
      <c r="CF21" s="1">
        <v>762</v>
      </c>
      <c r="CG21" s="1">
        <v>762</v>
      </c>
      <c r="CH21" s="1">
        <v>762</v>
      </c>
      <c r="CI21" s="1">
        <v>762</v>
      </c>
      <c r="CJ21" s="1">
        <v>762</v>
      </c>
      <c r="CK21" s="1" t="s">
        <v>15</v>
      </c>
      <c r="ABY21" s="12" t="s">
        <v>3</v>
      </c>
    </row>
    <row r="22" spans="1:753" x14ac:dyDescent="0.2">
      <c r="A22" s="1">
        <v>1700</v>
      </c>
      <c r="B22" s="1">
        <v>6.5</v>
      </c>
      <c r="C22" s="1" t="s">
        <v>17</v>
      </c>
      <c r="F22" s="1">
        <v>1971</v>
      </c>
      <c r="G22" s="12">
        <v>24681</v>
      </c>
      <c r="H22" s="12">
        <v>25961</v>
      </c>
      <c r="I22" s="12">
        <v>25961</v>
      </c>
      <c r="J22" s="4"/>
      <c r="AY22" s="1">
        <v>486</v>
      </c>
      <c r="AZ22" s="1">
        <v>486</v>
      </c>
      <c r="BA22" s="1">
        <v>486</v>
      </c>
      <c r="BB22" s="1">
        <v>486</v>
      </c>
      <c r="BC22" s="1">
        <v>486</v>
      </c>
      <c r="BD22" s="1">
        <v>486</v>
      </c>
      <c r="BE22" s="1">
        <v>508</v>
      </c>
      <c r="BF22" s="1">
        <v>508</v>
      </c>
      <c r="BG22" s="1">
        <v>508</v>
      </c>
      <c r="BH22" s="1">
        <v>508</v>
      </c>
      <c r="BI22" s="1">
        <v>508</v>
      </c>
      <c r="BJ22" s="1">
        <v>508</v>
      </c>
      <c r="BK22" s="1">
        <v>511</v>
      </c>
      <c r="BL22" s="1">
        <v>511</v>
      </c>
      <c r="BM22" s="1">
        <v>511</v>
      </c>
      <c r="BN22" s="1">
        <v>511</v>
      </c>
      <c r="BO22" s="1">
        <v>511</v>
      </c>
      <c r="BP22" s="1">
        <v>525</v>
      </c>
      <c r="BQ22" s="1">
        <v>568</v>
      </c>
      <c r="BR22" s="1">
        <v>568</v>
      </c>
      <c r="BS22" s="1">
        <v>568</v>
      </c>
      <c r="BT22" s="1">
        <v>568</v>
      </c>
      <c r="BU22" s="1">
        <v>568</v>
      </c>
      <c r="BV22" s="1">
        <v>568</v>
      </c>
      <c r="BW22" s="1">
        <v>568</v>
      </c>
      <c r="BX22" s="1">
        <v>568</v>
      </c>
      <c r="BY22" s="1">
        <v>568</v>
      </c>
      <c r="BZ22" s="1">
        <v>568</v>
      </c>
      <c r="CA22" s="1">
        <v>568</v>
      </c>
      <c r="CB22" s="1">
        <v>568</v>
      </c>
      <c r="CC22" s="1">
        <v>568</v>
      </c>
      <c r="CD22" s="1">
        <v>568</v>
      </c>
      <c r="CE22" s="1">
        <v>568</v>
      </c>
      <c r="CF22" s="1">
        <v>568</v>
      </c>
      <c r="CG22" s="1">
        <v>568</v>
      </c>
      <c r="CH22" s="1">
        <v>568</v>
      </c>
      <c r="CI22" s="1">
        <v>568</v>
      </c>
      <c r="CJ22" s="1">
        <v>568</v>
      </c>
      <c r="CK22" s="1">
        <v>568</v>
      </c>
      <c r="CL22" s="1">
        <v>568</v>
      </c>
      <c r="CM22" s="1">
        <v>568</v>
      </c>
      <c r="CN22" s="1">
        <v>568</v>
      </c>
      <c r="CO22" s="1" t="s">
        <v>15</v>
      </c>
      <c r="ABY22" s="12" t="s">
        <v>3</v>
      </c>
    </row>
    <row r="23" spans="1:753" x14ac:dyDescent="0.2">
      <c r="A23" s="1">
        <v>1800</v>
      </c>
      <c r="B23" s="1">
        <v>4</v>
      </c>
      <c r="C23" s="1" t="s">
        <v>23</v>
      </c>
      <c r="G23" s="12">
        <v>7092</v>
      </c>
      <c r="J23" s="4" t="s">
        <v>24</v>
      </c>
      <c r="K23" s="1">
        <v>66</v>
      </c>
      <c r="L23" s="1">
        <v>66</v>
      </c>
      <c r="M23" s="1">
        <v>66</v>
      </c>
      <c r="N23" s="1">
        <v>66</v>
      </c>
      <c r="O23" s="1">
        <v>66</v>
      </c>
      <c r="P23" s="1">
        <v>66</v>
      </c>
      <c r="Q23" s="1">
        <v>66</v>
      </c>
      <c r="R23" s="1">
        <v>66</v>
      </c>
      <c r="S23" s="1">
        <v>66</v>
      </c>
      <c r="T23" s="1">
        <v>66</v>
      </c>
      <c r="U23" s="1">
        <v>66</v>
      </c>
      <c r="V23" s="1">
        <v>66</v>
      </c>
      <c r="W23" s="1">
        <v>58</v>
      </c>
      <c r="X23" s="1">
        <v>58</v>
      </c>
      <c r="Y23" s="1">
        <v>58</v>
      </c>
      <c r="Z23" s="1">
        <v>58</v>
      </c>
      <c r="AA23" s="1">
        <v>58</v>
      </c>
      <c r="AB23" s="1">
        <v>58</v>
      </c>
      <c r="AC23" s="1">
        <v>58</v>
      </c>
      <c r="AD23" s="1">
        <v>58</v>
      </c>
      <c r="AE23" s="1">
        <v>58</v>
      </c>
      <c r="AF23" s="1">
        <v>58</v>
      </c>
      <c r="AG23" s="1">
        <v>58</v>
      </c>
      <c r="AH23" s="1">
        <v>58</v>
      </c>
      <c r="AI23" s="1">
        <v>50</v>
      </c>
      <c r="AJ23" s="1">
        <v>50</v>
      </c>
      <c r="AK23" s="1">
        <v>50</v>
      </c>
      <c r="AL23" s="1">
        <v>50</v>
      </c>
      <c r="AM23" s="1">
        <v>50</v>
      </c>
      <c r="AN23" s="1">
        <v>50</v>
      </c>
      <c r="AO23" s="1">
        <v>50</v>
      </c>
      <c r="AP23" s="1">
        <v>50</v>
      </c>
      <c r="AQ23" s="1">
        <v>50</v>
      </c>
      <c r="AR23" s="1">
        <v>50</v>
      </c>
      <c r="AS23" s="1">
        <v>50</v>
      </c>
      <c r="AT23" s="1">
        <v>50</v>
      </c>
      <c r="AU23" s="1">
        <v>42</v>
      </c>
      <c r="AV23" s="1">
        <v>42</v>
      </c>
      <c r="AW23" s="1">
        <v>42</v>
      </c>
      <c r="AX23" s="1">
        <v>42</v>
      </c>
      <c r="AY23" s="1">
        <v>42</v>
      </c>
      <c r="AZ23" s="1">
        <v>42</v>
      </c>
      <c r="BA23" s="1">
        <v>42</v>
      </c>
      <c r="BB23" s="1">
        <v>42</v>
      </c>
      <c r="BC23" s="1">
        <v>42</v>
      </c>
      <c r="BD23" s="1">
        <v>42</v>
      </c>
      <c r="BE23" s="1">
        <v>42</v>
      </c>
      <c r="BF23" s="1">
        <v>42</v>
      </c>
      <c r="BG23" s="1">
        <v>37</v>
      </c>
      <c r="BH23" s="1">
        <v>37</v>
      </c>
      <c r="BI23" s="1">
        <v>37</v>
      </c>
      <c r="BJ23" s="1">
        <v>37</v>
      </c>
      <c r="BK23" s="1">
        <v>37</v>
      </c>
      <c r="BL23" s="1">
        <v>37</v>
      </c>
      <c r="BM23" s="1">
        <v>37</v>
      </c>
      <c r="BN23" s="1">
        <v>37</v>
      </c>
      <c r="BO23" s="1">
        <v>37</v>
      </c>
      <c r="BP23" s="1">
        <v>37</v>
      </c>
      <c r="BQ23" s="1">
        <v>37</v>
      </c>
      <c r="BR23" s="1">
        <v>37</v>
      </c>
      <c r="BS23" s="1">
        <v>30</v>
      </c>
      <c r="BT23" s="1">
        <v>30</v>
      </c>
      <c r="BU23" s="1">
        <v>30</v>
      </c>
      <c r="BV23" s="1">
        <v>30</v>
      </c>
      <c r="BW23" s="1">
        <v>30</v>
      </c>
      <c r="BX23" s="1">
        <v>30</v>
      </c>
      <c r="BY23" s="1">
        <v>30</v>
      </c>
      <c r="BZ23" s="1">
        <v>30</v>
      </c>
      <c r="CA23" s="1">
        <v>30</v>
      </c>
      <c r="CB23" s="1">
        <v>30</v>
      </c>
      <c r="CC23" s="1">
        <v>30</v>
      </c>
      <c r="CD23" s="1">
        <v>30</v>
      </c>
      <c r="CE23" s="1">
        <v>24</v>
      </c>
      <c r="CF23" s="1">
        <v>24</v>
      </c>
      <c r="CG23" s="1">
        <v>24</v>
      </c>
      <c r="CH23" s="1">
        <v>24</v>
      </c>
      <c r="CI23" s="1">
        <v>24</v>
      </c>
      <c r="CJ23" s="1">
        <v>24</v>
      </c>
      <c r="CK23" s="1">
        <v>24</v>
      </c>
      <c r="CL23" s="1">
        <v>24</v>
      </c>
      <c r="CM23" s="1">
        <v>24</v>
      </c>
      <c r="CN23" s="1">
        <v>24</v>
      </c>
      <c r="CO23" s="1">
        <v>24</v>
      </c>
      <c r="CP23" s="1">
        <v>24</v>
      </c>
      <c r="CQ23" s="1">
        <v>18</v>
      </c>
      <c r="CR23" s="1">
        <v>18</v>
      </c>
      <c r="CS23" s="1">
        <v>18</v>
      </c>
      <c r="CT23" s="1">
        <v>18</v>
      </c>
      <c r="CU23" s="1">
        <v>18</v>
      </c>
      <c r="CV23" s="1">
        <v>18</v>
      </c>
      <c r="CW23" s="1">
        <v>18</v>
      </c>
      <c r="CX23" s="1">
        <v>18</v>
      </c>
      <c r="CY23" s="1">
        <v>18</v>
      </c>
      <c r="CZ23" s="1">
        <v>18</v>
      </c>
      <c r="DA23" s="1">
        <v>18</v>
      </c>
      <c r="DB23" s="1">
        <v>18</v>
      </c>
      <c r="DC23" s="1">
        <v>14</v>
      </c>
      <c r="DD23" s="1">
        <v>14</v>
      </c>
      <c r="DE23" s="1">
        <v>14</v>
      </c>
      <c r="DF23" s="1">
        <v>14</v>
      </c>
      <c r="DG23" s="1">
        <v>14</v>
      </c>
      <c r="DH23" s="1">
        <v>14</v>
      </c>
      <c r="DI23" s="1">
        <v>14</v>
      </c>
      <c r="DJ23" s="1">
        <v>14</v>
      </c>
      <c r="DK23" s="1">
        <v>14</v>
      </c>
      <c r="DL23" s="1">
        <v>14</v>
      </c>
      <c r="DM23" s="1">
        <v>14</v>
      </c>
      <c r="DN23" s="1">
        <v>14</v>
      </c>
      <c r="DO23" s="1">
        <v>10</v>
      </c>
      <c r="DP23" s="1">
        <v>10</v>
      </c>
      <c r="DQ23" s="1">
        <v>10</v>
      </c>
      <c r="DR23" s="1">
        <v>10</v>
      </c>
      <c r="DS23" s="1">
        <v>10</v>
      </c>
      <c r="DT23" s="1">
        <v>10</v>
      </c>
      <c r="DU23" s="1">
        <v>10</v>
      </c>
      <c r="DV23" s="1">
        <v>10</v>
      </c>
      <c r="DW23" s="1">
        <v>10</v>
      </c>
      <c r="DX23" s="1">
        <v>10</v>
      </c>
      <c r="DY23" s="1">
        <v>10</v>
      </c>
      <c r="DZ23" s="1">
        <v>10</v>
      </c>
      <c r="EA23" s="1">
        <v>6</v>
      </c>
      <c r="EB23" s="1">
        <v>6</v>
      </c>
      <c r="EC23" s="1">
        <v>6</v>
      </c>
      <c r="ED23" s="1">
        <v>6</v>
      </c>
      <c r="EE23" s="1">
        <v>6</v>
      </c>
      <c r="EF23" s="1">
        <v>6</v>
      </c>
      <c r="EG23" s="1">
        <v>6</v>
      </c>
      <c r="EH23" s="1">
        <v>6</v>
      </c>
      <c r="EI23" s="1">
        <v>6</v>
      </c>
      <c r="EJ23" s="1">
        <v>6</v>
      </c>
      <c r="EK23" s="1">
        <v>6</v>
      </c>
      <c r="EL23" s="1">
        <v>6</v>
      </c>
      <c r="EM23" s="1">
        <v>3</v>
      </c>
      <c r="EN23" s="1">
        <v>3</v>
      </c>
      <c r="EO23" s="1">
        <v>3</v>
      </c>
      <c r="EP23" s="1">
        <v>3</v>
      </c>
      <c r="EQ23" s="1">
        <v>3</v>
      </c>
      <c r="ER23" s="1">
        <v>3</v>
      </c>
      <c r="ES23" s="1">
        <v>3</v>
      </c>
      <c r="ET23" s="1">
        <v>3</v>
      </c>
      <c r="EU23" s="1">
        <v>3</v>
      </c>
      <c r="EV23" s="1">
        <v>3</v>
      </c>
      <c r="EW23" s="1">
        <v>3</v>
      </c>
      <c r="EX23" s="1">
        <v>3</v>
      </c>
      <c r="EY23" s="1" t="s">
        <v>25</v>
      </c>
      <c r="ABY23" s="12" t="s">
        <v>3</v>
      </c>
    </row>
    <row r="24" spans="1:753" x14ac:dyDescent="0.2">
      <c r="A24" s="1">
        <v>1900</v>
      </c>
      <c r="B24" s="1">
        <v>5</v>
      </c>
      <c r="C24" s="1" t="s">
        <v>14</v>
      </c>
      <c r="F24" s="1">
        <v>1971</v>
      </c>
      <c r="G24" s="12">
        <v>21961</v>
      </c>
      <c r="H24" s="12">
        <v>26129</v>
      </c>
      <c r="I24" s="12">
        <v>26129</v>
      </c>
      <c r="J24" s="4"/>
      <c r="K24" s="1">
        <v>409</v>
      </c>
      <c r="L24" s="1">
        <v>409</v>
      </c>
      <c r="M24" s="1">
        <v>409</v>
      </c>
      <c r="N24" s="1">
        <v>409</v>
      </c>
      <c r="O24" s="1">
        <v>409</v>
      </c>
      <c r="P24" s="1">
        <v>409</v>
      </c>
      <c r="Q24" s="1">
        <v>409</v>
      </c>
      <c r="R24" s="1">
        <v>409</v>
      </c>
      <c r="S24" s="1">
        <v>409</v>
      </c>
      <c r="T24" s="1">
        <v>409</v>
      </c>
      <c r="U24" s="1">
        <v>409</v>
      </c>
      <c r="V24" s="1">
        <v>409</v>
      </c>
      <c r="W24" s="1">
        <v>409</v>
      </c>
      <c r="X24" s="1">
        <v>409</v>
      </c>
      <c r="Y24" s="1">
        <v>409</v>
      </c>
      <c r="Z24" s="1">
        <v>409</v>
      </c>
      <c r="AA24" s="1">
        <v>409</v>
      </c>
      <c r="AB24" s="1">
        <v>409</v>
      </c>
      <c r="AC24" s="1">
        <v>409</v>
      </c>
      <c r="AD24" s="1">
        <v>409</v>
      </c>
      <c r="AE24" s="1">
        <v>409</v>
      </c>
      <c r="AF24" s="1">
        <v>409</v>
      </c>
      <c r="AG24" s="1">
        <v>409</v>
      </c>
      <c r="AH24" s="1">
        <v>409</v>
      </c>
      <c r="AI24" s="1">
        <v>409</v>
      </c>
      <c r="AJ24" s="1">
        <v>409</v>
      </c>
      <c r="AK24" s="1">
        <v>409</v>
      </c>
      <c r="AL24" s="1">
        <v>409</v>
      </c>
      <c r="AM24" s="1">
        <v>409</v>
      </c>
      <c r="AN24" s="1">
        <v>409</v>
      </c>
      <c r="AO24" s="1">
        <v>409</v>
      </c>
      <c r="AP24" s="1">
        <v>409</v>
      </c>
      <c r="AQ24" s="1">
        <v>409</v>
      </c>
      <c r="AR24" s="1">
        <v>409</v>
      </c>
      <c r="AS24" s="1">
        <v>409</v>
      </c>
      <c r="AT24" s="1">
        <v>409</v>
      </c>
      <c r="AU24" s="1">
        <v>409</v>
      </c>
      <c r="AV24" s="1">
        <v>409</v>
      </c>
      <c r="AW24" s="1">
        <v>409</v>
      </c>
      <c r="AX24" s="1">
        <v>409</v>
      </c>
      <c r="AY24" s="1">
        <v>409</v>
      </c>
      <c r="AZ24" s="1">
        <v>409</v>
      </c>
      <c r="BA24" s="1">
        <v>409</v>
      </c>
      <c r="BB24" s="1">
        <v>409</v>
      </c>
      <c r="BC24" s="1">
        <v>409</v>
      </c>
      <c r="BD24" s="1">
        <v>409</v>
      </c>
      <c r="BE24" s="1">
        <v>409</v>
      </c>
      <c r="BF24" s="1">
        <v>409</v>
      </c>
      <c r="BG24" s="1">
        <v>409</v>
      </c>
      <c r="BH24" s="1">
        <v>409</v>
      </c>
      <c r="BI24" s="1">
        <v>409</v>
      </c>
      <c r="BJ24" s="1">
        <v>409</v>
      </c>
      <c r="BK24" s="1">
        <v>409</v>
      </c>
      <c r="BL24" s="1">
        <v>409</v>
      </c>
      <c r="BM24" s="1">
        <v>409</v>
      </c>
      <c r="BN24" s="1">
        <v>409</v>
      </c>
      <c r="BO24" s="1">
        <v>409</v>
      </c>
      <c r="BP24" s="1">
        <v>409</v>
      </c>
      <c r="BQ24" s="1">
        <v>409</v>
      </c>
      <c r="BR24" s="1">
        <v>409</v>
      </c>
      <c r="BS24" s="1">
        <v>409</v>
      </c>
      <c r="BT24" s="1">
        <v>409</v>
      </c>
      <c r="BU24" s="1">
        <v>409</v>
      </c>
      <c r="BV24" s="1">
        <v>409</v>
      </c>
      <c r="BW24" s="1">
        <v>409</v>
      </c>
      <c r="BX24" s="1">
        <v>409</v>
      </c>
      <c r="BY24" s="1">
        <v>409</v>
      </c>
      <c r="BZ24" s="1">
        <v>409</v>
      </c>
      <c r="CA24" s="1">
        <v>409</v>
      </c>
      <c r="CB24" s="1">
        <v>409</v>
      </c>
      <c r="CC24" s="1">
        <v>409</v>
      </c>
      <c r="CD24" s="1">
        <v>409</v>
      </c>
      <c r="CE24" s="1">
        <v>409</v>
      </c>
      <c r="CF24" s="1">
        <v>409</v>
      </c>
      <c r="CG24" s="1">
        <v>409</v>
      </c>
      <c r="CH24" s="1">
        <v>409</v>
      </c>
      <c r="CI24" s="1">
        <v>409</v>
      </c>
      <c r="CJ24" s="1">
        <v>409</v>
      </c>
      <c r="CK24" s="1">
        <v>409</v>
      </c>
      <c r="CL24" s="1">
        <v>409</v>
      </c>
      <c r="CM24" s="1">
        <v>409</v>
      </c>
      <c r="CN24" s="1">
        <v>409</v>
      </c>
      <c r="CO24" s="1">
        <v>409</v>
      </c>
      <c r="CP24" s="1">
        <v>409</v>
      </c>
      <c r="CQ24" s="1">
        <v>409</v>
      </c>
      <c r="CR24" s="1">
        <v>409</v>
      </c>
      <c r="CS24" s="1">
        <v>409</v>
      </c>
      <c r="CT24" s="1">
        <v>409</v>
      </c>
      <c r="CU24" s="1" t="s">
        <v>15</v>
      </c>
      <c r="ABY24" s="12" t="s">
        <v>3</v>
      </c>
    </row>
    <row r="25" spans="1:753" x14ac:dyDescent="0.2">
      <c r="A25" s="1">
        <v>2000</v>
      </c>
      <c r="B25" s="1">
        <v>6.75</v>
      </c>
      <c r="C25" s="1" t="s">
        <v>16</v>
      </c>
      <c r="F25" s="1">
        <v>1971</v>
      </c>
      <c r="G25" s="12">
        <v>24393</v>
      </c>
      <c r="H25" s="12">
        <v>26186</v>
      </c>
      <c r="I25" s="12">
        <v>26186</v>
      </c>
      <c r="J25" s="4"/>
      <c r="AP25" s="1">
        <v>700</v>
      </c>
      <c r="AQ25" s="1">
        <v>700</v>
      </c>
      <c r="AR25" s="1">
        <v>700</v>
      </c>
      <c r="AS25" s="1">
        <v>700</v>
      </c>
      <c r="AT25" s="1">
        <v>700</v>
      </c>
      <c r="AU25" s="1">
        <v>700</v>
      </c>
      <c r="AV25" s="1">
        <v>700</v>
      </c>
      <c r="AW25" s="1">
        <v>700</v>
      </c>
      <c r="AX25" s="1">
        <v>700</v>
      </c>
      <c r="AY25" s="1">
        <v>700</v>
      </c>
      <c r="AZ25" s="1">
        <v>700</v>
      </c>
      <c r="BA25" s="1">
        <v>700</v>
      </c>
      <c r="BB25" s="1">
        <v>700</v>
      </c>
      <c r="BC25" s="1">
        <v>700</v>
      </c>
      <c r="BD25" s="1">
        <v>700</v>
      </c>
      <c r="BE25" s="1">
        <v>700</v>
      </c>
      <c r="BF25" s="1">
        <v>700</v>
      </c>
      <c r="BG25" s="1">
        <v>700</v>
      </c>
      <c r="BH25" s="1">
        <v>700</v>
      </c>
      <c r="BI25" s="1">
        <v>700</v>
      </c>
      <c r="BJ25" s="1">
        <v>700</v>
      </c>
      <c r="BK25" s="1">
        <v>700</v>
      </c>
      <c r="BL25" s="1">
        <v>700</v>
      </c>
      <c r="BM25" s="1">
        <v>700</v>
      </c>
      <c r="BN25" s="1">
        <v>700</v>
      </c>
      <c r="BO25" s="1">
        <v>700</v>
      </c>
      <c r="BP25" s="1">
        <v>700</v>
      </c>
      <c r="BQ25" s="1">
        <v>700</v>
      </c>
      <c r="BR25" s="1">
        <v>700</v>
      </c>
      <c r="BS25" s="1">
        <v>700</v>
      </c>
      <c r="BT25" s="1">
        <v>700</v>
      </c>
      <c r="BU25" s="1">
        <v>700</v>
      </c>
      <c r="BV25" s="1">
        <v>700</v>
      </c>
      <c r="BW25" s="1">
        <v>700</v>
      </c>
      <c r="BX25" s="1">
        <v>700</v>
      </c>
      <c r="BY25" s="1">
        <v>700</v>
      </c>
      <c r="BZ25" s="1">
        <v>700</v>
      </c>
      <c r="CA25" s="1">
        <v>700</v>
      </c>
      <c r="CB25" s="1">
        <v>700</v>
      </c>
      <c r="CC25" s="1">
        <v>700</v>
      </c>
      <c r="CD25" s="1">
        <v>900</v>
      </c>
      <c r="CE25" s="1">
        <v>900</v>
      </c>
      <c r="CF25" s="1">
        <v>900</v>
      </c>
      <c r="CG25" s="1">
        <v>900</v>
      </c>
      <c r="CH25" s="1">
        <v>900</v>
      </c>
      <c r="CI25" s="1">
        <v>900</v>
      </c>
      <c r="CJ25" s="1">
        <v>900</v>
      </c>
      <c r="CK25" s="1">
        <v>900</v>
      </c>
      <c r="CL25" s="1">
        <v>900</v>
      </c>
      <c r="CM25" s="1">
        <v>900</v>
      </c>
      <c r="CN25" s="1">
        <v>900</v>
      </c>
      <c r="CO25" s="1">
        <v>900</v>
      </c>
      <c r="CP25" s="1">
        <v>900</v>
      </c>
      <c r="CQ25" s="1">
        <v>900</v>
      </c>
      <c r="CR25" s="1">
        <v>900</v>
      </c>
      <c r="CS25" s="1">
        <v>900</v>
      </c>
      <c r="CT25" s="1">
        <v>900</v>
      </c>
      <c r="CU25" s="1">
        <v>900</v>
      </c>
      <c r="CV25" s="1">
        <v>900</v>
      </c>
      <c r="CW25" s="1" t="s">
        <v>15</v>
      </c>
      <c r="ABY25" s="12" t="s">
        <v>3</v>
      </c>
    </row>
    <row r="26" spans="1:753" x14ac:dyDescent="0.2">
      <c r="A26" s="1">
        <v>2100</v>
      </c>
      <c r="B26" s="1">
        <v>6.75</v>
      </c>
      <c r="C26" s="1" t="s">
        <v>16</v>
      </c>
      <c r="D26" s="1" t="s">
        <v>26</v>
      </c>
      <c r="F26" s="1">
        <v>1971</v>
      </c>
      <c r="G26" s="12">
        <v>25573</v>
      </c>
      <c r="H26" s="12">
        <v>26186</v>
      </c>
      <c r="I26" s="12">
        <v>25601</v>
      </c>
      <c r="J26" s="4"/>
      <c r="CC26" s="1">
        <v>200</v>
      </c>
      <c r="CD26" s="1" t="s">
        <v>27</v>
      </c>
      <c r="ABY26" s="12" t="s">
        <v>3</v>
      </c>
    </row>
    <row r="27" spans="1:753" x14ac:dyDescent="0.2">
      <c r="A27" s="1">
        <v>2200</v>
      </c>
      <c r="B27" s="1">
        <v>6</v>
      </c>
      <c r="C27" s="1" t="s">
        <v>14</v>
      </c>
      <c r="F27" s="1">
        <v>1972</v>
      </c>
      <c r="G27" s="12">
        <v>22692</v>
      </c>
      <c r="H27" s="12">
        <v>26344</v>
      </c>
      <c r="I27" s="12">
        <v>26344</v>
      </c>
      <c r="J27" s="4"/>
      <c r="K27" s="1">
        <v>301</v>
      </c>
      <c r="L27" s="1">
        <v>301</v>
      </c>
      <c r="M27" s="1">
        <v>301</v>
      </c>
      <c r="N27" s="1">
        <v>301</v>
      </c>
      <c r="O27" s="1">
        <v>301</v>
      </c>
      <c r="P27" s="1">
        <v>301</v>
      </c>
      <c r="Q27" s="1">
        <v>301</v>
      </c>
      <c r="R27" s="1">
        <v>301</v>
      </c>
      <c r="S27" s="1">
        <v>301</v>
      </c>
      <c r="T27" s="1">
        <v>301</v>
      </c>
      <c r="U27" s="1">
        <v>301</v>
      </c>
      <c r="V27" s="1">
        <v>301</v>
      </c>
      <c r="W27" s="1">
        <v>301</v>
      </c>
      <c r="X27" s="1">
        <v>301</v>
      </c>
      <c r="Y27" s="1">
        <v>301</v>
      </c>
      <c r="Z27" s="1">
        <v>301</v>
      </c>
      <c r="AA27" s="1">
        <v>301</v>
      </c>
      <c r="AB27" s="1">
        <v>301</v>
      </c>
      <c r="AC27" s="1">
        <v>301</v>
      </c>
      <c r="AD27" s="1">
        <v>301</v>
      </c>
      <c r="AE27" s="1">
        <v>301</v>
      </c>
      <c r="AF27" s="1">
        <v>301</v>
      </c>
      <c r="AG27" s="1">
        <v>301</v>
      </c>
      <c r="AH27" s="1">
        <v>301</v>
      </c>
      <c r="AI27" s="1">
        <v>301</v>
      </c>
      <c r="AJ27" s="1">
        <v>301</v>
      </c>
      <c r="AK27" s="1">
        <v>301</v>
      </c>
      <c r="AL27" s="1">
        <v>301</v>
      </c>
      <c r="AM27" s="1">
        <v>301</v>
      </c>
      <c r="AN27" s="1">
        <v>301</v>
      </c>
      <c r="AO27" s="1">
        <v>301</v>
      </c>
      <c r="AP27" s="1">
        <v>301</v>
      </c>
      <c r="AQ27" s="1">
        <v>301</v>
      </c>
      <c r="AR27" s="1">
        <v>301</v>
      </c>
      <c r="AS27" s="1">
        <v>301</v>
      </c>
      <c r="AT27" s="1">
        <v>301</v>
      </c>
      <c r="AU27" s="1">
        <v>301</v>
      </c>
      <c r="AV27" s="1">
        <v>301</v>
      </c>
      <c r="AW27" s="1">
        <v>301</v>
      </c>
      <c r="AX27" s="1">
        <v>301</v>
      </c>
      <c r="AY27" s="1">
        <v>301</v>
      </c>
      <c r="AZ27" s="1">
        <v>301</v>
      </c>
      <c r="BA27" s="1">
        <v>301</v>
      </c>
      <c r="BB27" s="1">
        <v>301</v>
      </c>
      <c r="BC27" s="1">
        <v>301</v>
      </c>
      <c r="BD27" s="1">
        <v>301</v>
      </c>
      <c r="BE27" s="1">
        <v>301</v>
      </c>
      <c r="BF27" s="1">
        <v>301</v>
      </c>
      <c r="BG27" s="1">
        <v>301</v>
      </c>
      <c r="BH27" s="1">
        <v>301</v>
      </c>
      <c r="BI27" s="1">
        <v>301</v>
      </c>
      <c r="BJ27" s="1">
        <v>301</v>
      </c>
      <c r="BK27" s="1">
        <v>301</v>
      </c>
      <c r="BL27" s="1">
        <v>301</v>
      </c>
      <c r="BM27" s="1">
        <v>301</v>
      </c>
      <c r="BN27" s="1">
        <v>301</v>
      </c>
      <c r="BO27" s="1">
        <v>301</v>
      </c>
      <c r="BP27" s="1">
        <v>301</v>
      </c>
      <c r="BQ27" s="1">
        <v>301</v>
      </c>
      <c r="BR27" s="1">
        <v>301</v>
      </c>
      <c r="BS27" s="1">
        <v>301</v>
      </c>
      <c r="BT27" s="1">
        <v>301</v>
      </c>
      <c r="BU27" s="1">
        <v>301</v>
      </c>
      <c r="BV27" s="1">
        <v>301</v>
      </c>
      <c r="BW27" s="1">
        <v>301</v>
      </c>
      <c r="BX27" s="1">
        <v>301</v>
      </c>
      <c r="BY27" s="1">
        <v>301</v>
      </c>
      <c r="BZ27" s="1">
        <v>301</v>
      </c>
      <c r="CA27" s="1">
        <v>301</v>
      </c>
      <c r="CB27" s="1">
        <v>301</v>
      </c>
      <c r="CC27" s="1">
        <v>301</v>
      </c>
      <c r="CD27" s="1">
        <v>301</v>
      </c>
      <c r="CE27" s="1">
        <v>301</v>
      </c>
      <c r="CF27" s="1">
        <v>301</v>
      </c>
      <c r="CG27" s="1">
        <v>301</v>
      </c>
      <c r="CH27" s="1">
        <v>301</v>
      </c>
      <c r="CI27" s="1">
        <v>301</v>
      </c>
      <c r="CJ27" s="1">
        <v>301</v>
      </c>
      <c r="CK27" s="1">
        <v>301</v>
      </c>
      <c r="CL27" s="1">
        <v>301</v>
      </c>
      <c r="CM27" s="1">
        <v>301</v>
      </c>
      <c r="CN27" s="1">
        <v>301</v>
      </c>
      <c r="CO27" s="1">
        <v>301</v>
      </c>
      <c r="CP27" s="1">
        <v>301</v>
      </c>
      <c r="CQ27" s="1">
        <v>301</v>
      </c>
      <c r="CR27" s="1">
        <v>301</v>
      </c>
      <c r="CS27" s="1">
        <v>301</v>
      </c>
      <c r="CT27" s="1">
        <v>301</v>
      </c>
      <c r="CU27" s="1">
        <v>301</v>
      </c>
      <c r="CV27" s="1">
        <v>301</v>
      </c>
      <c r="CW27" s="1">
        <v>301</v>
      </c>
      <c r="CX27" s="1">
        <v>301</v>
      </c>
      <c r="CY27" s="1">
        <v>301</v>
      </c>
      <c r="CZ27" s="1">
        <v>301</v>
      </c>
      <c r="DA27" s="1">
        <v>301</v>
      </c>
      <c r="DB27" s="1" t="s">
        <v>15</v>
      </c>
      <c r="ABY27" s="12" t="s">
        <v>3</v>
      </c>
    </row>
    <row r="28" spans="1:753" x14ac:dyDescent="0.2">
      <c r="A28" s="1">
        <v>2300</v>
      </c>
      <c r="B28" s="1">
        <v>3</v>
      </c>
      <c r="C28" s="1" t="s">
        <v>28</v>
      </c>
      <c r="E28" s="1">
        <v>1967</v>
      </c>
      <c r="F28" s="1">
        <v>1972</v>
      </c>
      <c r="J28" s="1" t="s">
        <v>21</v>
      </c>
      <c r="K28" s="1">
        <v>13</v>
      </c>
      <c r="L28" s="1">
        <v>13</v>
      </c>
      <c r="M28" s="1">
        <v>13</v>
      </c>
      <c r="N28" s="1">
        <v>13</v>
      </c>
      <c r="O28" s="1">
        <v>13</v>
      </c>
      <c r="P28" s="1">
        <v>13</v>
      </c>
      <c r="Q28" s="1">
        <v>13</v>
      </c>
      <c r="R28" s="1">
        <v>13</v>
      </c>
      <c r="S28" s="1">
        <v>13</v>
      </c>
      <c r="T28" s="1">
        <v>13</v>
      </c>
      <c r="U28" s="1">
        <v>13</v>
      </c>
      <c r="V28" s="1">
        <v>13</v>
      </c>
      <c r="W28" s="1">
        <v>13</v>
      </c>
      <c r="X28" s="1">
        <v>13</v>
      </c>
      <c r="Y28" s="1">
        <v>13</v>
      </c>
      <c r="Z28" s="1">
        <v>13</v>
      </c>
      <c r="AA28" s="1">
        <v>13</v>
      </c>
      <c r="AB28" s="1">
        <v>13</v>
      </c>
      <c r="AC28" s="1">
        <v>13</v>
      </c>
      <c r="AD28" s="1">
        <v>13</v>
      </c>
      <c r="AE28" s="1">
        <v>13</v>
      </c>
      <c r="AF28" s="1">
        <v>13</v>
      </c>
      <c r="AG28" s="1">
        <v>13</v>
      </c>
      <c r="AH28" s="1">
        <v>13</v>
      </c>
      <c r="AI28" s="1">
        <v>13</v>
      </c>
      <c r="AJ28" s="1">
        <v>13</v>
      </c>
      <c r="AK28" s="1">
        <v>13</v>
      </c>
      <c r="AL28" s="1">
        <v>13</v>
      </c>
      <c r="AM28" s="1">
        <v>13</v>
      </c>
      <c r="AN28" s="1">
        <v>13</v>
      </c>
      <c r="AO28" s="1">
        <v>13</v>
      </c>
      <c r="AP28" s="1">
        <v>13</v>
      </c>
      <c r="AQ28" s="1">
        <v>13</v>
      </c>
      <c r="AR28" s="1">
        <v>13</v>
      </c>
      <c r="AS28" s="1">
        <v>13</v>
      </c>
      <c r="AT28" s="1">
        <v>13</v>
      </c>
      <c r="AU28" s="1">
        <v>13</v>
      </c>
      <c r="AV28" s="1">
        <v>13</v>
      </c>
      <c r="AW28" s="1">
        <v>13</v>
      </c>
      <c r="AX28" s="1">
        <v>13</v>
      </c>
      <c r="AY28" s="1">
        <v>13</v>
      </c>
      <c r="AZ28" s="1">
        <v>13</v>
      </c>
      <c r="BA28" s="1">
        <v>13</v>
      </c>
      <c r="BB28" s="1">
        <v>13</v>
      </c>
      <c r="BC28" s="1">
        <v>13</v>
      </c>
      <c r="BD28" s="1">
        <v>13</v>
      </c>
      <c r="BE28" s="1">
        <v>13</v>
      </c>
      <c r="BF28" s="1">
        <v>13</v>
      </c>
      <c r="BG28" s="1">
        <v>13</v>
      </c>
      <c r="BH28" s="1">
        <v>13</v>
      </c>
      <c r="BI28" s="1">
        <v>13</v>
      </c>
      <c r="BJ28" s="1">
        <v>13</v>
      </c>
      <c r="BK28" s="1">
        <v>13</v>
      </c>
      <c r="BL28" s="1">
        <v>13</v>
      </c>
      <c r="BM28" s="1">
        <v>13</v>
      </c>
      <c r="BN28" s="1">
        <v>13</v>
      </c>
      <c r="BO28" s="1">
        <v>13</v>
      </c>
      <c r="BP28" s="1">
        <v>13</v>
      </c>
      <c r="BQ28" s="1">
        <v>13</v>
      </c>
      <c r="BR28" s="1">
        <v>13</v>
      </c>
      <c r="BS28" s="1">
        <v>13</v>
      </c>
      <c r="BT28" s="1">
        <v>13</v>
      </c>
      <c r="BU28" s="1">
        <v>13</v>
      </c>
      <c r="BV28" s="1">
        <v>13</v>
      </c>
      <c r="BW28" s="1">
        <v>13</v>
      </c>
      <c r="BX28" s="1">
        <v>13</v>
      </c>
      <c r="BY28" s="1">
        <v>13</v>
      </c>
      <c r="BZ28" s="1">
        <v>13</v>
      </c>
      <c r="CA28" s="1">
        <v>13</v>
      </c>
      <c r="CB28" s="1">
        <v>13</v>
      </c>
      <c r="CC28" s="1">
        <v>13</v>
      </c>
      <c r="CD28" s="1">
        <v>13</v>
      </c>
      <c r="CE28" s="1">
        <v>13</v>
      </c>
      <c r="CF28" s="1">
        <v>13</v>
      </c>
      <c r="CG28" s="1">
        <v>13</v>
      </c>
      <c r="CH28" s="1">
        <v>13</v>
      </c>
      <c r="CI28" s="1">
        <v>13</v>
      </c>
      <c r="CJ28" s="1">
        <v>13</v>
      </c>
      <c r="CK28" s="1">
        <v>13</v>
      </c>
      <c r="CL28" s="1">
        <v>13</v>
      </c>
      <c r="CM28" s="1">
        <v>13</v>
      </c>
      <c r="CN28" s="1">
        <v>13</v>
      </c>
      <c r="CO28" s="1">
        <v>13</v>
      </c>
      <c r="CP28" s="1">
        <v>13</v>
      </c>
      <c r="CQ28" s="1">
        <v>13</v>
      </c>
      <c r="CR28" s="1">
        <v>13</v>
      </c>
      <c r="CS28" s="1">
        <v>13</v>
      </c>
      <c r="CT28" s="1">
        <v>13</v>
      </c>
      <c r="CU28" s="1">
        <v>13</v>
      </c>
      <c r="CV28" s="1">
        <v>13</v>
      </c>
      <c r="CW28" s="1">
        <v>13</v>
      </c>
      <c r="CX28" s="1">
        <v>13</v>
      </c>
      <c r="CY28" s="1">
        <v>13</v>
      </c>
      <c r="CZ28" s="1">
        <v>13</v>
      </c>
      <c r="DA28" s="1">
        <v>13</v>
      </c>
      <c r="DB28" s="1">
        <v>13</v>
      </c>
      <c r="DC28" s="1">
        <v>13</v>
      </c>
      <c r="DD28" s="1">
        <v>13</v>
      </c>
      <c r="DE28" s="1">
        <v>13</v>
      </c>
      <c r="DF28" s="1">
        <v>13</v>
      </c>
      <c r="DG28" s="1" t="s">
        <v>15</v>
      </c>
      <c r="ABY28" s="12" t="s">
        <v>3</v>
      </c>
    </row>
    <row r="29" spans="1:753" x14ac:dyDescent="0.2">
      <c r="A29" s="1">
        <v>2400</v>
      </c>
      <c r="B29" s="1">
        <v>6.25</v>
      </c>
      <c r="C29" s="1" t="s">
        <v>16</v>
      </c>
      <c r="F29" s="1">
        <v>1972</v>
      </c>
      <c r="G29" s="12">
        <v>24506</v>
      </c>
      <c r="H29" s="12">
        <v>26519</v>
      </c>
      <c r="I29" s="12">
        <v>26519</v>
      </c>
      <c r="J29" s="4"/>
      <c r="AT29" s="1">
        <v>400</v>
      </c>
      <c r="AU29" s="1">
        <v>400</v>
      </c>
      <c r="AV29" s="1">
        <v>400</v>
      </c>
      <c r="AW29" s="1">
        <v>400</v>
      </c>
      <c r="AX29" s="1">
        <v>400</v>
      </c>
      <c r="AY29" s="1">
        <v>915</v>
      </c>
      <c r="AZ29" s="1">
        <v>915</v>
      </c>
      <c r="BA29" s="1">
        <v>915</v>
      </c>
      <c r="BB29" s="1">
        <v>915</v>
      </c>
      <c r="BC29" s="1">
        <v>915</v>
      </c>
      <c r="BD29" s="1">
        <v>915</v>
      </c>
      <c r="BE29" s="1">
        <v>915</v>
      </c>
      <c r="BF29" s="1">
        <v>915</v>
      </c>
      <c r="BG29" s="1">
        <v>915</v>
      </c>
      <c r="BH29" s="1">
        <v>915</v>
      </c>
      <c r="BI29" s="1">
        <v>915</v>
      </c>
      <c r="BJ29" s="1">
        <v>915</v>
      </c>
      <c r="BK29" s="1">
        <v>915</v>
      </c>
      <c r="BL29" s="1">
        <v>915</v>
      </c>
      <c r="BM29" s="1">
        <v>915</v>
      </c>
      <c r="BN29" s="1">
        <v>915</v>
      </c>
      <c r="BO29" s="1">
        <v>915</v>
      </c>
      <c r="BP29" s="1">
        <v>915</v>
      </c>
      <c r="BQ29" s="1">
        <v>915</v>
      </c>
      <c r="BR29" s="1">
        <v>915</v>
      </c>
      <c r="BS29" s="1">
        <v>915</v>
      </c>
      <c r="BT29" s="1">
        <v>915</v>
      </c>
      <c r="BU29" s="1">
        <v>915</v>
      </c>
      <c r="BV29" s="1">
        <v>915</v>
      </c>
      <c r="BW29" s="1">
        <v>915</v>
      </c>
      <c r="BX29" s="1">
        <v>915</v>
      </c>
      <c r="BY29" s="1">
        <v>915</v>
      </c>
      <c r="BZ29" s="1">
        <v>915</v>
      </c>
      <c r="CA29" s="1">
        <v>915</v>
      </c>
      <c r="CB29" s="1">
        <v>915</v>
      </c>
      <c r="CC29" s="1">
        <v>915</v>
      </c>
      <c r="CD29" s="1">
        <v>915</v>
      </c>
      <c r="CE29" s="1">
        <v>915</v>
      </c>
      <c r="CF29" s="1">
        <v>915</v>
      </c>
      <c r="CG29" s="1">
        <v>915</v>
      </c>
      <c r="CH29" s="1">
        <v>915</v>
      </c>
      <c r="CI29" s="1">
        <v>915</v>
      </c>
      <c r="CJ29" s="1">
        <v>915</v>
      </c>
      <c r="CK29" s="1">
        <v>915</v>
      </c>
      <c r="CL29" s="1">
        <v>915</v>
      </c>
      <c r="CM29" s="1">
        <v>915</v>
      </c>
      <c r="CN29" s="1">
        <v>915</v>
      </c>
      <c r="CO29" s="1">
        <v>915</v>
      </c>
      <c r="CP29" s="1">
        <v>915</v>
      </c>
      <c r="CQ29" s="1">
        <v>915</v>
      </c>
      <c r="CR29" s="1">
        <v>915</v>
      </c>
      <c r="CS29" s="1">
        <v>915</v>
      </c>
      <c r="CT29" s="1">
        <v>915</v>
      </c>
      <c r="CU29" s="1">
        <v>915</v>
      </c>
      <c r="CV29" s="1">
        <v>915</v>
      </c>
      <c r="CW29" s="1">
        <v>915</v>
      </c>
      <c r="CX29" s="1">
        <v>915</v>
      </c>
      <c r="CY29" s="1">
        <v>915</v>
      </c>
      <c r="CZ29" s="1">
        <v>915</v>
      </c>
      <c r="DA29" s="1">
        <v>915</v>
      </c>
      <c r="DB29" s="1">
        <v>915</v>
      </c>
      <c r="DC29" s="1">
        <v>915</v>
      </c>
      <c r="DD29" s="1">
        <v>915</v>
      </c>
      <c r="DE29" s="1">
        <v>915</v>
      </c>
      <c r="DF29" s="1">
        <v>915</v>
      </c>
      <c r="DG29" s="1">
        <v>915</v>
      </c>
      <c r="DH29" s="1" t="s">
        <v>15</v>
      </c>
      <c r="ABY29" s="12" t="s">
        <v>3</v>
      </c>
    </row>
    <row r="30" spans="1:753" x14ac:dyDescent="0.2">
      <c r="A30" s="1">
        <v>2500</v>
      </c>
      <c r="B30" s="1">
        <v>6.25</v>
      </c>
      <c r="C30" s="1" t="s">
        <v>16</v>
      </c>
      <c r="D30" s="1" t="s">
        <v>26</v>
      </c>
      <c r="F30" s="1">
        <v>1972</v>
      </c>
      <c r="G30" s="12">
        <v>24593</v>
      </c>
      <c r="H30" s="12">
        <v>26519</v>
      </c>
      <c r="I30" s="12">
        <v>24656</v>
      </c>
      <c r="J30" s="4"/>
      <c r="AW30" s="1">
        <v>515</v>
      </c>
      <c r="AX30" s="1">
        <v>515</v>
      </c>
      <c r="AY30" s="1" t="s">
        <v>27</v>
      </c>
      <c r="ABY30" s="12" t="s">
        <v>3</v>
      </c>
    </row>
    <row r="31" spans="1:753" x14ac:dyDescent="0.2">
      <c r="A31" s="1">
        <v>2600</v>
      </c>
      <c r="B31" s="1">
        <v>6.75</v>
      </c>
      <c r="C31" s="1" t="s">
        <v>16</v>
      </c>
      <c r="F31" s="1">
        <v>1973</v>
      </c>
      <c r="G31" s="12">
        <v>24887</v>
      </c>
      <c r="H31" s="12">
        <v>26679</v>
      </c>
      <c r="I31" s="12">
        <v>26679</v>
      </c>
      <c r="J31" s="4"/>
      <c r="BF31" s="1">
        <v>700</v>
      </c>
      <c r="BG31" s="1">
        <v>700</v>
      </c>
      <c r="BH31" s="1">
        <v>700</v>
      </c>
      <c r="BI31" s="1">
        <v>700</v>
      </c>
      <c r="BJ31" s="1">
        <v>700</v>
      </c>
      <c r="BK31" s="1">
        <v>700</v>
      </c>
      <c r="BL31" s="1">
        <v>700</v>
      </c>
      <c r="BM31" s="1">
        <v>700</v>
      </c>
      <c r="BN31" s="1">
        <v>700</v>
      </c>
      <c r="BO31" s="1">
        <v>700</v>
      </c>
      <c r="BP31" s="1">
        <v>700</v>
      </c>
      <c r="BQ31" s="1">
        <v>700</v>
      </c>
      <c r="BR31" s="1">
        <v>700</v>
      </c>
      <c r="BS31" s="1">
        <v>700</v>
      </c>
      <c r="BT31" s="1">
        <v>700</v>
      </c>
      <c r="BU31" s="1">
        <v>700</v>
      </c>
      <c r="BV31" s="1">
        <v>700</v>
      </c>
      <c r="BW31" s="1">
        <v>700</v>
      </c>
      <c r="BX31" s="1">
        <v>700</v>
      </c>
      <c r="BY31" s="1">
        <v>700</v>
      </c>
      <c r="BZ31" s="1">
        <v>700</v>
      </c>
      <c r="CA31" s="1">
        <v>700</v>
      </c>
      <c r="CB31" s="1">
        <v>700</v>
      </c>
      <c r="CC31" s="1">
        <v>700</v>
      </c>
      <c r="CD31" s="1">
        <v>700</v>
      </c>
      <c r="CE31" s="1">
        <v>700</v>
      </c>
      <c r="CF31" s="1">
        <v>700</v>
      </c>
      <c r="CG31" s="1">
        <v>700</v>
      </c>
      <c r="CH31" s="1">
        <v>700</v>
      </c>
      <c r="CI31" s="1">
        <v>700</v>
      </c>
      <c r="CJ31" s="1">
        <v>700</v>
      </c>
      <c r="CK31" s="1">
        <v>700</v>
      </c>
      <c r="CL31" s="1">
        <v>700</v>
      </c>
      <c r="CM31" s="1">
        <v>700</v>
      </c>
      <c r="CN31" s="1">
        <v>700</v>
      </c>
      <c r="CO31" s="1">
        <v>700</v>
      </c>
      <c r="CP31" s="1">
        <v>700</v>
      </c>
      <c r="CQ31" s="1">
        <v>700</v>
      </c>
      <c r="CR31" s="1">
        <v>700</v>
      </c>
      <c r="CS31" s="1">
        <v>700</v>
      </c>
      <c r="CT31" s="1">
        <v>700</v>
      </c>
      <c r="CU31" s="1">
        <v>700</v>
      </c>
      <c r="CV31" s="1">
        <v>700</v>
      </c>
      <c r="CW31" s="1">
        <v>700</v>
      </c>
      <c r="CX31" s="1">
        <v>700</v>
      </c>
      <c r="CY31" s="1">
        <v>700</v>
      </c>
      <c r="CZ31" s="1">
        <v>700</v>
      </c>
      <c r="DA31" s="1">
        <v>700</v>
      </c>
      <c r="DB31" s="1">
        <v>700</v>
      </c>
      <c r="DC31" s="1">
        <v>700</v>
      </c>
      <c r="DD31" s="1">
        <v>700</v>
      </c>
      <c r="DE31" s="1">
        <v>700</v>
      </c>
      <c r="DF31" s="1">
        <v>700</v>
      </c>
      <c r="DG31" s="1">
        <v>700</v>
      </c>
      <c r="DH31" s="1">
        <v>700</v>
      </c>
      <c r="DI31" s="1">
        <v>700</v>
      </c>
      <c r="DJ31" s="1">
        <v>700</v>
      </c>
      <c r="DK31" s="1">
        <v>700</v>
      </c>
      <c r="DL31" s="1">
        <v>700</v>
      </c>
      <c r="DM31" s="1" t="s">
        <v>15</v>
      </c>
      <c r="ABY31" s="12" t="s">
        <v>3</v>
      </c>
    </row>
    <row r="32" spans="1:753" x14ac:dyDescent="0.2">
      <c r="A32" s="1">
        <v>2700</v>
      </c>
      <c r="B32" s="1">
        <v>3</v>
      </c>
      <c r="C32" s="1" t="s">
        <v>28</v>
      </c>
      <c r="E32" s="1">
        <v>1968</v>
      </c>
      <c r="F32" s="1">
        <v>1973</v>
      </c>
      <c r="G32" s="12">
        <v>17624</v>
      </c>
      <c r="H32" s="12">
        <v>26755</v>
      </c>
      <c r="J32" s="4"/>
      <c r="K32" s="1">
        <v>136</v>
      </c>
      <c r="L32" s="1">
        <v>136</v>
      </c>
      <c r="M32" s="1">
        <v>136</v>
      </c>
      <c r="N32" s="1">
        <v>136</v>
      </c>
      <c r="O32" s="1">
        <v>136</v>
      </c>
      <c r="P32" s="1">
        <v>136</v>
      </c>
      <c r="Q32" s="1">
        <v>136</v>
      </c>
      <c r="R32" s="1">
        <v>136</v>
      </c>
      <c r="S32" s="1">
        <v>136</v>
      </c>
      <c r="T32" s="1">
        <v>136</v>
      </c>
      <c r="U32" s="1">
        <v>136</v>
      </c>
      <c r="V32" s="1">
        <v>136</v>
      </c>
      <c r="W32" s="1">
        <v>136</v>
      </c>
      <c r="X32" s="1">
        <v>136</v>
      </c>
      <c r="Y32" s="1">
        <v>136</v>
      </c>
      <c r="Z32" s="1">
        <v>136</v>
      </c>
      <c r="AA32" s="1">
        <v>136</v>
      </c>
      <c r="AB32" s="1">
        <v>136</v>
      </c>
      <c r="AC32" s="1">
        <v>136</v>
      </c>
      <c r="AD32" s="1">
        <v>136</v>
      </c>
      <c r="AE32" s="1">
        <v>136</v>
      </c>
      <c r="AF32" s="1">
        <v>136</v>
      </c>
      <c r="AG32" s="1">
        <v>136</v>
      </c>
      <c r="AH32" s="1">
        <v>136</v>
      </c>
      <c r="AI32" s="1">
        <v>136</v>
      </c>
      <c r="AJ32" s="1">
        <v>136</v>
      </c>
      <c r="AK32" s="1">
        <v>136</v>
      </c>
      <c r="AL32" s="1">
        <v>136</v>
      </c>
      <c r="AM32" s="1">
        <v>136</v>
      </c>
      <c r="AN32" s="1">
        <v>136</v>
      </c>
      <c r="AO32" s="1">
        <v>136</v>
      </c>
      <c r="AP32" s="1">
        <v>136</v>
      </c>
      <c r="AQ32" s="1">
        <v>136</v>
      </c>
      <c r="AR32" s="1">
        <v>136</v>
      </c>
      <c r="AS32" s="1">
        <v>136</v>
      </c>
      <c r="AT32" s="1">
        <v>136</v>
      </c>
      <c r="AU32" s="1">
        <v>136</v>
      </c>
      <c r="AV32" s="1">
        <v>136</v>
      </c>
      <c r="AW32" s="1">
        <v>136</v>
      </c>
      <c r="AX32" s="1">
        <v>136</v>
      </c>
      <c r="AY32" s="1">
        <v>136</v>
      </c>
      <c r="AZ32" s="1">
        <v>136</v>
      </c>
      <c r="BA32" s="1">
        <v>136</v>
      </c>
      <c r="BB32" s="1">
        <v>136</v>
      </c>
      <c r="BC32" s="1">
        <v>136</v>
      </c>
      <c r="BD32" s="1">
        <v>136</v>
      </c>
      <c r="BE32" s="1">
        <v>136</v>
      </c>
      <c r="BF32" s="1">
        <v>136</v>
      </c>
      <c r="BG32" s="1">
        <v>136</v>
      </c>
      <c r="BH32" s="1">
        <v>136</v>
      </c>
      <c r="BI32" s="1">
        <v>136</v>
      </c>
      <c r="BJ32" s="1">
        <v>136</v>
      </c>
      <c r="BK32" s="1">
        <v>136</v>
      </c>
      <c r="BL32" s="1">
        <v>136</v>
      </c>
      <c r="BM32" s="1">
        <v>136</v>
      </c>
      <c r="BN32" s="1">
        <v>136</v>
      </c>
      <c r="BO32" s="1">
        <v>136</v>
      </c>
      <c r="BP32" s="1">
        <v>136</v>
      </c>
      <c r="BQ32" s="1">
        <v>136</v>
      </c>
      <c r="BR32" s="1">
        <v>136</v>
      </c>
      <c r="BS32" s="1">
        <v>136</v>
      </c>
      <c r="BT32" s="1">
        <v>136</v>
      </c>
      <c r="BU32" s="1">
        <v>136</v>
      </c>
      <c r="BV32" s="1">
        <v>136</v>
      </c>
      <c r="BW32" s="1">
        <v>136</v>
      </c>
      <c r="BX32" s="1">
        <v>136</v>
      </c>
      <c r="BY32" s="1">
        <v>136</v>
      </c>
      <c r="BZ32" s="1">
        <v>136</v>
      </c>
      <c r="CA32" s="1">
        <v>136</v>
      </c>
      <c r="CB32" s="1">
        <v>136</v>
      </c>
      <c r="CC32" s="1">
        <v>136</v>
      </c>
      <c r="CD32" s="1">
        <v>136</v>
      </c>
      <c r="CE32" s="1">
        <v>136</v>
      </c>
      <c r="CF32" s="1">
        <v>136</v>
      </c>
      <c r="CG32" s="1">
        <v>136</v>
      </c>
      <c r="CH32" s="1">
        <v>136</v>
      </c>
      <c r="CI32" s="1">
        <v>136</v>
      </c>
      <c r="CJ32" s="1">
        <v>136</v>
      </c>
      <c r="CK32" s="1">
        <v>136</v>
      </c>
      <c r="CL32" s="1">
        <v>136</v>
      </c>
      <c r="CM32" s="1">
        <v>136</v>
      </c>
      <c r="CN32" s="1">
        <v>136</v>
      </c>
      <c r="CO32" s="1">
        <v>136</v>
      </c>
      <c r="CP32" s="1">
        <v>136</v>
      </c>
      <c r="CQ32" s="1">
        <v>136</v>
      </c>
      <c r="CR32" s="1">
        <v>136</v>
      </c>
      <c r="CS32" s="1">
        <v>136</v>
      </c>
      <c r="CT32" s="1">
        <v>136</v>
      </c>
      <c r="CU32" s="1">
        <v>136</v>
      </c>
      <c r="CV32" s="1">
        <v>136</v>
      </c>
      <c r="CW32" s="1">
        <v>136</v>
      </c>
      <c r="CX32" s="1">
        <v>136</v>
      </c>
      <c r="CY32" s="1">
        <v>136</v>
      </c>
      <c r="CZ32" s="1">
        <v>136</v>
      </c>
      <c r="DA32" s="1">
        <v>136</v>
      </c>
      <c r="DB32" s="1">
        <v>136</v>
      </c>
      <c r="DC32" s="1">
        <v>136</v>
      </c>
      <c r="DD32" s="1">
        <v>136</v>
      </c>
      <c r="DE32" s="1">
        <v>136</v>
      </c>
      <c r="DF32" s="1">
        <v>136</v>
      </c>
      <c r="DG32" s="1">
        <v>136</v>
      </c>
      <c r="DH32" s="1">
        <v>136</v>
      </c>
      <c r="DI32" s="1">
        <v>136</v>
      </c>
      <c r="DJ32" s="1">
        <v>136</v>
      </c>
      <c r="DK32" s="1">
        <v>136</v>
      </c>
      <c r="DL32" s="1">
        <v>136</v>
      </c>
      <c r="DM32" s="1">
        <v>136</v>
      </c>
      <c r="DN32" s="1">
        <v>136</v>
      </c>
      <c r="DO32" s="1">
        <v>136</v>
      </c>
      <c r="DP32" s="1">
        <v>136</v>
      </c>
      <c r="DQ32" s="1">
        <v>136</v>
      </c>
      <c r="DR32" s="1" t="s">
        <v>15</v>
      </c>
      <c r="ABY32" s="12" t="s">
        <v>3</v>
      </c>
    </row>
    <row r="33" spans="1:753" x14ac:dyDescent="0.2">
      <c r="A33" s="1">
        <v>2800</v>
      </c>
      <c r="B33" s="1">
        <v>5.25</v>
      </c>
      <c r="C33" s="1" t="s">
        <v>17</v>
      </c>
      <c r="F33" s="1">
        <v>1973</v>
      </c>
      <c r="G33" s="12">
        <v>26191</v>
      </c>
      <c r="H33" s="12">
        <v>27008</v>
      </c>
      <c r="I33" s="12">
        <v>27008</v>
      </c>
      <c r="J33" s="4"/>
      <c r="CW33" s="1">
        <v>550</v>
      </c>
      <c r="CX33" s="1">
        <v>550</v>
      </c>
      <c r="CY33" s="1">
        <v>550</v>
      </c>
      <c r="CZ33" s="1">
        <v>550</v>
      </c>
      <c r="DA33" s="1">
        <v>550</v>
      </c>
      <c r="DB33" s="1">
        <v>550</v>
      </c>
      <c r="DC33" s="1">
        <v>550</v>
      </c>
      <c r="DD33" s="1">
        <v>550</v>
      </c>
      <c r="DE33" s="1">
        <v>550</v>
      </c>
      <c r="DF33" s="1">
        <v>550</v>
      </c>
      <c r="DG33" s="1">
        <v>550</v>
      </c>
      <c r="DH33" s="1">
        <v>550</v>
      </c>
      <c r="DI33" s="1">
        <v>550</v>
      </c>
      <c r="DJ33" s="1">
        <v>550</v>
      </c>
      <c r="DK33" s="1">
        <v>550</v>
      </c>
      <c r="DL33" s="1">
        <v>550</v>
      </c>
      <c r="DM33" s="1">
        <v>550</v>
      </c>
      <c r="DN33" s="1">
        <v>550</v>
      </c>
      <c r="DO33" s="1">
        <v>550</v>
      </c>
      <c r="DP33" s="1">
        <v>550</v>
      </c>
      <c r="DQ33" s="1">
        <v>550</v>
      </c>
      <c r="DR33" s="1">
        <v>550</v>
      </c>
      <c r="DS33" s="1">
        <v>550</v>
      </c>
      <c r="DT33" s="1">
        <v>550</v>
      </c>
      <c r="DU33" s="1">
        <v>550</v>
      </c>
      <c r="DV33" s="1">
        <v>550</v>
      </c>
      <c r="DW33" s="1">
        <v>550</v>
      </c>
      <c r="DX33" s="1" t="s">
        <v>15</v>
      </c>
      <c r="ABY33" s="12" t="s">
        <v>3</v>
      </c>
    </row>
    <row r="34" spans="1:753" x14ac:dyDescent="0.2">
      <c r="A34" s="1">
        <v>2900</v>
      </c>
      <c r="B34" s="1">
        <v>5.25</v>
      </c>
      <c r="C34" s="1" t="s">
        <v>14</v>
      </c>
      <c r="F34" s="1">
        <v>1974</v>
      </c>
      <c r="G34" s="12">
        <v>21351</v>
      </c>
      <c r="H34" s="12">
        <v>27195</v>
      </c>
      <c r="I34" s="12">
        <v>27195</v>
      </c>
      <c r="J34" s="4"/>
      <c r="K34" s="1">
        <v>299</v>
      </c>
      <c r="L34" s="1">
        <v>299</v>
      </c>
      <c r="M34" s="1">
        <v>299</v>
      </c>
      <c r="N34" s="1">
        <v>299</v>
      </c>
      <c r="O34" s="1">
        <v>299</v>
      </c>
      <c r="P34" s="1">
        <v>299</v>
      </c>
      <c r="Q34" s="1">
        <v>299</v>
      </c>
      <c r="R34" s="1">
        <v>299</v>
      </c>
      <c r="S34" s="1">
        <v>299</v>
      </c>
      <c r="T34" s="1">
        <v>299</v>
      </c>
      <c r="U34" s="1">
        <v>299</v>
      </c>
      <c r="V34" s="1">
        <v>299</v>
      </c>
      <c r="W34" s="1">
        <v>299</v>
      </c>
      <c r="X34" s="1">
        <v>299</v>
      </c>
      <c r="Y34" s="1">
        <v>299</v>
      </c>
      <c r="Z34" s="1">
        <v>299</v>
      </c>
      <c r="AA34" s="1">
        <v>299</v>
      </c>
      <c r="AB34" s="1">
        <v>299</v>
      </c>
      <c r="AC34" s="1">
        <v>299</v>
      </c>
      <c r="AD34" s="1">
        <v>299</v>
      </c>
      <c r="AE34" s="1">
        <v>299</v>
      </c>
      <c r="AF34" s="1">
        <v>299</v>
      </c>
      <c r="AG34" s="1">
        <v>299</v>
      </c>
      <c r="AH34" s="1">
        <v>299</v>
      </c>
      <c r="AI34" s="1">
        <v>299</v>
      </c>
      <c r="AJ34" s="1">
        <v>299</v>
      </c>
      <c r="AK34" s="1">
        <v>299</v>
      </c>
      <c r="AL34" s="1">
        <v>299</v>
      </c>
      <c r="AM34" s="1">
        <v>299</v>
      </c>
      <c r="AN34" s="1">
        <v>299</v>
      </c>
      <c r="AO34" s="1">
        <v>299</v>
      </c>
      <c r="AP34" s="1">
        <v>299</v>
      </c>
      <c r="AQ34" s="1">
        <v>299</v>
      </c>
      <c r="AR34" s="1">
        <v>299</v>
      </c>
      <c r="AS34" s="1">
        <v>299</v>
      </c>
      <c r="AT34" s="1">
        <v>299</v>
      </c>
      <c r="AU34" s="1">
        <v>299</v>
      </c>
      <c r="AV34" s="1">
        <v>299</v>
      </c>
      <c r="AW34" s="1">
        <v>299</v>
      </c>
      <c r="AX34" s="1">
        <v>299</v>
      </c>
      <c r="AY34" s="1">
        <v>299</v>
      </c>
      <c r="AZ34" s="1">
        <v>299</v>
      </c>
      <c r="BA34" s="1">
        <v>299</v>
      </c>
      <c r="BB34" s="1">
        <v>299</v>
      </c>
      <c r="BC34" s="1">
        <v>299</v>
      </c>
      <c r="BD34" s="1">
        <v>299</v>
      </c>
      <c r="BE34" s="1">
        <v>299</v>
      </c>
      <c r="BF34" s="1">
        <v>299</v>
      </c>
      <c r="BG34" s="1">
        <v>299</v>
      </c>
      <c r="BH34" s="1">
        <v>299</v>
      </c>
      <c r="BI34" s="1">
        <v>299</v>
      </c>
      <c r="BJ34" s="1">
        <v>299</v>
      </c>
      <c r="BK34" s="1">
        <v>299</v>
      </c>
      <c r="BL34" s="1">
        <v>299</v>
      </c>
      <c r="BM34" s="1">
        <v>299</v>
      </c>
      <c r="BN34" s="1">
        <v>299</v>
      </c>
      <c r="BO34" s="1">
        <v>299</v>
      </c>
      <c r="BP34" s="1">
        <v>299</v>
      </c>
      <c r="BQ34" s="1">
        <v>299</v>
      </c>
      <c r="BR34" s="1">
        <v>299</v>
      </c>
      <c r="BS34" s="1">
        <v>299</v>
      </c>
      <c r="BT34" s="1">
        <v>299</v>
      </c>
      <c r="BU34" s="1">
        <v>299</v>
      </c>
      <c r="BV34" s="1">
        <v>299</v>
      </c>
      <c r="BW34" s="1">
        <v>299</v>
      </c>
      <c r="BX34" s="1">
        <v>299</v>
      </c>
      <c r="BY34" s="1">
        <v>299</v>
      </c>
      <c r="BZ34" s="1">
        <v>299</v>
      </c>
      <c r="CA34" s="1">
        <v>299</v>
      </c>
      <c r="CB34" s="1">
        <v>299</v>
      </c>
      <c r="CC34" s="1">
        <v>299</v>
      </c>
      <c r="CD34" s="1">
        <v>299</v>
      </c>
      <c r="CE34" s="1">
        <v>299</v>
      </c>
      <c r="CF34" s="1">
        <v>299</v>
      </c>
      <c r="CG34" s="1">
        <v>299</v>
      </c>
      <c r="CH34" s="1">
        <v>299</v>
      </c>
      <c r="CI34" s="1">
        <v>299</v>
      </c>
      <c r="CJ34" s="1">
        <v>299</v>
      </c>
      <c r="CK34" s="1">
        <v>299</v>
      </c>
      <c r="CL34" s="1">
        <v>299</v>
      </c>
      <c r="CM34" s="1">
        <v>299</v>
      </c>
      <c r="CN34" s="1">
        <v>299</v>
      </c>
      <c r="CO34" s="1">
        <v>299</v>
      </c>
      <c r="CP34" s="1">
        <v>299</v>
      </c>
      <c r="CQ34" s="1">
        <v>299</v>
      </c>
      <c r="CR34" s="1">
        <v>299</v>
      </c>
      <c r="CS34" s="1">
        <v>299</v>
      </c>
      <c r="CT34" s="1">
        <v>299</v>
      </c>
      <c r="CU34" s="1">
        <v>299</v>
      </c>
      <c r="CV34" s="1">
        <v>299</v>
      </c>
      <c r="CW34" s="1">
        <v>299</v>
      </c>
      <c r="CX34" s="1">
        <v>299</v>
      </c>
      <c r="CY34" s="1">
        <v>299</v>
      </c>
      <c r="CZ34" s="1">
        <v>299</v>
      </c>
      <c r="DA34" s="1">
        <v>299</v>
      </c>
      <c r="DB34" s="1">
        <v>299</v>
      </c>
      <c r="DC34" s="1">
        <v>299</v>
      </c>
      <c r="DD34" s="1">
        <v>299</v>
      </c>
      <c r="DE34" s="1">
        <v>299</v>
      </c>
      <c r="DF34" s="1">
        <v>299</v>
      </c>
      <c r="DG34" s="1">
        <v>299</v>
      </c>
      <c r="DH34" s="1">
        <v>299</v>
      </c>
      <c r="DI34" s="1">
        <v>299</v>
      </c>
      <c r="DJ34" s="1">
        <v>299</v>
      </c>
      <c r="DK34" s="1">
        <v>299</v>
      </c>
      <c r="DL34" s="1">
        <v>299</v>
      </c>
      <c r="DM34" s="1">
        <v>299</v>
      </c>
      <c r="DN34" s="1">
        <v>299</v>
      </c>
      <c r="DO34" s="1">
        <v>299</v>
      </c>
      <c r="DP34" s="1">
        <v>299</v>
      </c>
      <c r="DQ34" s="1">
        <v>299</v>
      </c>
      <c r="DR34" s="1">
        <v>299</v>
      </c>
      <c r="DS34" s="1">
        <v>299</v>
      </c>
      <c r="DT34" s="1">
        <v>299</v>
      </c>
      <c r="DU34" s="1">
        <v>299</v>
      </c>
      <c r="DV34" s="1">
        <v>299</v>
      </c>
      <c r="DW34" s="1">
        <v>299</v>
      </c>
      <c r="DX34" s="1">
        <v>299</v>
      </c>
      <c r="DY34" s="1">
        <v>299</v>
      </c>
      <c r="DZ34" s="1">
        <v>299</v>
      </c>
      <c r="EA34" s="1">
        <v>299</v>
      </c>
      <c r="EB34" s="1">
        <v>299</v>
      </c>
      <c r="EC34" s="1">
        <v>299</v>
      </c>
      <c r="ED34" s="1" t="s">
        <v>15</v>
      </c>
      <c r="ABY34" s="12" t="s">
        <v>3</v>
      </c>
    </row>
    <row r="35" spans="1:753" x14ac:dyDescent="0.2">
      <c r="A35" s="1">
        <v>3000</v>
      </c>
      <c r="B35" s="1">
        <v>5.5</v>
      </c>
      <c r="C35" s="1" t="s">
        <v>17</v>
      </c>
      <c r="F35" s="1">
        <v>1974</v>
      </c>
      <c r="G35" s="12">
        <v>26191</v>
      </c>
      <c r="H35" s="12">
        <v>27282</v>
      </c>
      <c r="I35" s="12">
        <v>27282</v>
      </c>
      <c r="J35" s="4"/>
      <c r="CW35" s="1">
        <v>400</v>
      </c>
      <c r="CX35" s="1">
        <v>400</v>
      </c>
      <c r="CY35" s="1">
        <v>400</v>
      </c>
      <c r="CZ35" s="1">
        <v>400</v>
      </c>
      <c r="DA35" s="1">
        <v>400</v>
      </c>
      <c r="DB35" s="1">
        <v>400</v>
      </c>
      <c r="DC35" s="1">
        <v>400</v>
      </c>
      <c r="DD35" s="1">
        <v>400</v>
      </c>
      <c r="DE35" s="1">
        <v>400</v>
      </c>
      <c r="DF35" s="1">
        <v>400</v>
      </c>
      <c r="DG35" s="1">
        <v>400</v>
      </c>
      <c r="DH35" s="1">
        <v>400</v>
      </c>
      <c r="DI35" s="1">
        <v>400</v>
      </c>
      <c r="DJ35" s="1">
        <v>400</v>
      </c>
      <c r="DK35" s="1">
        <v>400</v>
      </c>
      <c r="DL35" s="1">
        <v>400</v>
      </c>
      <c r="DM35" s="1">
        <v>400</v>
      </c>
      <c r="DN35" s="1">
        <v>400</v>
      </c>
      <c r="DO35" s="1">
        <v>400</v>
      </c>
      <c r="DP35" s="1">
        <v>400</v>
      </c>
      <c r="DQ35" s="1">
        <v>400</v>
      </c>
      <c r="DR35" s="1">
        <v>400</v>
      </c>
      <c r="DS35" s="1">
        <v>400</v>
      </c>
      <c r="DT35" s="1">
        <v>400</v>
      </c>
      <c r="DU35" s="1">
        <v>400</v>
      </c>
      <c r="DV35" s="1">
        <v>400</v>
      </c>
      <c r="DW35" s="1">
        <v>400</v>
      </c>
      <c r="DX35" s="1">
        <v>400</v>
      </c>
      <c r="DY35" s="1">
        <v>400</v>
      </c>
      <c r="DZ35" s="1">
        <v>400</v>
      </c>
      <c r="EA35" s="1">
        <v>400</v>
      </c>
      <c r="EB35" s="1">
        <v>400</v>
      </c>
      <c r="EC35" s="1">
        <v>400</v>
      </c>
      <c r="ED35" s="1">
        <v>400</v>
      </c>
      <c r="EE35" s="1">
        <v>400</v>
      </c>
      <c r="EF35" s="1">
        <v>400</v>
      </c>
      <c r="EG35" s="1" t="s">
        <v>15</v>
      </c>
      <c r="ABY35" s="12" t="s">
        <v>3</v>
      </c>
    </row>
    <row r="36" spans="1:753" x14ac:dyDescent="0.2">
      <c r="A36" s="1">
        <v>3100</v>
      </c>
      <c r="B36" s="1">
        <v>6.75</v>
      </c>
      <c r="C36" s="1" t="s">
        <v>17</v>
      </c>
      <c r="F36" s="1">
        <v>1974</v>
      </c>
      <c r="G36" s="12">
        <v>25792</v>
      </c>
      <c r="H36" s="12">
        <v>27374</v>
      </c>
      <c r="I36" s="12">
        <v>27374</v>
      </c>
      <c r="J36" s="4"/>
      <c r="CJ36" s="1">
        <v>300</v>
      </c>
      <c r="CK36" s="1">
        <v>300</v>
      </c>
      <c r="CL36" s="1">
        <v>300</v>
      </c>
      <c r="CM36" s="1">
        <v>300</v>
      </c>
      <c r="CN36" s="1">
        <v>300</v>
      </c>
      <c r="CO36" s="1">
        <v>300</v>
      </c>
      <c r="CP36" s="1">
        <v>300</v>
      </c>
      <c r="CQ36" s="1">
        <v>300</v>
      </c>
      <c r="CR36" s="1">
        <v>300</v>
      </c>
      <c r="CS36" s="1">
        <v>300</v>
      </c>
      <c r="CT36" s="1">
        <v>300</v>
      </c>
      <c r="CU36" s="1">
        <v>300</v>
      </c>
      <c r="CV36" s="1">
        <v>300</v>
      </c>
      <c r="CW36" s="1">
        <v>300</v>
      </c>
      <c r="CX36" s="1">
        <v>300</v>
      </c>
      <c r="CY36" s="1">
        <v>300</v>
      </c>
      <c r="CZ36" s="1">
        <v>300</v>
      </c>
      <c r="DA36" s="1">
        <v>300</v>
      </c>
      <c r="DB36" s="1">
        <v>300</v>
      </c>
      <c r="DC36" s="1">
        <v>300</v>
      </c>
      <c r="DD36" s="1">
        <v>300</v>
      </c>
      <c r="DE36" s="1">
        <v>300</v>
      </c>
      <c r="DF36" s="1">
        <v>300</v>
      </c>
      <c r="DG36" s="1">
        <v>300</v>
      </c>
      <c r="DH36" s="1">
        <v>300</v>
      </c>
      <c r="DI36" s="1">
        <v>300</v>
      </c>
      <c r="DJ36" s="1">
        <v>300</v>
      </c>
      <c r="DK36" s="1">
        <v>300</v>
      </c>
      <c r="DL36" s="1">
        <v>300</v>
      </c>
      <c r="DM36" s="1">
        <v>300</v>
      </c>
      <c r="DN36" s="1">
        <v>300</v>
      </c>
      <c r="DO36" s="1">
        <v>300</v>
      </c>
      <c r="DP36" s="1">
        <v>300</v>
      </c>
      <c r="DQ36" s="1">
        <v>300</v>
      </c>
      <c r="DR36" s="1">
        <v>300</v>
      </c>
      <c r="DS36" s="1">
        <v>300</v>
      </c>
      <c r="DT36" s="1">
        <v>300</v>
      </c>
      <c r="DU36" s="1">
        <v>300</v>
      </c>
      <c r="DV36" s="1">
        <v>300</v>
      </c>
      <c r="DW36" s="1">
        <v>300</v>
      </c>
      <c r="DX36" s="1">
        <v>300</v>
      </c>
      <c r="DY36" s="1">
        <v>300</v>
      </c>
      <c r="DZ36" s="1">
        <v>300</v>
      </c>
      <c r="EA36" s="1">
        <v>300</v>
      </c>
      <c r="EB36" s="1">
        <v>300</v>
      </c>
      <c r="EC36" s="1">
        <v>300</v>
      </c>
      <c r="ED36" s="1">
        <v>300</v>
      </c>
      <c r="EE36" s="1">
        <v>300</v>
      </c>
      <c r="EF36" s="1">
        <v>300</v>
      </c>
      <c r="EG36" s="1">
        <v>300</v>
      </c>
      <c r="EH36" s="1">
        <v>300</v>
      </c>
      <c r="EI36" s="1">
        <v>300</v>
      </c>
      <c r="EJ36" s="1" t="s">
        <v>15</v>
      </c>
      <c r="ABY36" s="12" t="s">
        <v>3</v>
      </c>
    </row>
    <row r="37" spans="1:753" x14ac:dyDescent="0.2">
      <c r="A37" s="1">
        <v>3200</v>
      </c>
      <c r="B37" s="1">
        <v>6</v>
      </c>
      <c r="C37" s="1" t="s">
        <v>17</v>
      </c>
      <c r="F37" s="1">
        <v>1975</v>
      </c>
      <c r="G37" s="12">
        <v>26129</v>
      </c>
      <c r="H37" s="12">
        <v>27426</v>
      </c>
      <c r="I37" s="12">
        <v>27426</v>
      </c>
      <c r="J37" s="4"/>
      <c r="CU37" s="1">
        <v>500</v>
      </c>
      <c r="CV37" s="1">
        <v>500</v>
      </c>
      <c r="CW37" s="1">
        <v>500</v>
      </c>
      <c r="CX37" s="1">
        <v>500</v>
      </c>
      <c r="CY37" s="1">
        <v>500</v>
      </c>
      <c r="CZ37" s="1">
        <v>500</v>
      </c>
      <c r="DA37" s="1">
        <v>500</v>
      </c>
      <c r="DB37" s="1">
        <v>500</v>
      </c>
      <c r="DC37" s="1">
        <v>500</v>
      </c>
      <c r="DD37" s="1">
        <v>500</v>
      </c>
      <c r="DE37" s="1">
        <v>500</v>
      </c>
      <c r="DF37" s="1">
        <v>500</v>
      </c>
      <c r="DG37" s="1">
        <v>500</v>
      </c>
      <c r="DH37" s="1">
        <v>500</v>
      </c>
      <c r="DI37" s="1">
        <v>500</v>
      </c>
      <c r="DJ37" s="1">
        <v>500</v>
      </c>
      <c r="DK37" s="1">
        <v>500</v>
      </c>
      <c r="DL37" s="1">
        <v>500</v>
      </c>
      <c r="DM37" s="1">
        <v>500</v>
      </c>
      <c r="DN37" s="1">
        <v>500</v>
      </c>
      <c r="DO37" s="1">
        <v>500</v>
      </c>
      <c r="DP37" s="1">
        <v>500</v>
      </c>
      <c r="DQ37" s="1">
        <v>500</v>
      </c>
      <c r="DR37" s="1">
        <v>500</v>
      </c>
      <c r="DS37" s="1">
        <v>500</v>
      </c>
      <c r="DT37" s="1">
        <v>500</v>
      </c>
      <c r="DU37" s="1">
        <v>500</v>
      </c>
      <c r="DV37" s="1">
        <v>500</v>
      </c>
      <c r="DW37" s="1">
        <v>500</v>
      </c>
      <c r="DX37" s="1">
        <v>500</v>
      </c>
      <c r="DY37" s="1">
        <v>500</v>
      </c>
      <c r="DZ37" s="1">
        <v>500</v>
      </c>
      <c r="EA37" s="1">
        <v>500</v>
      </c>
      <c r="EB37" s="1">
        <v>500</v>
      </c>
      <c r="EC37" s="1">
        <v>500</v>
      </c>
      <c r="ED37" s="1">
        <v>500</v>
      </c>
      <c r="EE37" s="1">
        <v>500</v>
      </c>
      <c r="EF37" s="1">
        <v>500</v>
      </c>
      <c r="EG37" s="1">
        <v>500</v>
      </c>
      <c r="EH37" s="1">
        <v>500</v>
      </c>
      <c r="EI37" s="1">
        <v>500</v>
      </c>
      <c r="EJ37" s="1">
        <v>500</v>
      </c>
      <c r="EK37" s="1">
        <v>500</v>
      </c>
      <c r="EL37" s="1" t="s">
        <v>15</v>
      </c>
      <c r="ABY37" s="12" t="s">
        <v>3</v>
      </c>
    </row>
    <row r="38" spans="1:753" x14ac:dyDescent="0.2">
      <c r="A38" s="1">
        <v>3300</v>
      </c>
      <c r="B38" s="1">
        <v>8</v>
      </c>
      <c r="C38" s="1" t="s">
        <v>17</v>
      </c>
      <c r="F38" s="1">
        <v>1975</v>
      </c>
      <c r="G38" s="12">
        <v>26792</v>
      </c>
      <c r="H38" s="12">
        <v>27529</v>
      </c>
      <c r="I38" s="12">
        <v>27529</v>
      </c>
      <c r="J38" s="4"/>
      <c r="DQ38" s="1">
        <v>450</v>
      </c>
      <c r="DR38" s="1">
        <v>450</v>
      </c>
      <c r="DS38" s="1">
        <v>450</v>
      </c>
      <c r="DT38" s="1">
        <v>450</v>
      </c>
      <c r="DU38" s="1">
        <v>450</v>
      </c>
      <c r="DV38" s="1">
        <v>450</v>
      </c>
      <c r="DW38" s="1">
        <v>450</v>
      </c>
      <c r="DX38" s="1">
        <v>450</v>
      </c>
      <c r="DY38" s="1">
        <v>450</v>
      </c>
      <c r="DZ38" s="1">
        <v>450</v>
      </c>
      <c r="EA38" s="1">
        <v>450</v>
      </c>
      <c r="EB38" s="1">
        <v>450</v>
      </c>
      <c r="EC38" s="1">
        <v>450</v>
      </c>
      <c r="ED38" s="1">
        <v>450</v>
      </c>
      <c r="EE38" s="1">
        <v>450</v>
      </c>
      <c r="EF38" s="1">
        <v>450</v>
      </c>
      <c r="EG38" s="1">
        <v>450</v>
      </c>
      <c r="EH38" s="1">
        <v>450</v>
      </c>
      <c r="EI38" s="1">
        <v>450</v>
      </c>
      <c r="EJ38" s="1">
        <v>450</v>
      </c>
      <c r="EK38" s="1">
        <v>450</v>
      </c>
      <c r="EL38" s="1">
        <v>450</v>
      </c>
      <c r="EM38" s="1">
        <v>450</v>
      </c>
      <c r="EN38" s="1">
        <v>450</v>
      </c>
      <c r="EO38" s="1" t="s">
        <v>15</v>
      </c>
      <c r="ABY38" s="12" t="s">
        <v>3</v>
      </c>
    </row>
    <row r="39" spans="1:753" x14ac:dyDescent="0.2">
      <c r="A39" s="1">
        <v>3400</v>
      </c>
      <c r="B39" s="1">
        <v>3</v>
      </c>
      <c r="C39" s="1" t="s">
        <v>18</v>
      </c>
      <c r="E39" s="1">
        <v>1965</v>
      </c>
      <c r="F39" s="1">
        <v>1975</v>
      </c>
      <c r="G39" s="12">
        <v>16292</v>
      </c>
      <c r="H39" s="12">
        <v>27621</v>
      </c>
      <c r="I39" s="12">
        <v>27621</v>
      </c>
      <c r="J39" s="4"/>
      <c r="K39" s="1">
        <v>1073</v>
      </c>
      <c r="L39" s="1">
        <v>1073</v>
      </c>
      <c r="M39" s="1">
        <v>1073</v>
      </c>
      <c r="N39" s="1">
        <v>1073</v>
      </c>
      <c r="O39" s="1">
        <v>1073</v>
      </c>
      <c r="P39" s="1">
        <v>1073</v>
      </c>
      <c r="Q39" s="1">
        <v>1073</v>
      </c>
      <c r="R39" s="1">
        <v>1073</v>
      </c>
      <c r="S39" s="1">
        <v>1073</v>
      </c>
      <c r="T39" s="1">
        <v>1073</v>
      </c>
      <c r="U39" s="1">
        <v>1073</v>
      </c>
      <c r="V39" s="1">
        <v>1073</v>
      </c>
      <c r="W39" s="1">
        <v>1073</v>
      </c>
      <c r="X39" s="1">
        <v>1073</v>
      </c>
      <c r="Y39" s="1">
        <v>1073</v>
      </c>
      <c r="Z39" s="1">
        <v>1073</v>
      </c>
      <c r="AA39" s="1">
        <v>1073</v>
      </c>
      <c r="AB39" s="1">
        <v>1073</v>
      </c>
      <c r="AC39" s="1">
        <v>1073</v>
      </c>
      <c r="AD39" s="1">
        <v>1073</v>
      </c>
      <c r="AE39" s="1">
        <v>1073</v>
      </c>
      <c r="AF39" s="1">
        <v>1073</v>
      </c>
      <c r="AG39" s="1">
        <v>1073</v>
      </c>
      <c r="AH39" s="1">
        <v>1073</v>
      </c>
      <c r="AI39" s="1">
        <v>1073</v>
      </c>
      <c r="AJ39" s="1">
        <v>1073</v>
      </c>
      <c r="AK39" s="1">
        <v>1073</v>
      </c>
      <c r="AL39" s="1">
        <v>1073</v>
      </c>
      <c r="AM39" s="1">
        <v>1073</v>
      </c>
      <c r="AN39" s="1">
        <v>1073</v>
      </c>
      <c r="AO39" s="1">
        <v>1073</v>
      </c>
      <c r="AP39" s="1">
        <v>1073</v>
      </c>
      <c r="AQ39" s="1">
        <v>1073</v>
      </c>
      <c r="AR39" s="1">
        <v>1073</v>
      </c>
      <c r="AS39" s="1">
        <v>1073</v>
      </c>
      <c r="AT39" s="1">
        <v>1073</v>
      </c>
      <c r="AU39" s="1">
        <v>1073</v>
      </c>
      <c r="AV39" s="1">
        <v>1073</v>
      </c>
      <c r="AW39" s="1">
        <v>1073</v>
      </c>
      <c r="AX39" s="1">
        <v>1073</v>
      </c>
      <c r="AY39" s="1">
        <v>1073</v>
      </c>
      <c r="AZ39" s="1">
        <v>1073</v>
      </c>
      <c r="BA39" s="1">
        <v>1073</v>
      </c>
      <c r="BB39" s="1">
        <v>1073</v>
      </c>
      <c r="BC39" s="1">
        <v>1073</v>
      </c>
      <c r="BD39" s="1">
        <v>1073</v>
      </c>
      <c r="BE39" s="1">
        <v>1073</v>
      </c>
      <c r="BF39" s="1">
        <v>1073</v>
      </c>
      <c r="BG39" s="1">
        <v>1073</v>
      </c>
      <c r="BH39" s="1">
        <v>1073</v>
      </c>
      <c r="BI39" s="1">
        <v>1073</v>
      </c>
      <c r="BJ39" s="1">
        <v>1073</v>
      </c>
      <c r="BK39" s="1">
        <v>1073</v>
      </c>
      <c r="BL39" s="1">
        <v>1073</v>
      </c>
      <c r="BM39" s="1">
        <v>1073</v>
      </c>
      <c r="BN39" s="1">
        <v>1073</v>
      </c>
      <c r="BO39" s="1">
        <v>1073</v>
      </c>
      <c r="BP39" s="1">
        <v>1073</v>
      </c>
      <c r="BQ39" s="1">
        <v>1073</v>
      </c>
      <c r="BR39" s="1">
        <v>1073</v>
      </c>
      <c r="BS39" s="1">
        <v>1073</v>
      </c>
      <c r="BT39" s="1">
        <v>1073</v>
      </c>
      <c r="BU39" s="1">
        <v>1073</v>
      </c>
      <c r="BV39" s="1">
        <v>1073</v>
      </c>
      <c r="BW39" s="1">
        <v>1073</v>
      </c>
      <c r="BX39" s="1">
        <v>1073</v>
      </c>
      <c r="BY39" s="1">
        <v>1073</v>
      </c>
      <c r="BZ39" s="1">
        <v>1073</v>
      </c>
      <c r="CA39" s="1">
        <v>1073</v>
      </c>
      <c r="CB39" s="1">
        <v>1073</v>
      </c>
      <c r="CC39" s="1">
        <v>1073</v>
      </c>
      <c r="CD39" s="1">
        <v>1073</v>
      </c>
      <c r="CE39" s="1">
        <v>1073</v>
      </c>
      <c r="CF39" s="1">
        <v>1073</v>
      </c>
      <c r="CG39" s="1">
        <v>1073</v>
      </c>
      <c r="CH39" s="1">
        <v>1073</v>
      </c>
      <c r="CI39" s="1">
        <v>1073</v>
      </c>
      <c r="CJ39" s="1">
        <v>1073</v>
      </c>
      <c r="CK39" s="1">
        <v>1073</v>
      </c>
      <c r="CL39" s="1">
        <v>1073</v>
      </c>
      <c r="CM39" s="1">
        <v>1073</v>
      </c>
      <c r="CN39" s="1">
        <v>1073</v>
      </c>
      <c r="CO39" s="1">
        <v>1073</v>
      </c>
      <c r="CP39" s="1">
        <v>1073</v>
      </c>
      <c r="CQ39" s="1">
        <v>1073</v>
      </c>
      <c r="CR39" s="1">
        <v>1073</v>
      </c>
      <c r="CS39" s="1">
        <v>1073</v>
      </c>
      <c r="CT39" s="1">
        <v>1073</v>
      </c>
      <c r="CU39" s="1">
        <v>1073</v>
      </c>
      <c r="CV39" s="1">
        <v>1073</v>
      </c>
      <c r="CW39" s="1">
        <v>1073</v>
      </c>
      <c r="CX39" s="1">
        <v>1073</v>
      </c>
      <c r="CY39" s="1">
        <v>1073</v>
      </c>
      <c r="CZ39" s="1">
        <v>1073</v>
      </c>
      <c r="DA39" s="1">
        <v>1073</v>
      </c>
      <c r="DB39" s="1">
        <v>1073</v>
      </c>
      <c r="DC39" s="1">
        <v>1073</v>
      </c>
      <c r="DD39" s="1">
        <v>1073</v>
      </c>
      <c r="DE39" s="1">
        <v>1073</v>
      </c>
      <c r="DF39" s="1">
        <v>1073</v>
      </c>
      <c r="DG39" s="1">
        <v>1073</v>
      </c>
      <c r="DH39" s="1">
        <v>1073</v>
      </c>
      <c r="DI39" s="1">
        <v>1073</v>
      </c>
      <c r="DJ39" s="1">
        <v>1073</v>
      </c>
      <c r="DK39" s="1">
        <v>1073</v>
      </c>
      <c r="DL39" s="1">
        <v>1073</v>
      </c>
      <c r="DM39" s="1">
        <v>1073</v>
      </c>
      <c r="DN39" s="1">
        <v>1073</v>
      </c>
      <c r="DO39" s="1">
        <v>1073</v>
      </c>
      <c r="DP39" s="1">
        <v>1073</v>
      </c>
      <c r="DQ39" s="1">
        <v>1073</v>
      </c>
      <c r="DR39" s="1">
        <v>1073</v>
      </c>
      <c r="DS39" s="1">
        <v>1073</v>
      </c>
      <c r="DT39" s="1">
        <v>1073</v>
      </c>
      <c r="DU39" s="1">
        <v>1073</v>
      </c>
      <c r="DV39" s="1">
        <v>1073</v>
      </c>
      <c r="DW39" s="1">
        <v>1073</v>
      </c>
      <c r="DX39" s="1">
        <v>1073</v>
      </c>
      <c r="DY39" s="1">
        <v>1073</v>
      </c>
      <c r="DZ39" s="1">
        <v>1073</v>
      </c>
      <c r="EA39" s="1">
        <v>1073</v>
      </c>
      <c r="EB39" s="1">
        <v>1073</v>
      </c>
      <c r="EC39" s="1">
        <v>1073</v>
      </c>
      <c r="ED39" s="1">
        <v>1073</v>
      </c>
      <c r="EE39" s="1">
        <v>1073</v>
      </c>
      <c r="EF39" s="1">
        <v>1073</v>
      </c>
      <c r="EG39" s="1">
        <v>1073</v>
      </c>
      <c r="EH39" s="1">
        <v>1073</v>
      </c>
      <c r="EI39" s="1">
        <v>1073</v>
      </c>
      <c r="EJ39" s="1">
        <v>1073</v>
      </c>
      <c r="EK39" s="1">
        <v>1073</v>
      </c>
      <c r="EL39" s="1">
        <v>1073</v>
      </c>
      <c r="EM39" s="1">
        <v>1073</v>
      </c>
      <c r="EN39" s="1">
        <v>1073</v>
      </c>
      <c r="EO39" s="1">
        <v>1073</v>
      </c>
      <c r="EP39" s="1">
        <v>1073</v>
      </c>
      <c r="EQ39" s="1">
        <v>1073</v>
      </c>
      <c r="ER39" s="1" t="s">
        <v>15</v>
      </c>
      <c r="ABY39" s="12" t="s">
        <v>3</v>
      </c>
    </row>
    <row r="40" spans="1:753" x14ac:dyDescent="0.2">
      <c r="A40" s="1">
        <v>3500</v>
      </c>
      <c r="B40" s="1">
        <v>6.5</v>
      </c>
      <c r="C40" s="1" t="s">
        <v>16</v>
      </c>
      <c r="F40" s="1">
        <v>1976</v>
      </c>
      <c r="G40" s="12">
        <v>25987</v>
      </c>
      <c r="H40" s="12">
        <v>27820</v>
      </c>
      <c r="I40" s="12">
        <v>27820</v>
      </c>
      <c r="J40" s="4"/>
      <c r="CP40" s="1">
        <v>600</v>
      </c>
      <c r="CQ40" s="1">
        <v>600</v>
      </c>
      <c r="CR40" s="1">
        <v>600</v>
      </c>
      <c r="CS40" s="1">
        <v>600</v>
      </c>
      <c r="CT40" s="1">
        <v>600</v>
      </c>
      <c r="CU40" s="1">
        <v>600</v>
      </c>
      <c r="CV40" s="1">
        <v>600</v>
      </c>
      <c r="CW40" s="1">
        <v>600</v>
      </c>
      <c r="CX40" s="1">
        <v>600</v>
      </c>
      <c r="CY40" s="1">
        <v>600</v>
      </c>
      <c r="CZ40" s="1">
        <v>600</v>
      </c>
      <c r="DA40" s="1">
        <v>600</v>
      </c>
      <c r="DB40" s="1">
        <v>600</v>
      </c>
      <c r="DC40" s="1">
        <v>600</v>
      </c>
      <c r="DD40" s="1">
        <v>600</v>
      </c>
      <c r="DE40" s="1">
        <v>600</v>
      </c>
      <c r="DF40" s="1">
        <v>600</v>
      </c>
      <c r="DG40" s="1">
        <v>600</v>
      </c>
      <c r="DH40" s="1">
        <v>600</v>
      </c>
      <c r="DI40" s="1">
        <v>600</v>
      </c>
      <c r="DJ40" s="1">
        <v>600</v>
      </c>
      <c r="DK40" s="1">
        <v>600</v>
      </c>
      <c r="DL40" s="1">
        <v>600</v>
      </c>
      <c r="DM40" s="1">
        <v>600</v>
      </c>
      <c r="DN40" s="1">
        <v>600</v>
      </c>
      <c r="DO40" s="1">
        <v>600</v>
      </c>
      <c r="DP40" s="1">
        <v>600</v>
      </c>
      <c r="DQ40" s="1">
        <v>600</v>
      </c>
      <c r="DR40" s="1">
        <v>600</v>
      </c>
      <c r="DS40" s="1">
        <v>600</v>
      </c>
      <c r="DT40" s="1">
        <v>600</v>
      </c>
      <c r="DU40" s="1">
        <v>600</v>
      </c>
      <c r="DV40" s="1">
        <v>600</v>
      </c>
      <c r="DW40" s="1">
        <v>600</v>
      </c>
      <c r="DX40" s="1">
        <v>600</v>
      </c>
      <c r="DY40" s="1">
        <v>600</v>
      </c>
      <c r="DZ40" s="1">
        <v>600</v>
      </c>
      <c r="EA40" s="1">
        <v>600</v>
      </c>
      <c r="EB40" s="1">
        <v>600</v>
      </c>
      <c r="EC40" s="1">
        <v>600</v>
      </c>
      <c r="ED40" s="1">
        <v>600</v>
      </c>
      <c r="EE40" s="1">
        <v>600</v>
      </c>
      <c r="EF40" s="1">
        <v>600</v>
      </c>
      <c r="EG40" s="1">
        <v>600</v>
      </c>
      <c r="EH40" s="1">
        <v>600</v>
      </c>
      <c r="EI40" s="1">
        <v>600</v>
      </c>
      <c r="EJ40" s="1">
        <v>600</v>
      </c>
      <c r="EK40" s="1">
        <v>600</v>
      </c>
      <c r="EL40" s="1">
        <v>600</v>
      </c>
      <c r="EM40" s="1">
        <v>600</v>
      </c>
      <c r="EN40" s="1">
        <v>600</v>
      </c>
      <c r="EO40" s="1">
        <v>600</v>
      </c>
      <c r="EP40" s="1">
        <v>600</v>
      </c>
      <c r="EQ40" s="1">
        <v>600</v>
      </c>
      <c r="ER40" s="1">
        <v>600</v>
      </c>
      <c r="ES40" s="1">
        <v>600</v>
      </c>
      <c r="ET40" s="1">
        <v>600</v>
      </c>
      <c r="EU40" s="1">
        <v>600</v>
      </c>
      <c r="EV40" s="1">
        <v>600</v>
      </c>
      <c r="EW40" s="1">
        <v>600</v>
      </c>
      <c r="EX40" s="1">
        <v>600</v>
      </c>
      <c r="EY40" s="1" t="s">
        <v>15</v>
      </c>
      <c r="ABY40" s="12" t="s">
        <v>3</v>
      </c>
    </row>
    <row r="41" spans="1:753" x14ac:dyDescent="0.2">
      <c r="A41" s="1">
        <v>3600</v>
      </c>
      <c r="B41" s="1">
        <v>2.5</v>
      </c>
      <c r="C41" s="1" t="s">
        <v>19</v>
      </c>
      <c r="E41" s="1">
        <v>1971</v>
      </c>
      <c r="F41" s="1">
        <v>1976</v>
      </c>
      <c r="J41" s="1" t="s">
        <v>21</v>
      </c>
      <c r="AI41" s="1">
        <v>2</v>
      </c>
      <c r="AJ41" s="1">
        <v>2</v>
      </c>
      <c r="AK41" s="1">
        <v>2</v>
      </c>
      <c r="AL41" s="1">
        <v>2</v>
      </c>
      <c r="AM41" s="1">
        <v>2</v>
      </c>
      <c r="AN41" s="1">
        <v>2</v>
      </c>
      <c r="AO41" s="1">
        <v>2</v>
      </c>
      <c r="AP41" s="1">
        <v>2</v>
      </c>
      <c r="AQ41" s="1">
        <v>2</v>
      </c>
      <c r="AR41" s="1">
        <v>2</v>
      </c>
      <c r="AS41" s="1">
        <v>2</v>
      </c>
      <c r="AT41" s="1">
        <v>2</v>
      </c>
      <c r="AU41" s="1">
        <v>2</v>
      </c>
      <c r="AV41" s="1">
        <v>2</v>
      </c>
      <c r="AW41" s="1">
        <v>2</v>
      </c>
      <c r="AX41" s="1">
        <v>2</v>
      </c>
      <c r="AY41" s="1">
        <v>2</v>
      </c>
      <c r="AZ41" s="1">
        <v>2</v>
      </c>
      <c r="BA41" s="1">
        <v>2</v>
      </c>
      <c r="BB41" s="1">
        <v>2</v>
      </c>
      <c r="BC41" s="1">
        <v>2</v>
      </c>
      <c r="BD41" s="1">
        <v>2</v>
      </c>
      <c r="BE41" s="1">
        <v>2</v>
      </c>
      <c r="BF41" s="1">
        <v>2</v>
      </c>
      <c r="BG41" s="1">
        <v>2</v>
      </c>
      <c r="BH41" s="1">
        <v>2</v>
      </c>
      <c r="BI41" s="1">
        <v>2</v>
      </c>
      <c r="BJ41" s="1">
        <v>2</v>
      </c>
      <c r="BK41" s="1">
        <v>2</v>
      </c>
      <c r="BL41" s="1">
        <v>2</v>
      </c>
      <c r="BM41" s="1">
        <v>2</v>
      </c>
      <c r="BN41" s="1">
        <v>2</v>
      </c>
      <c r="BO41" s="1">
        <v>2</v>
      </c>
      <c r="BP41" s="1">
        <v>2</v>
      </c>
      <c r="BQ41" s="1">
        <v>2</v>
      </c>
      <c r="BR41" s="1">
        <v>2</v>
      </c>
      <c r="BS41" s="1">
        <v>2</v>
      </c>
      <c r="BT41" s="1">
        <v>2</v>
      </c>
      <c r="BU41" s="1">
        <v>2</v>
      </c>
      <c r="BV41" s="1">
        <v>2</v>
      </c>
      <c r="BW41" s="1">
        <v>2</v>
      </c>
      <c r="BX41" s="1">
        <v>2</v>
      </c>
      <c r="BY41" s="1">
        <v>2</v>
      </c>
      <c r="BZ41" s="1">
        <v>2</v>
      </c>
      <c r="CA41" s="1">
        <v>2</v>
      </c>
      <c r="CB41" s="1">
        <v>2</v>
      </c>
      <c r="CC41" s="1">
        <v>2</v>
      </c>
      <c r="CD41" s="1">
        <v>2</v>
      </c>
      <c r="CE41" s="1">
        <v>2</v>
      </c>
      <c r="CF41" s="1">
        <v>2</v>
      </c>
      <c r="CG41" s="1">
        <v>2</v>
      </c>
      <c r="CH41" s="1">
        <v>2</v>
      </c>
      <c r="CI41" s="1">
        <v>2</v>
      </c>
      <c r="CJ41" s="1">
        <v>2</v>
      </c>
      <c r="CK41" s="1">
        <v>2</v>
      </c>
      <c r="CL41" s="1">
        <v>2</v>
      </c>
      <c r="CM41" s="1">
        <v>2</v>
      </c>
      <c r="CN41" s="1">
        <v>2</v>
      </c>
      <c r="CO41" s="1">
        <v>2</v>
      </c>
      <c r="CP41" s="1">
        <v>2</v>
      </c>
      <c r="CQ41" s="1">
        <v>2</v>
      </c>
      <c r="CR41" s="1">
        <v>2</v>
      </c>
      <c r="CS41" s="1">
        <v>2</v>
      </c>
      <c r="CT41" s="1">
        <v>2</v>
      </c>
      <c r="CU41" s="1">
        <v>2</v>
      </c>
      <c r="CV41" s="1">
        <v>2</v>
      </c>
      <c r="CW41" s="1">
        <v>2</v>
      </c>
      <c r="CX41" s="1">
        <v>2</v>
      </c>
      <c r="CY41" s="1">
        <v>2</v>
      </c>
      <c r="CZ41" s="1">
        <v>2</v>
      </c>
      <c r="DA41" s="1">
        <v>2</v>
      </c>
      <c r="DB41" s="1">
        <v>2</v>
      </c>
      <c r="DC41" s="1">
        <v>2</v>
      </c>
      <c r="DD41" s="1">
        <v>2</v>
      </c>
      <c r="DE41" s="1">
        <v>2</v>
      </c>
      <c r="DF41" s="1">
        <v>2</v>
      </c>
      <c r="DG41" s="1">
        <v>2</v>
      </c>
      <c r="DH41" s="1">
        <v>2</v>
      </c>
      <c r="DI41" s="1">
        <v>2</v>
      </c>
      <c r="DJ41" s="1">
        <v>2</v>
      </c>
      <c r="DK41" s="1">
        <v>2</v>
      </c>
      <c r="DL41" s="1">
        <v>2</v>
      </c>
      <c r="DM41" s="1">
        <v>2</v>
      </c>
      <c r="DN41" s="1">
        <v>2</v>
      </c>
      <c r="DO41" s="1">
        <v>2</v>
      </c>
      <c r="DP41" s="1">
        <v>2</v>
      </c>
      <c r="DQ41" s="1">
        <v>2</v>
      </c>
      <c r="DR41" s="1">
        <v>2</v>
      </c>
      <c r="DS41" s="1">
        <v>2</v>
      </c>
      <c r="DT41" s="1">
        <v>2</v>
      </c>
      <c r="DU41" s="1">
        <v>2</v>
      </c>
      <c r="DV41" s="1">
        <v>2</v>
      </c>
      <c r="DW41" s="1">
        <v>2</v>
      </c>
      <c r="DX41" s="1">
        <v>2</v>
      </c>
      <c r="DY41" s="1">
        <v>2</v>
      </c>
      <c r="DZ41" s="1">
        <v>2</v>
      </c>
      <c r="EA41" s="1">
        <v>2</v>
      </c>
      <c r="EB41" s="1">
        <v>2</v>
      </c>
      <c r="EC41" s="1">
        <v>2</v>
      </c>
      <c r="ED41" s="1">
        <v>2</v>
      </c>
      <c r="EE41" s="1">
        <v>2</v>
      </c>
      <c r="EF41" s="1">
        <v>2</v>
      </c>
      <c r="EG41" s="1">
        <v>2</v>
      </c>
      <c r="EH41" s="1">
        <v>2</v>
      </c>
      <c r="EI41" s="1">
        <v>2</v>
      </c>
      <c r="EJ41" s="1">
        <v>2</v>
      </c>
      <c r="EK41" s="1">
        <v>2</v>
      </c>
      <c r="EL41" s="1">
        <v>2</v>
      </c>
      <c r="EM41" s="1">
        <v>2</v>
      </c>
      <c r="EN41" s="1">
        <v>2</v>
      </c>
      <c r="EO41" s="1">
        <v>2</v>
      </c>
      <c r="EP41" s="1">
        <v>2</v>
      </c>
      <c r="EQ41" s="1">
        <v>2</v>
      </c>
      <c r="ER41" s="1">
        <v>2</v>
      </c>
      <c r="ES41" s="1">
        <v>2</v>
      </c>
      <c r="ET41" s="1">
        <v>2</v>
      </c>
      <c r="EU41" s="1">
        <v>2</v>
      </c>
      <c r="EV41" s="1">
        <v>2</v>
      </c>
      <c r="EW41" s="1">
        <v>2</v>
      </c>
      <c r="EX41" s="1">
        <v>2</v>
      </c>
      <c r="EY41" s="1">
        <v>2</v>
      </c>
      <c r="EZ41" s="1">
        <v>2</v>
      </c>
      <c r="FA41" s="1">
        <v>2</v>
      </c>
      <c r="FB41" s="1">
        <v>2</v>
      </c>
      <c r="FC41" s="1" t="s">
        <v>15</v>
      </c>
      <c r="ABY41" s="12" t="s">
        <v>3</v>
      </c>
    </row>
    <row r="42" spans="1:753" x14ac:dyDescent="0.2">
      <c r="A42" s="1">
        <v>3700</v>
      </c>
      <c r="B42" s="1">
        <v>6.5</v>
      </c>
      <c r="C42" s="1" t="s">
        <v>17</v>
      </c>
      <c r="F42" s="1">
        <v>1976</v>
      </c>
      <c r="G42" s="12">
        <v>23915</v>
      </c>
      <c r="H42" s="12">
        <v>27987</v>
      </c>
      <c r="I42" s="12">
        <v>27987</v>
      </c>
      <c r="J42" s="4"/>
      <c r="Z42" s="1">
        <v>100</v>
      </c>
      <c r="AA42" s="1">
        <v>100</v>
      </c>
      <c r="AB42" s="1">
        <v>300</v>
      </c>
      <c r="AC42" s="1">
        <v>300</v>
      </c>
      <c r="AD42" s="1">
        <v>300</v>
      </c>
      <c r="AE42" s="1">
        <v>300</v>
      </c>
      <c r="AF42" s="1">
        <v>300</v>
      </c>
      <c r="AG42" s="1">
        <v>300</v>
      </c>
      <c r="AH42" s="1">
        <v>300</v>
      </c>
      <c r="AI42" s="1">
        <v>300</v>
      </c>
      <c r="AJ42" s="1">
        <v>300</v>
      </c>
      <c r="AK42" s="1">
        <v>300</v>
      </c>
      <c r="AL42" s="1">
        <v>300</v>
      </c>
      <c r="AM42" s="1">
        <v>300</v>
      </c>
      <c r="AN42" s="1">
        <v>300</v>
      </c>
      <c r="AO42" s="1">
        <v>300</v>
      </c>
      <c r="AP42" s="1">
        <v>300</v>
      </c>
      <c r="AQ42" s="1">
        <v>300</v>
      </c>
      <c r="AR42" s="1">
        <v>300</v>
      </c>
      <c r="AS42" s="1">
        <v>300</v>
      </c>
      <c r="AT42" s="1">
        <v>300</v>
      </c>
      <c r="AU42" s="1">
        <v>300</v>
      </c>
      <c r="AV42" s="1">
        <v>300</v>
      </c>
      <c r="AW42" s="1">
        <v>300</v>
      </c>
      <c r="AX42" s="1">
        <v>300</v>
      </c>
      <c r="AY42" s="1">
        <v>300</v>
      </c>
      <c r="AZ42" s="1">
        <v>300</v>
      </c>
      <c r="BA42" s="1">
        <v>300</v>
      </c>
      <c r="BB42" s="1">
        <v>300</v>
      </c>
      <c r="BC42" s="1">
        <v>300</v>
      </c>
      <c r="BD42" s="1">
        <v>300</v>
      </c>
      <c r="BE42" s="1">
        <v>300</v>
      </c>
      <c r="BF42" s="1">
        <v>300</v>
      </c>
      <c r="BG42" s="1">
        <v>300</v>
      </c>
      <c r="BH42" s="1">
        <v>300</v>
      </c>
      <c r="BI42" s="1">
        <v>300</v>
      </c>
      <c r="BJ42" s="1">
        <v>300</v>
      </c>
      <c r="BK42" s="1">
        <v>300</v>
      </c>
      <c r="BL42" s="1">
        <v>300</v>
      </c>
      <c r="BM42" s="1">
        <v>300</v>
      </c>
      <c r="BN42" s="1">
        <v>300</v>
      </c>
      <c r="BO42" s="1">
        <v>300</v>
      </c>
      <c r="BP42" s="1">
        <v>300</v>
      </c>
      <c r="BQ42" s="1">
        <v>300</v>
      </c>
      <c r="BR42" s="1">
        <v>300</v>
      </c>
      <c r="BS42" s="1">
        <v>300</v>
      </c>
      <c r="BT42" s="1">
        <v>300</v>
      </c>
      <c r="BU42" s="1">
        <v>300</v>
      </c>
      <c r="BV42" s="1">
        <v>300</v>
      </c>
      <c r="BW42" s="1">
        <v>300</v>
      </c>
      <c r="BX42" s="1">
        <v>300</v>
      </c>
      <c r="BY42" s="1">
        <v>300</v>
      </c>
      <c r="BZ42" s="1">
        <v>300</v>
      </c>
      <c r="CA42" s="1">
        <v>300</v>
      </c>
      <c r="CB42" s="1">
        <v>300</v>
      </c>
      <c r="CC42" s="1">
        <v>300</v>
      </c>
      <c r="CD42" s="1">
        <v>300</v>
      </c>
      <c r="CE42" s="1">
        <v>300</v>
      </c>
      <c r="CF42" s="1">
        <v>300</v>
      </c>
      <c r="CG42" s="1">
        <v>300</v>
      </c>
      <c r="CH42" s="1">
        <v>300</v>
      </c>
      <c r="CI42" s="1">
        <v>300</v>
      </c>
      <c r="CJ42" s="1">
        <v>300</v>
      </c>
      <c r="CK42" s="1">
        <v>300</v>
      </c>
      <c r="CL42" s="1">
        <v>300</v>
      </c>
      <c r="CM42" s="1">
        <v>300</v>
      </c>
      <c r="CN42" s="1">
        <v>300</v>
      </c>
      <c r="CO42" s="1">
        <v>300</v>
      </c>
      <c r="CP42" s="1">
        <v>300</v>
      </c>
      <c r="CQ42" s="1">
        <v>300</v>
      </c>
      <c r="CR42" s="1">
        <v>300</v>
      </c>
      <c r="CS42" s="1">
        <v>300</v>
      </c>
      <c r="CT42" s="1">
        <v>300</v>
      </c>
      <c r="CU42" s="1">
        <v>900</v>
      </c>
      <c r="CV42" s="1">
        <v>900</v>
      </c>
      <c r="CW42" s="1">
        <v>900</v>
      </c>
      <c r="CX42" s="1">
        <v>900</v>
      </c>
      <c r="CY42" s="1">
        <v>900</v>
      </c>
      <c r="CZ42" s="1">
        <v>900</v>
      </c>
      <c r="DA42" s="1">
        <v>900</v>
      </c>
      <c r="DB42" s="1">
        <v>900</v>
      </c>
      <c r="DC42" s="1">
        <v>900</v>
      </c>
      <c r="DD42" s="1">
        <v>900</v>
      </c>
      <c r="DE42" s="1">
        <v>900</v>
      </c>
      <c r="DF42" s="1">
        <v>900</v>
      </c>
      <c r="DG42" s="1">
        <v>900</v>
      </c>
      <c r="DH42" s="1">
        <v>900</v>
      </c>
      <c r="DI42" s="1">
        <v>900</v>
      </c>
      <c r="DJ42" s="1">
        <v>900</v>
      </c>
      <c r="DK42" s="1">
        <v>900</v>
      </c>
      <c r="DL42" s="1">
        <v>900</v>
      </c>
      <c r="DM42" s="1">
        <v>900</v>
      </c>
      <c r="DN42" s="1">
        <v>900</v>
      </c>
      <c r="DO42" s="1">
        <v>900</v>
      </c>
      <c r="DP42" s="1">
        <v>900</v>
      </c>
      <c r="DQ42" s="1">
        <v>900</v>
      </c>
      <c r="DR42" s="1">
        <v>900</v>
      </c>
      <c r="DS42" s="1">
        <v>900</v>
      </c>
      <c r="DT42" s="1">
        <v>900</v>
      </c>
      <c r="DU42" s="1">
        <v>900</v>
      </c>
      <c r="DV42" s="1">
        <v>900</v>
      </c>
      <c r="DW42" s="1">
        <v>900</v>
      </c>
      <c r="DX42" s="1">
        <v>900</v>
      </c>
      <c r="DY42" s="1">
        <v>900</v>
      </c>
      <c r="DZ42" s="1">
        <v>900</v>
      </c>
      <c r="EA42" s="1">
        <v>900</v>
      </c>
      <c r="EB42" s="1">
        <v>900</v>
      </c>
      <c r="EC42" s="1">
        <v>900</v>
      </c>
      <c r="ED42" s="1">
        <v>900</v>
      </c>
      <c r="EE42" s="1">
        <v>900</v>
      </c>
      <c r="EF42" s="1">
        <v>900</v>
      </c>
      <c r="EG42" s="1">
        <v>900</v>
      </c>
      <c r="EH42" s="1">
        <v>900</v>
      </c>
      <c r="EI42" s="1">
        <v>900</v>
      </c>
      <c r="EJ42" s="1">
        <v>900</v>
      </c>
      <c r="EK42" s="1">
        <v>900</v>
      </c>
      <c r="EL42" s="1">
        <v>900</v>
      </c>
      <c r="EM42" s="1">
        <v>900</v>
      </c>
      <c r="EN42" s="1">
        <v>900</v>
      </c>
      <c r="EO42" s="1">
        <v>900</v>
      </c>
      <c r="EP42" s="1">
        <v>900</v>
      </c>
      <c r="EQ42" s="1">
        <v>900</v>
      </c>
      <c r="ER42" s="1">
        <v>900</v>
      </c>
      <c r="ES42" s="1">
        <v>900</v>
      </c>
      <c r="ET42" s="1">
        <v>900</v>
      </c>
      <c r="EU42" s="1">
        <v>900</v>
      </c>
      <c r="EV42" s="1">
        <v>900</v>
      </c>
      <c r="EW42" s="1">
        <v>900</v>
      </c>
      <c r="EX42" s="1">
        <v>900</v>
      </c>
      <c r="EY42" s="1">
        <v>900</v>
      </c>
      <c r="EZ42" s="1">
        <v>900</v>
      </c>
      <c r="FA42" s="1">
        <v>900</v>
      </c>
      <c r="FB42" s="1">
        <v>900</v>
      </c>
      <c r="FC42" s="1">
        <v>900</v>
      </c>
      <c r="FD42" s="1" t="s">
        <v>15</v>
      </c>
      <c r="ABY42" s="12" t="s">
        <v>3</v>
      </c>
    </row>
    <row r="43" spans="1:753" x14ac:dyDescent="0.2">
      <c r="A43" s="1">
        <v>3800</v>
      </c>
      <c r="B43" s="1">
        <v>6.5</v>
      </c>
      <c r="C43" s="1" t="s">
        <v>17</v>
      </c>
      <c r="D43" s="1" t="s">
        <v>29</v>
      </c>
      <c r="F43" s="1">
        <v>1976</v>
      </c>
      <c r="G43" s="12">
        <v>25946</v>
      </c>
      <c r="H43" s="12">
        <v>27987</v>
      </c>
      <c r="I43" s="12">
        <v>26123</v>
      </c>
      <c r="J43" s="4"/>
      <c r="CO43" s="1">
        <v>600</v>
      </c>
      <c r="CP43" s="1">
        <v>600</v>
      </c>
      <c r="CQ43" s="1">
        <v>600</v>
      </c>
      <c r="CR43" s="1">
        <v>600</v>
      </c>
      <c r="CS43" s="1">
        <v>600</v>
      </c>
      <c r="CT43" s="1">
        <v>600</v>
      </c>
      <c r="CU43" s="1" t="s">
        <v>27</v>
      </c>
      <c r="ABY43" s="12" t="s">
        <v>3</v>
      </c>
    </row>
    <row r="44" spans="1:753" x14ac:dyDescent="0.2">
      <c r="A44" s="1">
        <v>3900</v>
      </c>
      <c r="B44" s="1">
        <v>10.5</v>
      </c>
      <c r="C44" s="1" t="s">
        <v>17</v>
      </c>
      <c r="F44" s="1">
        <v>1976</v>
      </c>
      <c r="G44" s="12">
        <v>26934</v>
      </c>
      <c r="H44" s="12">
        <v>28108</v>
      </c>
      <c r="I44" s="12">
        <v>28108</v>
      </c>
      <c r="J44" s="4"/>
      <c r="DU44" s="1">
        <v>600</v>
      </c>
      <c r="DV44" s="1">
        <v>600</v>
      </c>
      <c r="DW44" s="1">
        <v>600</v>
      </c>
      <c r="DX44" s="1">
        <v>600</v>
      </c>
      <c r="DY44" s="1">
        <v>600</v>
      </c>
      <c r="DZ44" s="1">
        <v>600</v>
      </c>
      <c r="EA44" s="1">
        <v>600</v>
      </c>
      <c r="EB44" s="1">
        <v>600</v>
      </c>
      <c r="EC44" s="1">
        <v>600</v>
      </c>
      <c r="ED44" s="1">
        <v>600</v>
      </c>
      <c r="EE44" s="1">
        <v>600</v>
      </c>
      <c r="EF44" s="1">
        <v>600</v>
      </c>
      <c r="EG44" s="1">
        <v>600</v>
      </c>
      <c r="EH44" s="1">
        <v>600</v>
      </c>
      <c r="EI44" s="1">
        <v>600</v>
      </c>
      <c r="EJ44" s="1">
        <v>600</v>
      </c>
      <c r="EK44" s="1">
        <v>600</v>
      </c>
      <c r="EL44" s="1">
        <v>600</v>
      </c>
      <c r="EM44" s="1">
        <v>600</v>
      </c>
      <c r="EN44" s="1">
        <v>600</v>
      </c>
      <c r="EO44" s="1">
        <v>900</v>
      </c>
      <c r="EP44" s="1">
        <v>900</v>
      </c>
      <c r="EQ44" s="1">
        <v>900</v>
      </c>
      <c r="ER44" s="1">
        <v>900</v>
      </c>
      <c r="ES44" s="1">
        <v>900</v>
      </c>
      <c r="ET44" s="1">
        <v>900</v>
      </c>
      <c r="EU44" s="1">
        <v>900</v>
      </c>
      <c r="EV44" s="1">
        <v>900</v>
      </c>
      <c r="EW44" s="1">
        <v>900</v>
      </c>
      <c r="EX44" s="1">
        <v>900</v>
      </c>
      <c r="EY44" s="1">
        <v>900</v>
      </c>
      <c r="EZ44" s="1">
        <v>900</v>
      </c>
      <c r="FA44" s="1">
        <v>900</v>
      </c>
      <c r="FB44" s="1">
        <v>900</v>
      </c>
      <c r="FC44" s="1">
        <v>900</v>
      </c>
      <c r="FD44" s="1">
        <v>900</v>
      </c>
      <c r="FE44" s="1">
        <v>900</v>
      </c>
      <c r="FF44" s="1">
        <v>900</v>
      </c>
      <c r="FG44" s="1">
        <v>900</v>
      </c>
      <c r="FH44" s="1" t="s">
        <v>15</v>
      </c>
      <c r="ABY44" s="12" t="s">
        <v>3</v>
      </c>
    </row>
    <row r="45" spans="1:753" x14ac:dyDescent="0.2">
      <c r="A45" s="1">
        <v>4000</v>
      </c>
      <c r="B45" s="1">
        <v>10.5</v>
      </c>
      <c r="C45" s="1" t="s">
        <v>17</v>
      </c>
      <c r="D45" s="1" t="s">
        <v>26</v>
      </c>
      <c r="F45" s="1">
        <v>1976</v>
      </c>
      <c r="G45" s="12">
        <v>27417</v>
      </c>
      <c r="H45" s="12">
        <v>28108</v>
      </c>
      <c r="I45" s="12">
        <v>27522</v>
      </c>
      <c r="J45" s="4"/>
      <c r="EK45" s="1">
        <v>300</v>
      </c>
      <c r="EL45" s="1">
        <v>300</v>
      </c>
      <c r="EM45" s="1">
        <v>300</v>
      </c>
      <c r="EN45" s="1">
        <v>300</v>
      </c>
      <c r="EO45" s="1" t="s">
        <v>27</v>
      </c>
      <c r="ABY45" s="12" t="s">
        <v>3</v>
      </c>
    </row>
    <row r="46" spans="1:753" x14ac:dyDescent="0.2">
      <c r="A46" s="1">
        <v>4100</v>
      </c>
      <c r="B46" s="1">
        <v>6.25</v>
      </c>
      <c r="C46" s="1" t="s">
        <v>17</v>
      </c>
      <c r="F46" s="1">
        <v>1977</v>
      </c>
      <c r="G46" s="12">
        <v>26191</v>
      </c>
      <c r="H46" s="12">
        <v>28194</v>
      </c>
      <c r="I46" s="12">
        <v>28194</v>
      </c>
      <c r="J46" s="4"/>
      <c r="CW46" s="1">
        <v>350</v>
      </c>
      <c r="CX46" s="1">
        <v>350</v>
      </c>
      <c r="CY46" s="1">
        <v>350</v>
      </c>
      <c r="CZ46" s="1">
        <v>350</v>
      </c>
      <c r="DA46" s="1">
        <v>350</v>
      </c>
      <c r="DB46" s="1">
        <v>350</v>
      </c>
      <c r="DC46" s="1">
        <v>350</v>
      </c>
      <c r="DD46" s="1">
        <v>350</v>
      </c>
      <c r="DE46" s="1">
        <v>350</v>
      </c>
      <c r="DF46" s="1">
        <v>350</v>
      </c>
      <c r="DG46" s="1">
        <v>350</v>
      </c>
      <c r="DH46" s="1">
        <v>850</v>
      </c>
      <c r="DI46" s="1">
        <v>850</v>
      </c>
      <c r="DJ46" s="1">
        <v>850</v>
      </c>
      <c r="DK46" s="1">
        <v>850</v>
      </c>
      <c r="DL46" s="1">
        <v>850</v>
      </c>
      <c r="DM46" s="1">
        <v>850</v>
      </c>
      <c r="DN46" s="1">
        <v>850</v>
      </c>
      <c r="DO46" s="1">
        <v>850</v>
      </c>
      <c r="DP46" s="1">
        <v>850</v>
      </c>
      <c r="DQ46" s="1">
        <v>850</v>
      </c>
      <c r="DR46" s="1">
        <v>850</v>
      </c>
      <c r="DS46" s="1">
        <v>850</v>
      </c>
      <c r="DT46" s="1">
        <v>850</v>
      </c>
      <c r="DU46" s="1">
        <v>850</v>
      </c>
      <c r="DV46" s="1">
        <v>850</v>
      </c>
      <c r="DW46" s="1">
        <v>850</v>
      </c>
      <c r="DX46" s="1">
        <v>850</v>
      </c>
      <c r="DY46" s="1">
        <v>850</v>
      </c>
      <c r="DZ46" s="1">
        <v>850</v>
      </c>
      <c r="EA46" s="1">
        <v>850</v>
      </c>
      <c r="EB46" s="1">
        <v>850</v>
      </c>
      <c r="EC46" s="1">
        <v>850</v>
      </c>
      <c r="ED46" s="1">
        <v>850</v>
      </c>
      <c r="EE46" s="1">
        <v>850</v>
      </c>
      <c r="EF46" s="1">
        <v>850</v>
      </c>
      <c r="EG46" s="1">
        <v>850</v>
      </c>
      <c r="EH46" s="1">
        <v>850</v>
      </c>
      <c r="EI46" s="1">
        <v>850</v>
      </c>
      <c r="EJ46" s="1">
        <v>850</v>
      </c>
      <c r="EK46" s="1">
        <v>850</v>
      </c>
      <c r="EL46" s="1">
        <v>850</v>
      </c>
      <c r="EM46" s="1">
        <v>850</v>
      </c>
      <c r="EN46" s="1">
        <v>850</v>
      </c>
      <c r="EO46" s="1">
        <v>850</v>
      </c>
      <c r="EP46" s="1">
        <v>850</v>
      </c>
      <c r="EQ46" s="1">
        <v>850</v>
      </c>
      <c r="ER46" s="1">
        <v>850</v>
      </c>
      <c r="ES46" s="1">
        <v>850</v>
      </c>
      <c r="ET46" s="1">
        <v>850</v>
      </c>
      <c r="EU46" s="1">
        <v>850</v>
      </c>
      <c r="EV46" s="1">
        <v>850</v>
      </c>
      <c r="EW46" s="1">
        <v>850</v>
      </c>
      <c r="EX46" s="1">
        <v>850</v>
      </c>
      <c r="EY46" s="1">
        <v>850</v>
      </c>
      <c r="EZ46" s="1">
        <v>850</v>
      </c>
      <c r="FA46" s="1">
        <v>850</v>
      </c>
      <c r="FB46" s="1">
        <v>850</v>
      </c>
      <c r="FC46" s="1">
        <v>850</v>
      </c>
      <c r="FD46" s="1">
        <v>850</v>
      </c>
      <c r="FE46" s="1">
        <v>850</v>
      </c>
      <c r="FF46" s="1">
        <v>850</v>
      </c>
      <c r="FG46" s="1">
        <v>850</v>
      </c>
      <c r="FH46" s="1">
        <v>850</v>
      </c>
      <c r="FI46" s="1">
        <v>850</v>
      </c>
      <c r="FJ46" s="1">
        <v>850</v>
      </c>
      <c r="FK46" s="1" t="s">
        <v>15</v>
      </c>
      <c r="ABY46" s="12" t="s">
        <v>3</v>
      </c>
    </row>
    <row r="47" spans="1:753" x14ac:dyDescent="0.2">
      <c r="A47" s="1">
        <v>4200</v>
      </c>
      <c r="B47" s="1">
        <v>6.25</v>
      </c>
      <c r="C47" s="1" t="s">
        <v>17</v>
      </c>
      <c r="D47" s="1" t="s">
        <v>26</v>
      </c>
      <c r="F47" s="1">
        <v>1977</v>
      </c>
      <c r="G47" s="12">
        <v>26422</v>
      </c>
      <c r="H47" s="12">
        <v>28194</v>
      </c>
      <c r="I47" s="12">
        <v>26515</v>
      </c>
      <c r="J47" s="4"/>
      <c r="DE47" s="1">
        <v>500</v>
      </c>
      <c r="DF47" s="1">
        <v>500</v>
      </c>
      <c r="DG47" s="1">
        <v>500</v>
      </c>
      <c r="DH47" s="1" t="s">
        <v>27</v>
      </c>
      <c r="ABY47" s="12" t="s">
        <v>3</v>
      </c>
    </row>
    <row r="48" spans="1:753" x14ac:dyDescent="0.2">
      <c r="A48" s="1">
        <v>4300</v>
      </c>
      <c r="B48" s="1">
        <v>3</v>
      </c>
      <c r="C48" s="1" t="s">
        <v>30</v>
      </c>
      <c r="E48" s="1">
        <v>1974</v>
      </c>
      <c r="F48" s="1">
        <v>1977</v>
      </c>
      <c r="G48" s="12">
        <v>17837</v>
      </c>
      <c r="H48" s="12">
        <v>28199</v>
      </c>
      <c r="I48" s="12">
        <v>28199</v>
      </c>
      <c r="J48" s="1" t="s">
        <v>31</v>
      </c>
      <c r="K48" s="1">
        <v>100</v>
      </c>
      <c r="L48" s="1">
        <v>100</v>
      </c>
      <c r="M48" s="1">
        <v>100</v>
      </c>
      <c r="N48" s="1">
        <v>100</v>
      </c>
      <c r="O48" s="1">
        <v>100</v>
      </c>
      <c r="P48" s="1">
        <v>100</v>
      </c>
      <c r="Q48" s="1">
        <v>100</v>
      </c>
      <c r="R48" s="1">
        <v>100</v>
      </c>
      <c r="S48" s="1">
        <v>100</v>
      </c>
      <c r="T48" s="1">
        <v>100</v>
      </c>
      <c r="U48" s="1">
        <v>100</v>
      </c>
      <c r="V48" s="1">
        <v>100</v>
      </c>
      <c r="W48" s="1">
        <v>100</v>
      </c>
      <c r="X48" s="1">
        <v>100</v>
      </c>
      <c r="Y48" s="1">
        <v>100</v>
      </c>
      <c r="Z48" s="1">
        <v>100</v>
      </c>
      <c r="AA48" s="1">
        <v>100</v>
      </c>
      <c r="AB48" s="1">
        <v>100</v>
      </c>
      <c r="AC48" s="1">
        <v>100</v>
      </c>
      <c r="AD48" s="1">
        <v>100</v>
      </c>
      <c r="AE48" s="1">
        <v>100</v>
      </c>
      <c r="AF48" s="1">
        <v>100</v>
      </c>
      <c r="AG48" s="1">
        <v>100</v>
      </c>
      <c r="AH48" s="1">
        <v>100</v>
      </c>
      <c r="AI48" s="1">
        <v>100</v>
      </c>
      <c r="AJ48" s="1">
        <v>100</v>
      </c>
      <c r="AK48" s="1">
        <v>100</v>
      </c>
      <c r="AL48" s="1">
        <v>100</v>
      </c>
      <c r="AM48" s="1">
        <v>100</v>
      </c>
      <c r="AN48" s="1">
        <v>100</v>
      </c>
      <c r="AO48" s="1">
        <v>100</v>
      </c>
      <c r="AP48" s="1">
        <v>100</v>
      </c>
      <c r="AQ48" s="1">
        <v>100</v>
      </c>
      <c r="AR48" s="1">
        <v>100</v>
      </c>
      <c r="AS48" s="1">
        <v>100</v>
      </c>
      <c r="AT48" s="1">
        <v>100</v>
      </c>
      <c r="AU48" s="1">
        <v>100</v>
      </c>
      <c r="AV48" s="1">
        <v>100</v>
      </c>
      <c r="AW48" s="1">
        <v>100</v>
      </c>
      <c r="AX48" s="1">
        <v>100</v>
      </c>
      <c r="AY48" s="1">
        <v>100</v>
      </c>
      <c r="AZ48" s="1">
        <v>100</v>
      </c>
      <c r="BA48" s="1">
        <v>100</v>
      </c>
      <c r="BB48" s="1">
        <v>100</v>
      </c>
      <c r="BC48" s="1">
        <v>100</v>
      </c>
      <c r="BD48" s="1">
        <v>100</v>
      </c>
      <c r="BE48" s="1">
        <v>100</v>
      </c>
      <c r="BF48" s="1">
        <v>100</v>
      </c>
      <c r="BG48" s="1">
        <v>100</v>
      </c>
      <c r="BH48" s="1">
        <v>100</v>
      </c>
      <c r="BI48" s="1">
        <v>100</v>
      </c>
      <c r="BJ48" s="1">
        <v>100</v>
      </c>
      <c r="BK48" s="1">
        <v>100</v>
      </c>
      <c r="BL48" s="1">
        <v>100</v>
      </c>
      <c r="BM48" s="1">
        <v>100</v>
      </c>
      <c r="BN48" s="1">
        <v>100</v>
      </c>
      <c r="BO48" s="1">
        <v>100</v>
      </c>
      <c r="BP48" s="1">
        <v>100</v>
      </c>
      <c r="BQ48" s="1">
        <v>100</v>
      </c>
      <c r="BR48" s="1">
        <v>100</v>
      </c>
      <c r="BS48" s="1">
        <v>100</v>
      </c>
      <c r="BT48" s="1">
        <v>100</v>
      </c>
      <c r="BU48" s="1">
        <v>100</v>
      </c>
      <c r="BV48" s="1">
        <v>100</v>
      </c>
      <c r="BW48" s="1">
        <v>100</v>
      </c>
      <c r="BX48" s="1">
        <v>100</v>
      </c>
      <c r="BY48" s="1">
        <v>100</v>
      </c>
      <c r="BZ48" s="1">
        <v>100</v>
      </c>
      <c r="CA48" s="1">
        <v>100</v>
      </c>
      <c r="CB48" s="1">
        <v>100</v>
      </c>
      <c r="CC48" s="1">
        <v>100</v>
      </c>
      <c r="CD48" s="1">
        <v>100</v>
      </c>
      <c r="CE48" s="1">
        <v>100</v>
      </c>
      <c r="CF48" s="1">
        <v>100</v>
      </c>
      <c r="CG48" s="1">
        <v>100</v>
      </c>
      <c r="CH48" s="1">
        <v>100</v>
      </c>
      <c r="CI48" s="1">
        <v>100</v>
      </c>
      <c r="CJ48" s="1">
        <v>100</v>
      </c>
      <c r="CK48" s="1">
        <v>100</v>
      </c>
      <c r="CL48" s="1">
        <v>100</v>
      </c>
      <c r="CM48" s="1">
        <v>100</v>
      </c>
      <c r="CN48" s="1">
        <v>100</v>
      </c>
      <c r="CO48" s="1">
        <v>100</v>
      </c>
      <c r="CP48" s="1">
        <v>100</v>
      </c>
      <c r="CQ48" s="1">
        <v>100</v>
      </c>
      <c r="CR48" s="1">
        <v>100</v>
      </c>
      <c r="CS48" s="1">
        <v>100</v>
      </c>
      <c r="CT48" s="1">
        <v>100</v>
      </c>
      <c r="CU48" s="1">
        <v>100</v>
      </c>
      <c r="CV48" s="1">
        <v>100</v>
      </c>
      <c r="CW48" s="1">
        <v>100</v>
      </c>
      <c r="CX48" s="1">
        <v>100</v>
      </c>
      <c r="CY48" s="1">
        <v>100</v>
      </c>
      <c r="CZ48" s="1">
        <v>100</v>
      </c>
      <c r="DA48" s="1">
        <v>100</v>
      </c>
      <c r="DB48" s="1">
        <v>100</v>
      </c>
      <c r="DC48" s="1">
        <v>100</v>
      </c>
      <c r="DD48" s="1">
        <v>100</v>
      </c>
      <c r="DE48" s="1">
        <v>100</v>
      </c>
      <c r="DF48" s="1">
        <v>100</v>
      </c>
      <c r="DG48" s="1">
        <v>100</v>
      </c>
      <c r="DH48" s="1">
        <v>100</v>
      </c>
      <c r="DI48" s="1">
        <v>100</v>
      </c>
      <c r="DJ48" s="1">
        <v>100</v>
      </c>
      <c r="DK48" s="1">
        <v>100</v>
      </c>
      <c r="DL48" s="1">
        <v>100</v>
      </c>
      <c r="DM48" s="1">
        <v>100</v>
      </c>
      <c r="DN48" s="1">
        <v>100</v>
      </c>
      <c r="DO48" s="1">
        <v>100</v>
      </c>
      <c r="DP48" s="1">
        <v>100</v>
      </c>
      <c r="DQ48" s="1">
        <v>100</v>
      </c>
      <c r="DR48" s="1">
        <v>100</v>
      </c>
      <c r="DS48" s="1">
        <v>100</v>
      </c>
      <c r="DT48" s="1">
        <v>100</v>
      </c>
      <c r="DU48" s="1">
        <v>100</v>
      </c>
      <c r="DV48" s="1">
        <v>100</v>
      </c>
      <c r="DW48" s="1">
        <v>100</v>
      </c>
      <c r="DX48" s="1">
        <v>100</v>
      </c>
      <c r="DY48" s="1">
        <v>100</v>
      </c>
      <c r="DZ48" s="1">
        <v>100</v>
      </c>
      <c r="EA48" s="1">
        <v>100</v>
      </c>
      <c r="EB48" s="1">
        <v>100</v>
      </c>
      <c r="EC48" s="1">
        <v>100</v>
      </c>
      <c r="ED48" s="1">
        <v>100</v>
      </c>
      <c r="EE48" s="1">
        <v>100</v>
      </c>
      <c r="EF48" s="1">
        <v>100</v>
      </c>
      <c r="EG48" s="1">
        <v>100</v>
      </c>
      <c r="EH48" s="1">
        <v>100</v>
      </c>
      <c r="EI48" s="1">
        <v>100</v>
      </c>
      <c r="EJ48" s="1">
        <v>100</v>
      </c>
      <c r="EK48" s="1">
        <v>100</v>
      </c>
      <c r="EL48" s="1">
        <v>100</v>
      </c>
      <c r="EM48" s="1">
        <v>100</v>
      </c>
      <c r="EN48" s="1">
        <v>100</v>
      </c>
      <c r="EO48" s="1">
        <v>100</v>
      </c>
      <c r="EP48" s="1">
        <v>100</v>
      </c>
      <c r="EQ48" s="1">
        <v>100</v>
      </c>
      <c r="ER48" s="1">
        <v>100</v>
      </c>
      <c r="ES48" s="1">
        <v>100</v>
      </c>
      <c r="ET48" s="1">
        <v>100</v>
      </c>
      <c r="EU48" s="1">
        <v>100</v>
      </c>
      <c r="EV48" s="1">
        <v>100</v>
      </c>
      <c r="EW48" s="1">
        <v>100</v>
      </c>
      <c r="EX48" s="1">
        <v>100</v>
      </c>
      <c r="EY48" s="1">
        <v>100</v>
      </c>
      <c r="EZ48" s="1">
        <v>100</v>
      </c>
      <c r="FA48" s="1">
        <v>100</v>
      </c>
      <c r="FB48" s="1">
        <v>100</v>
      </c>
      <c r="FC48" s="1">
        <v>100</v>
      </c>
      <c r="FD48" s="1">
        <v>100</v>
      </c>
      <c r="FE48" s="1">
        <v>100</v>
      </c>
      <c r="FF48" s="1">
        <v>100</v>
      </c>
      <c r="FG48" s="1">
        <v>100</v>
      </c>
      <c r="FH48" s="1">
        <v>100</v>
      </c>
      <c r="FI48" s="1">
        <v>100</v>
      </c>
      <c r="FJ48" s="1">
        <v>100</v>
      </c>
      <c r="FK48" s="1" t="s">
        <v>15</v>
      </c>
      <c r="ABY48" s="12" t="s">
        <v>3</v>
      </c>
    </row>
    <row r="49" spans="1:753" x14ac:dyDescent="0.2">
      <c r="A49" s="1">
        <v>4400</v>
      </c>
      <c r="B49" s="1">
        <v>11.5</v>
      </c>
      <c r="C49" s="1" t="s">
        <v>17</v>
      </c>
      <c r="F49" s="1">
        <v>1977</v>
      </c>
      <c r="G49" s="12">
        <v>27137</v>
      </c>
      <c r="H49" s="12">
        <v>28394</v>
      </c>
      <c r="I49" s="12">
        <v>28394</v>
      </c>
      <c r="J49" s="4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EB49" s="1">
        <v>600</v>
      </c>
      <c r="EC49" s="1">
        <v>600</v>
      </c>
      <c r="ED49" s="1">
        <v>600</v>
      </c>
      <c r="EE49" s="1">
        <v>600</v>
      </c>
      <c r="EF49" s="1">
        <v>600</v>
      </c>
      <c r="EG49" s="1">
        <v>600</v>
      </c>
      <c r="EH49" s="1">
        <v>600</v>
      </c>
      <c r="EI49" s="1">
        <v>600</v>
      </c>
      <c r="EJ49" s="1">
        <v>600</v>
      </c>
      <c r="EK49" s="1">
        <v>600</v>
      </c>
      <c r="EL49" s="1">
        <v>600</v>
      </c>
      <c r="EM49" s="1">
        <v>600</v>
      </c>
      <c r="EN49" s="1">
        <v>600</v>
      </c>
      <c r="EO49" s="1">
        <v>600</v>
      </c>
      <c r="EP49" s="1">
        <v>600</v>
      </c>
      <c r="EQ49" s="1">
        <v>600</v>
      </c>
      <c r="ER49" s="1">
        <v>600</v>
      </c>
      <c r="ES49" s="1">
        <v>600</v>
      </c>
      <c r="ET49" s="1">
        <v>600</v>
      </c>
      <c r="EU49" s="1">
        <v>600</v>
      </c>
      <c r="EV49" s="1">
        <v>600</v>
      </c>
      <c r="EW49" s="1">
        <v>600</v>
      </c>
      <c r="EX49" s="1">
        <v>600</v>
      </c>
      <c r="EY49" s="1">
        <v>600</v>
      </c>
      <c r="EZ49" s="1">
        <v>600</v>
      </c>
      <c r="FA49" s="1">
        <v>600</v>
      </c>
      <c r="FB49" s="1">
        <v>600</v>
      </c>
      <c r="FC49" s="1">
        <v>600</v>
      </c>
      <c r="FD49" s="1">
        <v>600</v>
      </c>
      <c r="FE49" s="1">
        <v>600</v>
      </c>
      <c r="FF49" s="1">
        <v>600</v>
      </c>
      <c r="FG49" s="1">
        <v>600</v>
      </c>
      <c r="FH49" s="1">
        <v>600</v>
      </c>
      <c r="FI49" s="1">
        <v>600</v>
      </c>
      <c r="FJ49" s="1">
        <v>600</v>
      </c>
      <c r="FK49" s="1">
        <v>600</v>
      </c>
      <c r="FL49" s="1">
        <v>600</v>
      </c>
      <c r="FM49" s="1">
        <v>600</v>
      </c>
      <c r="FN49" s="1">
        <v>600</v>
      </c>
      <c r="FO49" s="1">
        <v>600</v>
      </c>
      <c r="FP49" s="1">
        <v>600</v>
      </c>
      <c r="FQ49" s="1" t="s">
        <v>15</v>
      </c>
      <c r="ABY49" s="12" t="s">
        <v>3</v>
      </c>
    </row>
    <row r="50" spans="1:753" x14ac:dyDescent="0.2">
      <c r="A50" s="1">
        <v>4500</v>
      </c>
      <c r="B50" s="1">
        <v>3</v>
      </c>
      <c r="C50" s="1" t="s">
        <v>17</v>
      </c>
      <c r="F50" s="1">
        <v>1977</v>
      </c>
      <c r="G50" s="12">
        <v>27396</v>
      </c>
      <c r="H50" s="12">
        <v>28444</v>
      </c>
      <c r="I50" s="12">
        <v>28444</v>
      </c>
      <c r="J50" s="4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EK50" s="1">
        <v>600</v>
      </c>
      <c r="EL50" s="1">
        <v>600</v>
      </c>
      <c r="EM50" s="1">
        <v>600</v>
      </c>
      <c r="EN50" s="1">
        <v>600</v>
      </c>
      <c r="EO50" s="1">
        <v>600</v>
      </c>
      <c r="EP50" s="1">
        <v>600</v>
      </c>
      <c r="EQ50" s="1">
        <v>600</v>
      </c>
      <c r="ER50" s="1">
        <v>600</v>
      </c>
      <c r="ES50" s="1">
        <v>600</v>
      </c>
      <c r="ET50" s="1">
        <v>850</v>
      </c>
      <c r="EU50" s="1">
        <v>850</v>
      </c>
      <c r="EV50" s="1">
        <v>850</v>
      </c>
      <c r="EW50" s="1">
        <v>850</v>
      </c>
      <c r="EX50" s="1">
        <v>850</v>
      </c>
      <c r="EY50" s="1">
        <v>850</v>
      </c>
      <c r="EZ50" s="1">
        <v>850</v>
      </c>
      <c r="FA50" s="1">
        <v>850</v>
      </c>
      <c r="FB50" s="1">
        <v>850</v>
      </c>
      <c r="FC50" s="1">
        <v>850</v>
      </c>
      <c r="FD50" s="1">
        <v>850</v>
      </c>
      <c r="FE50" s="1">
        <v>850</v>
      </c>
      <c r="FF50" s="1">
        <v>850</v>
      </c>
      <c r="FG50" s="1">
        <v>850</v>
      </c>
      <c r="FH50" s="1">
        <v>850</v>
      </c>
      <c r="FI50" s="1">
        <v>850</v>
      </c>
      <c r="FJ50" s="1">
        <v>850</v>
      </c>
      <c r="FK50" s="1">
        <v>850</v>
      </c>
      <c r="FL50" s="1">
        <v>850</v>
      </c>
      <c r="FM50" s="1">
        <v>850</v>
      </c>
      <c r="FN50" s="1">
        <v>850</v>
      </c>
      <c r="FO50" s="1">
        <v>850</v>
      </c>
      <c r="FP50" s="1">
        <v>850</v>
      </c>
      <c r="FQ50" s="1">
        <v>850</v>
      </c>
      <c r="FR50" s="1">
        <v>850</v>
      </c>
      <c r="FS50" s="1" t="s">
        <v>15</v>
      </c>
      <c r="ABY50" s="12" t="s">
        <v>3</v>
      </c>
    </row>
    <row r="51" spans="1:753" x14ac:dyDescent="0.2">
      <c r="A51" s="1">
        <v>4600</v>
      </c>
      <c r="B51" s="1">
        <v>3</v>
      </c>
      <c r="C51" s="1" t="s">
        <v>17</v>
      </c>
      <c r="D51" s="1" t="s">
        <v>26</v>
      </c>
      <c r="F51" s="1">
        <v>1977</v>
      </c>
      <c r="G51" s="12">
        <v>27557</v>
      </c>
      <c r="H51" s="12">
        <v>28444</v>
      </c>
      <c r="I51" s="12">
        <v>27676</v>
      </c>
      <c r="J51" s="4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EP51" s="1">
        <v>250</v>
      </c>
      <c r="EQ51" s="1">
        <v>250</v>
      </c>
      <c r="ER51" s="1">
        <v>250</v>
      </c>
      <c r="ES51" s="1">
        <v>250</v>
      </c>
      <c r="ET51" s="1" t="s">
        <v>27</v>
      </c>
      <c r="ABY51" s="12" t="s">
        <v>3</v>
      </c>
    </row>
    <row r="52" spans="1:753" x14ac:dyDescent="0.2">
      <c r="A52" s="1">
        <v>4700</v>
      </c>
      <c r="B52" s="1">
        <v>4.25</v>
      </c>
      <c r="C52" s="1" t="s">
        <v>32</v>
      </c>
      <c r="E52" s="1">
        <v>1972</v>
      </c>
      <c r="F52" s="1">
        <v>1977</v>
      </c>
      <c r="J52" s="1" t="s">
        <v>21</v>
      </c>
      <c r="CE52" s="1">
        <v>10</v>
      </c>
      <c r="CF52" s="1">
        <v>10</v>
      </c>
      <c r="CG52" s="1">
        <v>10</v>
      </c>
      <c r="CH52" s="1">
        <v>10</v>
      </c>
      <c r="CI52" s="1">
        <v>10</v>
      </c>
      <c r="CJ52" s="1">
        <v>10</v>
      </c>
      <c r="CK52" s="1">
        <v>10</v>
      </c>
      <c r="CL52" s="1">
        <v>10</v>
      </c>
      <c r="CM52" s="1">
        <v>10</v>
      </c>
      <c r="CN52" s="1">
        <v>10</v>
      </c>
      <c r="CO52" s="1">
        <v>10</v>
      </c>
      <c r="CP52" s="1">
        <v>10</v>
      </c>
      <c r="CQ52" s="1">
        <v>10</v>
      </c>
      <c r="CR52" s="1">
        <v>10</v>
      </c>
      <c r="CS52" s="1">
        <v>10</v>
      </c>
      <c r="CT52" s="1">
        <v>10</v>
      </c>
      <c r="CU52" s="1">
        <v>10</v>
      </c>
      <c r="CV52" s="1">
        <v>10</v>
      </c>
      <c r="CW52" s="1">
        <v>10</v>
      </c>
      <c r="CX52" s="1">
        <v>10</v>
      </c>
      <c r="CY52" s="1">
        <v>10</v>
      </c>
      <c r="CZ52" s="1">
        <v>10</v>
      </c>
      <c r="DA52" s="1">
        <v>10</v>
      </c>
      <c r="DB52" s="1">
        <v>10</v>
      </c>
      <c r="DC52" s="1">
        <v>10</v>
      </c>
      <c r="DD52" s="1">
        <v>10</v>
      </c>
      <c r="DE52" s="1">
        <v>10</v>
      </c>
      <c r="DF52" s="1">
        <v>10</v>
      </c>
      <c r="DG52" s="1">
        <v>10</v>
      </c>
      <c r="DH52" s="1">
        <v>10</v>
      </c>
      <c r="DI52" s="1">
        <v>10</v>
      </c>
      <c r="DJ52" s="1">
        <v>10</v>
      </c>
      <c r="DK52" s="1">
        <v>10</v>
      </c>
      <c r="DL52" s="1">
        <v>10</v>
      </c>
      <c r="DM52" s="1">
        <v>10</v>
      </c>
      <c r="DN52" s="1">
        <v>10</v>
      </c>
      <c r="DO52" s="1">
        <v>10</v>
      </c>
      <c r="DP52" s="1">
        <v>10</v>
      </c>
      <c r="DQ52" s="1">
        <v>10</v>
      </c>
      <c r="DR52" s="1">
        <v>10</v>
      </c>
      <c r="DS52" s="1">
        <v>10</v>
      </c>
      <c r="DT52" s="1">
        <v>10</v>
      </c>
      <c r="DU52" s="1">
        <v>10</v>
      </c>
      <c r="DV52" s="1">
        <v>10</v>
      </c>
      <c r="DW52" s="1">
        <v>10</v>
      </c>
      <c r="DX52" s="1">
        <v>10</v>
      </c>
      <c r="DY52" s="1">
        <v>10</v>
      </c>
      <c r="DZ52" s="1">
        <v>10</v>
      </c>
      <c r="EA52" s="1">
        <v>10</v>
      </c>
      <c r="EB52" s="1">
        <v>10</v>
      </c>
      <c r="EC52" s="1">
        <v>10</v>
      </c>
      <c r="ED52" s="1">
        <v>10</v>
      </c>
      <c r="EE52" s="1">
        <v>10</v>
      </c>
      <c r="EF52" s="1">
        <v>10</v>
      </c>
      <c r="EG52" s="1">
        <v>10</v>
      </c>
      <c r="EH52" s="1">
        <v>10</v>
      </c>
      <c r="EI52" s="1">
        <v>10</v>
      </c>
      <c r="EJ52" s="1">
        <v>10</v>
      </c>
      <c r="EK52" s="1">
        <v>10</v>
      </c>
      <c r="EL52" s="1">
        <v>10</v>
      </c>
      <c r="EM52" s="1">
        <v>10</v>
      </c>
      <c r="EN52" s="1">
        <v>10</v>
      </c>
      <c r="EO52" s="1">
        <v>10</v>
      </c>
      <c r="EP52" s="1">
        <v>10</v>
      </c>
      <c r="EQ52" s="1">
        <v>10</v>
      </c>
      <c r="ER52" s="1">
        <v>10</v>
      </c>
      <c r="ES52" s="1">
        <v>10</v>
      </c>
      <c r="ET52" s="1">
        <v>10</v>
      </c>
      <c r="EU52" s="1">
        <v>10</v>
      </c>
      <c r="EV52" s="1">
        <v>10</v>
      </c>
      <c r="EW52" s="1">
        <v>10</v>
      </c>
      <c r="EX52" s="1">
        <v>10</v>
      </c>
      <c r="EY52" s="1">
        <v>10</v>
      </c>
      <c r="EZ52" s="1">
        <v>10</v>
      </c>
      <c r="FA52" s="1">
        <v>10</v>
      </c>
      <c r="FB52" s="1">
        <v>10</v>
      </c>
      <c r="FC52" s="1">
        <v>10</v>
      </c>
      <c r="FD52" s="1">
        <v>10</v>
      </c>
      <c r="FE52" s="1">
        <v>10</v>
      </c>
      <c r="FF52" s="1">
        <v>10</v>
      </c>
      <c r="FG52" s="1">
        <v>10</v>
      </c>
      <c r="FH52" s="1">
        <v>10</v>
      </c>
      <c r="FI52" s="1">
        <v>10</v>
      </c>
      <c r="FJ52" s="1">
        <v>10</v>
      </c>
      <c r="FK52" s="1">
        <v>10</v>
      </c>
      <c r="FL52" s="1">
        <v>10</v>
      </c>
      <c r="FM52" s="1">
        <v>10</v>
      </c>
      <c r="FN52" s="1">
        <v>10</v>
      </c>
      <c r="FO52" s="1" t="s">
        <v>15</v>
      </c>
      <c r="ABY52" s="12" t="s">
        <v>3</v>
      </c>
    </row>
    <row r="53" spans="1:753" x14ac:dyDescent="0.2">
      <c r="A53" s="1">
        <v>4800</v>
      </c>
      <c r="B53" s="1">
        <v>4</v>
      </c>
      <c r="C53" s="1" t="s">
        <v>28</v>
      </c>
      <c r="E53" s="1">
        <v>1972</v>
      </c>
      <c r="F53" s="1">
        <v>1977</v>
      </c>
      <c r="G53" s="12">
        <v>19301</v>
      </c>
      <c r="H53" s="12">
        <v>28479</v>
      </c>
      <c r="I53" s="12">
        <v>28479</v>
      </c>
      <c r="J53" s="4"/>
      <c r="K53" s="1">
        <v>242</v>
      </c>
      <c r="L53" s="1">
        <v>242</v>
      </c>
      <c r="M53" s="1">
        <v>242</v>
      </c>
      <c r="N53" s="1">
        <v>242</v>
      </c>
      <c r="O53" s="1">
        <v>242</v>
      </c>
      <c r="P53" s="1">
        <v>242</v>
      </c>
      <c r="Q53" s="1">
        <v>242</v>
      </c>
      <c r="R53" s="1">
        <v>242</v>
      </c>
      <c r="S53" s="1">
        <v>242</v>
      </c>
      <c r="T53" s="1">
        <v>242</v>
      </c>
      <c r="U53" s="1">
        <v>242</v>
      </c>
      <c r="V53" s="1">
        <v>242</v>
      </c>
      <c r="W53" s="1">
        <v>242</v>
      </c>
      <c r="X53" s="1">
        <v>242</v>
      </c>
      <c r="Y53" s="1">
        <v>242</v>
      </c>
      <c r="Z53" s="1">
        <v>242</v>
      </c>
      <c r="AA53" s="1">
        <v>242</v>
      </c>
      <c r="AB53" s="1">
        <v>242</v>
      </c>
      <c r="AC53" s="1">
        <v>242</v>
      </c>
      <c r="AD53" s="1">
        <v>242</v>
      </c>
      <c r="AE53" s="1">
        <v>242</v>
      </c>
      <c r="AF53" s="1">
        <v>242</v>
      </c>
      <c r="AG53" s="1">
        <v>242</v>
      </c>
      <c r="AH53" s="1">
        <v>242</v>
      </c>
      <c r="AI53" s="1">
        <v>242</v>
      </c>
      <c r="AJ53" s="1">
        <v>242</v>
      </c>
      <c r="AK53" s="1">
        <v>242</v>
      </c>
      <c r="AL53" s="1">
        <v>242</v>
      </c>
      <c r="AM53" s="1">
        <v>242</v>
      </c>
      <c r="AN53" s="1">
        <v>242</v>
      </c>
      <c r="AO53" s="1">
        <v>242</v>
      </c>
      <c r="AP53" s="1">
        <v>242</v>
      </c>
      <c r="AQ53" s="1">
        <v>242</v>
      </c>
      <c r="AR53" s="1">
        <v>242</v>
      </c>
      <c r="AS53" s="1">
        <v>242</v>
      </c>
      <c r="AT53" s="1">
        <v>242</v>
      </c>
      <c r="AU53" s="1">
        <v>242</v>
      </c>
      <c r="AV53" s="1">
        <v>242</v>
      </c>
      <c r="AW53" s="1">
        <v>242</v>
      </c>
      <c r="AX53" s="1">
        <v>242</v>
      </c>
      <c r="AY53" s="1">
        <v>242</v>
      </c>
      <c r="AZ53" s="1">
        <v>242</v>
      </c>
      <c r="BA53" s="1">
        <v>242</v>
      </c>
      <c r="BB53" s="1">
        <v>242</v>
      </c>
      <c r="BC53" s="1">
        <v>242</v>
      </c>
      <c r="BD53" s="1">
        <v>242</v>
      </c>
      <c r="BE53" s="1">
        <v>242</v>
      </c>
      <c r="BF53" s="1">
        <v>242</v>
      </c>
      <c r="BG53" s="1">
        <v>242</v>
      </c>
      <c r="BH53" s="1">
        <v>242</v>
      </c>
      <c r="BI53" s="1">
        <v>242</v>
      </c>
      <c r="BJ53" s="1">
        <v>242</v>
      </c>
      <c r="BK53" s="1">
        <v>242</v>
      </c>
      <c r="BL53" s="1">
        <v>242</v>
      </c>
      <c r="BM53" s="1">
        <v>242</v>
      </c>
      <c r="BN53" s="1">
        <v>242</v>
      </c>
      <c r="BO53" s="1">
        <v>242</v>
      </c>
      <c r="BP53" s="1">
        <v>242</v>
      </c>
      <c r="BQ53" s="1">
        <v>242</v>
      </c>
      <c r="BR53" s="1">
        <v>242</v>
      </c>
      <c r="BS53" s="1">
        <v>242</v>
      </c>
      <c r="BT53" s="1">
        <v>242</v>
      </c>
      <c r="BU53" s="1">
        <v>242</v>
      </c>
      <c r="BV53" s="1">
        <v>242</v>
      </c>
      <c r="BW53" s="1">
        <v>242</v>
      </c>
      <c r="BX53" s="1">
        <v>242</v>
      </c>
      <c r="BY53" s="1">
        <v>242</v>
      </c>
      <c r="BZ53" s="1">
        <v>242</v>
      </c>
      <c r="CA53" s="1">
        <v>242</v>
      </c>
      <c r="CB53" s="1">
        <v>242</v>
      </c>
      <c r="CC53" s="1">
        <v>242</v>
      </c>
      <c r="CD53" s="1">
        <v>242</v>
      </c>
      <c r="CE53" s="1">
        <v>242</v>
      </c>
      <c r="CF53" s="1">
        <v>242</v>
      </c>
      <c r="CG53" s="1">
        <v>242</v>
      </c>
      <c r="CH53" s="1">
        <v>242</v>
      </c>
      <c r="CI53" s="1">
        <v>242</v>
      </c>
      <c r="CJ53" s="1">
        <v>242</v>
      </c>
      <c r="CK53" s="1">
        <v>242</v>
      </c>
      <c r="CL53" s="1">
        <v>242</v>
      </c>
      <c r="CM53" s="1">
        <v>242</v>
      </c>
      <c r="CN53" s="1">
        <v>242</v>
      </c>
      <c r="CO53" s="1">
        <v>242</v>
      </c>
      <c r="CP53" s="1">
        <v>242</v>
      </c>
      <c r="CQ53" s="1">
        <v>242</v>
      </c>
      <c r="CR53" s="1">
        <v>242</v>
      </c>
      <c r="CS53" s="1">
        <v>242</v>
      </c>
      <c r="CT53" s="1">
        <v>242</v>
      </c>
      <c r="CU53" s="1">
        <v>242</v>
      </c>
      <c r="CV53" s="1">
        <v>242</v>
      </c>
      <c r="CW53" s="1">
        <v>242</v>
      </c>
      <c r="CX53" s="1">
        <v>242</v>
      </c>
      <c r="CY53" s="1">
        <v>242</v>
      </c>
      <c r="CZ53" s="1">
        <v>242</v>
      </c>
      <c r="DA53" s="1">
        <v>242</v>
      </c>
      <c r="DB53" s="1">
        <v>242</v>
      </c>
      <c r="DC53" s="1">
        <v>242</v>
      </c>
      <c r="DD53" s="1">
        <v>242</v>
      </c>
      <c r="DE53" s="1">
        <v>242</v>
      </c>
      <c r="DF53" s="1">
        <v>242</v>
      </c>
      <c r="DG53" s="1">
        <v>242</v>
      </c>
      <c r="DH53" s="1">
        <v>242</v>
      </c>
      <c r="DI53" s="1">
        <v>242</v>
      </c>
      <c r="DJ53" s="1">
        <v>242</v>
      </c>
      <c r="DK53" s="1">
        <v>242</v>
      </c>
      <c r="DL53" s="1">
        <v>242</v>
      </c>
      <c r="DM53" s="1">
        <v>242</v>
      </c>
      <c r="DN53" s="1">
        <v>242</v>
      </c>
      <c r="DO53" s="1">
        <v>242</v>
      </c>
      <c r="DP53" s="1">
        <v>242</v>
      </c>
      <c r="DQ53" s="1">
        <v>242</v>
      </c>
      <c r="DR53" s="1">
        <v>242</v>
      </c>
      <c r="DS53" s="1">
        <v>242</v>
      </c>
      <c r="DT53" s="1">
        <v>242</v>
      </c>
      <c r="DU53" s="1">
        <v>242</v>
      </c>
      <c r="DV53" s="1">
        <v>242</v>
      </c>
      <c r="DW53" s="1">
        <v>242</v>
      </c>
      <c r="DX53" s="1">
        <v>242</v>
      </c>
      <c r="DY53" s="1">
        <v>242</v>
      </c>
      <c r="DZ53" s="1">
        <v>242</v>
      </c>
      <c r="EA53" s="1">
        <v>242</v>
      </c>
      <c r="EB53" s="1">
        <v>242</v>
      </c>
      <c r="EC53" s="1">
        <v>242</v>
      </c>
      <c r="ED53" s="1">
        <v>242</v>
      </c>
      <c r="EE53" s="1">
        <v>242</v>
      </c>
      <c r="EF53" s="1">
        <v>242</v>
      </c>
      <c r="EG53" s="1">
        <v>242</v>
      </c>
      <c r="EH53" s="1">
        <v>242</v>
      </c>
      <c r="EI53" s="1">
        <v>242</v>
      </c>
      <c r="EJ53" s="1">
        <v>242</v>
      </c>
      <c r="EK53" s="1">
        <v>242</v>
      </c>
      <c r="EL53" s="1">
        <v>242</v>
      </c>
      <c r="EM53" s="1">
        <v>242</v>
      </c>
      <c r="EN53" s="1">
        <v>242</v>
      </c>
      <c r="EO53" s="1">
        <v>242</v>
      </c>
      <c r="EP53" s="1">
        <v>242</v>
      </c>
      <c r="EQ53" s="1">
        <v>242</v>
      </c>
      <c r="ER53" s="1">
        <v>242</v>
      </c>
      <c r="ES53" s="1">
        <v>242</v>
      </c>
      <c r="ET53" s="1">
        <v>242</v>
      </c>
      <c r="EU53" s="1">
        <v>242</v>
      </c>
      <c r="EV53" s="1">
        <v>242</v>
      </c>
      <c r="EW53" s="1">
        <v>242</v>
      </c>
      <c r="EX53" s="1">
        <v>242</v>
      </c>
      <c r="EY53" s="1">
        <v>242</v>
      </c>
      <c r="EZ53" s="1">
        <v>242</v>
      </c>
      <c r="FA53" s="1">
        <v>242</v>
      </c>
      <c r="FB53" s="1">
        <v>242</v>
      </c>
      <c r="FC53" s="1">
        <v>242</v>
      </c>
      <c r="FD53" s="1">
        <v>242</v>
      </c>
      <c r="FE53" s="1">
        <v>242</v>
      </c>
      <c r="FF53" s="1">
        <v>242</v>
      </c>
      <c r="FG53" s="1">
        <v>242</v>
      </c>
      <c r="FH53" s="1">
        <v>242</v>
      </c>
      <c r="FI53" s="1">
        <v>242</v>
      </c>
      <c r="FJ53" s="1">
        <v>242</v>
      </c>
      <c r="FK53" s="1">
        <v>242</v>
      </c>
      <c r="FL53" s="1">
        <v>242</v>
      </c>
      <c r="FM53" s="1">
        <v>242</v>
      </c>
      <c r="FN53" s="1">
        <v>242</v>
      </c>
      <c r="FO53" s="1">
        <v>242</v>
      </c>
      <c r="FP53" s="1">
        <v>242</v>
      </c>
      <c r="FQ53" s="1">
        <v>242</v>
      </c>
      <c r="FR53" s="1">
        <v>242</v>
      </c>
      <c r="FS53" s="1">
        <v>242</v>
      </c>
      <c r="FT53" s="1" t="s">
        <v>15</v>
      </c>
      <c r="ABY53" s="12" t="s">
        <v>3</v>
      </c>
    </row>
    <row r="54" spans="1:753" x14ac:dyDescent="0.2">
      <c r="A54" s="1">
        <v>4900</v>
      </c>
      <c r="B54" s="1">
        <v>9</v>
      </c>
      <c r="C54" s="1" t="s">
        <v>17</v>
      </c>
      <c r="F54" s="1">
        <v>1978</v>
      </c>
      <c r="G54" s="12">
        <v>26746</v>
      </c>
      <c r="H54" s="12">
        <v>28564</v>
      </c>
      <c r="I54" s="12">
        <v>28564</v>
      </c>
      <c r="J54" s="4"/>
      <c r="DO54" s="1">
        <v>600</v>
      </c>
      <c r="DP54" s="1">
        <v>600</v>
      </c>
      <c r="DQ54" s="1">
        <v>600</v>
      </c>
      <c r="DR54" s="1">
        <v>600</v>
      </c>
      <c r="DS54" s="1">
        <v>600</v>
      </c>
      <c r="DT54" s="1">
        <v>600</v>
      </c>
      <c r="DU54" s="1">
        <v>600</v>
      </c>
      <c r="DV54" s="1">
        <v>600</v>
      </c>
      <c r="DW54" s="1">
        <v>600</v>
      </c>
      <c r="DX54" s="1">
        <v>600</v>
      </c>
      <c r="DY54" s="1">
        <v>600</v>
      </c>
      <c r="DZ54" s="1">
        <v>600</v>
      </c>
      <c r="EA54" s="1">
        <v>600</v>
      </c>
      <c r="EB54" s="1">
        <v>600</v>
      </c>
      <c r="EC54" s="1">
        <v>600</v>
      </c>
      <c r="ED54" s="1">
        <v>600</v>
      </c>
      <c r="EE54" s="1">
        <v>600</v>
      </c>
      <c r="EF54" s="1">
        <v>600</v>
      </c>
      <c r="EG54" s="1">
        <v>600</v>
      </c>
      <c r="EH54" s="1">
        <v>600</v>
      </c>
      <c r="EI54" s="1">
        <v>600</v>
      </c>
      <c r="EJ54" s="1">
        <v>600</v>
      </c>
      <c r="EK54" s="1">
        <v>600</v>
      </c>
      <c r="EL54" s="1">
        <v>600</v>
      </c>
      <c r="EM54" s="1">
        <v>600</v>
      </c>
      <c r="EN54" s="1">
        <v>600</v>
      </c>
      <c r="EO54" s="1">
        <v>600</v>
      </c>
      <c r="EP54" s="1">
        <v>600</v>
      </c>
      <c r="EQ54" s="1">
        <v>600</v>
      </c>
      <c r="ER54" s="1">
        <v>1100</v>
      </c>
      <c r="ES54" s="1">
        <v>1100</v>
      </c>
      <c r="ET54" s="1">
        <v>1100</v>
      </c>
      <c r="EU54" s="1">
        <v>1100</v>
      </c>
      <c r="EV54" s="1">
        <v>1100</v>
      </c>
      <c r="EW54" s="1">
        <v>1100</v>
      </c>
      <c r="EX54" s="1">
        <v>1500</v>
      </c>
      <c r="EY54" s="1">
        <v>1500</v>
      </c>
      <c r="EZ54" s="1">
        <v>1500</v>
      </c>
      <c r="FA54" s="1">
        <v>1500</v>
      </c>
      <c r="FB54" s="1">
        <v>1500</v>
      </c>
      <c r="FC54" s="1">
        <v>1500</v>
      </c>
      <c r="FD54" s="1">
        <v>1500</v>
      </c>
      <c r="FE54" s="1">
        <v>1500</v>
      </c>
      <c r="FF54" s="1">
        <v>1500</v>
      </c>
      <c r="FG54" s="1">
        <v>1500</v>
      </c>
      <c r="FH54" s="1">
        <v>1500</v>
      </c>
      <c r="FI54" s="1">
        <v>1500</v>
      </c>
      <c r="FJ54" s="1">
        <v>1500</v>
      </c>
      <c r="FK54" s="1">
        <v>1500</v>
      </c>
      <c r="FL54" s="1">
        <v>1500</v>
      </c>
      <c r="FM54" s="1">
        <v>1500</v>
      </c>
      <c r="FN54" s="1">
        <v>1500</v>
      </c>
      <c r="FO54" s="1">
        <v>1500</v>
      </c>
      <c r="FP54" s="1">
        <v>1500</v>
      </c>
      <c r="FQ54" s="1">
        <v>1500</v>
      </c>
      <c r="FR54" s="1">
        <v>1500</v>
      </c>
      <c r="FS54" s="1">
        <v>1500</v>
      </c>
      <c r="FT54" s="1">
        <v>1500</v>
      </c>
      <c r="FU54" s="1">
        <v>1500</v>
      </c>
      <c r="FV54" s="1">
        <v>1500</v>
      </c>
      <c r="FW54" s="1" t="s">
        <v>15</v>
      </c>
      <c r="ABY54" s="12" t="s">
        <v>3</v>
      </c>
    </row>
    <row r="55" spans="1:753" x14ac:dyDescent="0.2">
      <c r="A55" s="1">
        <v>5000</v>
      </c>
      <c r="B55" s="1">
        <v>9</v>
      </c>
      <c r="C55" s="1" t="s">
        <v>17</v>
      </c>
      <c r="D55" s="1" t="s">
        <v>26</v>
      </c>
      <c r="F55" s="1">
        <v>1978</v>
      </c>
      <c r="G55" s="12">
        <v>27466</v>
      </c>
      <c r="H55" s="12">
        <v>28564</v>
      </c>
      <c r="I55" s="12">
        <v>27617</v>
      </c>
      <c r="J55" s="4"/>
      <c r="EM55" s="1">
        <v>500</v>
      </c>
      <c r="EN55" s="1">
        <v>500</v>
      </c>
      <c r="EO55" s="1">
        <v>500</v>
      </c>
      <c r="EP55" s="1">
        <v>500</v>
      </c>
      <c r="EQ55" s="1">
        <v>500</v>
      </c>
      <c r="ER55" s="1" t="s">
        <v>27</v>
      </c>
      <c r="ABY55" s="12" t="s">
        <v>3</v>
      </c>
    </row>
    <row r="56" spans="1:753" x14ac:dyDescent="0.2">
      <c r="A56" s="1">
        <v>5100</v>
      </c>
      <c r="B56" s="1">
        <v>9</v>
      </c>
      <c r="C56" s="1" t="s">
        <v>17</v>
      </c>
      <c r="D56" s="1" t="s">
        <v>29</v>
      </c>
      <c r="F56" s="1">
        <v>1978</v>
      </c>
      <c r="G56" s="12">
        <v>27662</v>
      </c>
      <c r="H56" s="12">
        <v>28564</v>
      </c>
      <c r="I56" s="12">
        <v>27799</v>
      </c>
      <c r="J56" s="4"/>
      <c r="ES56" s="1">
        <v>400</v>
      </c>
      <c r="ET56" s="1">
        <v>400</v>
      </c>
      <c r="EU56" s="1">
        <v>400</v>
      </c>
      <c r="EV56" s="1">
        <v>400</v>
      </c>
      <c r="EW56" s="1">
        <v>400</v>
      </c>
      <c r="EX56" s="1" t="s">
        <v>27</v>
      </c>
      <c r="ABY56" s="12" t="s">
        <v>3</v>
      </c>
    </row>
    <row r="57" spans="1:753" x14ac:dyDescent="0.2">
      <c r="A57" s="1">
        <v>5200</v>
      </c>
      <c r="B57" s="1">
        <v>10.5</v>
      </c>
      <c r="C57" s="1" t="s">
        <v>17</v>
      </c>
      <c r="F57" s="1">
        <v>1978</v>
      </c>
      <c r="G57" s="12">
        <v>27417</v>
      </c>
      <c r="H57" s="12">
        <v>28685</v>
      </c>
      <c r="I57" s="12">
        <v>28685</v>
      </c>
      <c r="J57" s="4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K57" s="1">
        <v>500</v>
      </c>
      <c r="EL57" s="1">
        <v>500</v>
      </c>
      <c r="EM57" s="1">
        <v>500</v>
      </c>
      <c r="EN57" s="1">
        <v>500</v>
      </c>
      <c r="EO57" s="1">
        <v>500</v>
      </c>
      <c r="EP57" s="1">
        <v>500</v>
      </c>
      <c r="EQ57" s="1">
        <v>500</v>
      </c>
      <c r="ER57" s="1">
        <v>500</v>
      </c>
      <c r="ES57" s="1">
        <v>500</v>
      </c>
      <c r="ET57" s="1">
        <v>500</v>
      </c>
      <c r="EU57" s="1">
        <v>500</v>
      </c>
      <c r="EV57" s="1">
        <v>500</v>
      </c>
      <c r="EW57" s="1">
        <v>500</v>
      </c>
      <c r="EX57" s="1">
        <v>500</v>
      </c>
      <c r="EY57" s="1">
        <v>500</v>
      </c>
      <c r="EZ57" s="1">
        <v>500</v>
      </c>
      <c r="FA57" s="1">
        <v>500</v>
      </c>
      <c r="FB57" s="1">
        <v>500</v>
      </c>
      <c r="FC57" s="1">
        <v>500</v>
      </c>
      <c r="FD57" s="1">
        <v>500</v>
      </c>
      <c r="FE57" s="1">
        <v>500</v>
      </c>
      <c r="FF57" s="1">
        <v>500</v>
      </c>
      <c r="FG57" s="1">
        <v>500</v>
      </c>
      <c r="FH57" s="1">
        <v>500</v>
      </c>
      <c r="FI57" s="1">
        <v>500</v>
      </c>
      <c r="FJ57" s="1">
        <v>500</v>
      </c>
      <c r="FK57" s="1">
        <v>500</v>
      </c>
      <c r="FL57" s="1">
        <v>500</v>
      </c>
      <c r="FM57" s="1">
        <v>500</v>
      </c>
      <c r="FN57" s="1">
        <v>500</v>
      </c>
      <c r="FO57" s="1">
        <v>500</v>
      </c>
      <c r="FP57" s="1">
        <v>500</v>
      </c>
      <c r="FQ57" s="1">
        <v>500</v>
      </c>
      <c r="FR57" s="1">
        <v>500</v>
      </c>
      <c r="FS57" s="1">
        <v>500</v>
      </c>
      <c r="FT57" s="1">
        <v>500</v>
      </c>
      <c r="FU57" s="1">
        <v>500</v>
      </c>
      <c r="FV57" s="1">
        <v>500</v>
      </c>
      <c r="FW57" s="1">
        <v>500</v>
      </c>
      <c r="FX57" s="1">
        <v>500</v>
      </c>
      <c r="FY57" s="1">
        <v>500</v>
      </c>
      <c r="FZ57" s="1">
        <v>500</v>
      </c>
      <c r="GA57" s="1" t="s">
        <v>15</v>
      </c>
      <c r="ABY57" s="12" t="s">
        <v>3</v>
      </c>
    </row>
    <row r="58" spans="1:753" x14ac:dyDescent="0.2">
      <c r="A58" s="1">
        <v>5300</v>
      </c>
      <c r="B58" s="1">
        <v>5</v>
      </c>
      <c r="C58" s="1" t="s">
        <v>16</v>
      </c>
      <c r="E58" s="1">
        <v>1976</v>
      </c>
      <c r="F58" s="1">
        <v>1978</v>
      </c>
      <c r="G58" s="12">
        <v>23123</v>
      </c>
      <c r="H58" s="12">
        <v>28759</v>
      </c>
      <c r="I58" s="12">
        <v>28759</v>
      </c>
      <c r="J58" s="4"/>
      <c r="K58" s="1">
        <v>400</v>
      </c>
      <c r="L58" s="1">
        <v>400</v>
      </c>
      <c r="M58" s="1">
        <v>400</v>
      </c>
      <c r="N58" s="1">
        <v>400</v>
      </c>
      <c r="O58" s="1">
        <v>400</v>
      </c>
      <c r="P58" s="1">
        <v>400</v>
      </c>
      <c r="Q58" s="1">
        <v>400</v>
      </c>
      <c r="R58" s="1">
        <v>400</v>
      </c>
      <c r="S58" s="1">
        <v>400</v>
      </c>
      <c r="T58" s="1">
        <v>400</v>
      </c>
      <c r="U58" s="1">
        <v>400</v>
      </c>
      <c r="V58" s="1">
        <v>400</v>
      </c>
      <c r="W58" s="1">
        <v>400</v>
      </c>
      <c r="X58" s="1">
        <v>400</v>
      </c>
      <c r="Y58" s="1">
        <v>400</v>
      </c>
      <c r="Z58" s="1">
        <v>400</v>
      </c>
      <c r="AA58" s="1">
        <v>400</v>
      </c>
      <c r="AB58" s="1">
        <v>400</v>
      </c>
      <c r="AC58" s="1">
        <v>400</v>
      </c>
      <c r="AD58" s="1">
        <v>400</v>
      </c>
      <c r="AE58" s="1">
        <v>400</v>
      </c>
      <c r="AF58" s="1">
        <v>400</v>
      </c>
      <c r="AG58" s="1">
        <v>400</v>
      </c>
      <c r="AH58" s="1">
        <v>400</v>
      </c>
      <c r="AI58" s="1">
        <v>400</v>
      </c>
      <c r="AJ58" s="1">
        <v>400</v>
      </c>
      <c r="AK58" s="1">
        <v>400</v>
      </c>
      <c r="AL58" s="1">
        <v>400</v>
      </c>
      <c r="AM58" s="1">
        <v>400</v>
      </c>
      <c r="AN58" s="1">
        <v>400</v>
      </c>
      <c r="AO58" s="1">
        <v>400</v>
      </c>
      <c r="AP58" s="1">
        <v>400</v>
      </c>
      <c r="AQ58" s="1">
        <v>400</v>
      </c>
      <c r="AR58" s="1">
        <v>400</v>
      </c>
      <c r="AS58" s="1">
        <v>400</v>
      </c>
      <c r="AT58" s="1">
        <v>400</v>
      </c>
      <c r="AU58" s="1">
        <v>400</v>
      </c>
      <c r="AV58" s="1">
        <v>400</v>
      </c>
      <c r="AW58" s="1">
        <v>400</v>
      </c>
      <c r="AX58" s="1">
        <v>400</v>
      </c>
      <c r="AY58" s="1">
        <v>400</v>
      </c>
      <c r="AZ58" s="1">
        <v>400</v>
      </c>
      <c r="BA58" s="1">
        <v>400</v>
      </c>
      <c r="BB58" s="1">
        <v>400</v>
      </c>
      <c r="BC58" s="1">
        <v>400</v>
      </c>
      <c r="BD58" s="1">
        <v>400</v>
      </c>
      <c r="BE58" s="1">
        <v>400</v>
      </c>
      <c r="BF58" s="1">
        <v>400</v>
      </c>
      <c r="BG58" s="1">
        <v>400</v>
      </c>
      <c r="BH58" s="1">
        <v>400</v>
      </c>
      <c r="BI58" s="1">
        <v>400</v>
      </c>
      <c r="BJ58" s="1">
        <v>400</v>
      </c>
      <c r="BK58" s="1">
        <v>400</v>
      </c>
      <c r="BL58" s="1">
        <v>400</v>
      </c>
      <c r="BM58" s="1">
        <v>400</v>
      </c>
      <c r="BN58" s="1">
        <v>400</v>
      </c>
      <c r="BO58" s="1">
        <v>400</v>
      </c>
      <c r="BP58" s="1">
        <v>400</v>
      </c>
      <c r="BQ58" s="1">
        <v>400</v>
      </c>
      <c r="BR58" s="1">
        <v>400</v>
      </c>
      <c r="BS58" s="1">
        <v>400</v>
      </c>
      <c r="BT58" s="1">
        <v>400</v>
      </c>
      <c r="BU58" s="1">
        <v>400</v>
      </c>
      <c r="BV58" s="1">
        <v>400</v>
      </c>
      <c r="BW58" s="1">
        <v>400</v>
      </c>
      <c r="BX58" s="1">
        <v>400</v>
      </c>
      <c r="BY58" s="1">
        <v>400</v>
      </c>
      <c r="BZ58" s="1">
        <v>400</v>
      </c>
      <c r="CA58" s="1">
        <v>400</v>
      </c>
      <c r="CB58" s="1">
        <v>400</v>
      </c>
      <c r="CC58" s="1">
        <v>400</v>
      </c>
      <c r="CD58" s="1">
        <v>400</v>
      </c>
      <c r="CE58" s="1">
        <v>400</v>
      </c>
      <c r="CF58" s="1">
        <v>400</v>
      </c>
      <c r="CG58" s="1">
        <v>400</v>
      </c>
      <c r="CH58" s="1">
        <v>400</v>
      </c>
      <c r="CI58" s="1">
        <v>400</v>
      </c>
      <c r="CJ58" s="1">
        <v>400</v>
      </c>
      <c r="CK58" s="1">
        <v>400</v>
      </c>
      <c r="CL58" s="1">
        <v>400</v>
      </c>
      <c r="CM58" s="1">
        <v>400</v>
      </c>
      <c r="CN58" s="1">
        <v>400</v>
      </c>
      <c r="CO58" s="1">
        <v>400</v>
      </c>
      <c r="CP58" s="1">
        <v>400</v>
      </c>
      <c r="CQ58" s="1">
        <v>400</v>
      </c>
      <c r="CR58" s="1">
        <v>400</v>
      </c>
      <c r="CS58" s="1">
        <v>400</v>
      </c>
      <c r="CT58" s="1">
        <v>400</v>
      </c>
      <c r="CU58" s="1">
        <v>400</v>
      </c>
      <c r="CV58" s="1">
        <v>400</v>
      </c>
      <c r="CW58" s="1">
        <v>400</v>
      </c>
      <c r="CX58" s="1">
        <v>400</v>
      </c>
      <c r="CY58" s="1">
        <v>400</v>
      </c>
      <c r="CZ58" s="1">
        <v>400</v>
      </c>
      <c r="DA58" s="1">
        <v>400</v>
      </c>
      <c r="DB58" s="1">
        <v>400</v>
      </c>
      <c r="DC58" s="1">
        <v>400</v>
      </c>
      <c r="DD58" s="1">
        <v>400</v>
      </c>
      <c r="DE58" s="1">
        <v>400</v>
      </c>
      <c r="DF58" s="1">
        <v>400</v>
      </c>
      <c r="DG58" s="1">
        <v>400</v>
      </c>
      <c r="DH58" s="1">
        <v>400</v>
      </c>
      <c r="DI58" s="1">
        <v>400</v>
      </c>
      <c r="DJ58" s="1">
        <v>400</v>
      </c>
      <c r="DK58" s="1">
        <v>400</v>
      </c>
      <c r="DL58" s="1">
        <v>400</v>
      </c>
      <c r="DM58" s="1">
        <v>400</v>
      </c>
      <c r="DN58" s="1">
        <v>400</v>
      </c>
      <c r="DO58" s="1">
        <v>400</v>
      </c>
      <c r="DP58" s="1">
        <v>400</v>
      </c>
      <c r="DQ58" s="1">
        <v>400</v>
      </c>
      <c r="DR58" s="1">
        <v>400</v>
      </c>
      <c r="DS58" s="1">
        <v>400</v>
      </c>
      <c r="DT58" s="1">
        <v>400</v>
      </c>
      <c r="DU58" s="1">
        <v>400</v>
      </c>
      <c r="DV58" s="1">
        <v>400</v>
      </c>
      <c r="DW58" s="1">
        <v>400</v>
      </c>
      <c r="DX58" s="1">
        <v>400</v>
      </c>
      <c r="DY58" s="1">
        <v>400</v>
      </c>
      <c r="DZ58" s="1">
        <v>400</v>
      </c>
      <c r="EA58" s="1">
        <v>400</v>
      </c>
      <c r="EB58" s="1">
        <v>400</v>
      </c>
      <c r="EC58" s="1">
        <v>400</v>
      </c>
      <c r="ED58" s="1">
        <v>400</v>
      </c>
      <c r="EE58" s="1">
        <v>400</v>
      </c>
      <c r="EF58" s="1">
        <v>400</v>
      </c>
      <c r="EG58" s="1">
        <v>400</v>
      </c>
      <c r="EH58" s="1">
        <v>400</v>
      </c>
      <c r="EI58" s="1">
        <v>400</v>
      </c>
      <c r="EJ58" s="1">
        <v>400</v>
      </c>
      <c r="EK58" s="1">
        <v>400</v>
      </c>
      <c r="EL58" s="1">
        <v>400</v>
      </c>
      <c r="EM58" s="1">
        <v>400</v>
      </c>
      <c r="EN58" s="1">
        <v>400</v>
      </c>
      <c r="EO58" s="1">
        <v>400</v>
      </c>
      <c r="EP58" s="1">
        <v>400</v>
      </c>
      <c r="EQ58" s="1">
        <v>400</v>
      </c>
      <c r="ER58" s="1">
        <v>400</v>
      </c>
      <c r="ES58" s="1">
        <v>400</v>
      </c>
      <c r="ET58" s="1">
        <v>400</v>
      </c>
      <c r="EU58" s="1">
        <v>400</v>
      </c>
      <c r="EV58" s="1">
        <v>400</v>
      </c>
      <c r="EW58" s="1">
        <v>400</v>
      </c>
      <c r="EX58" s="1">
        <v>400</v>
      </c>
      <c r="EY58" s="1">
        <v>400</v>
      </c>
      <c r="EZ58" s="1">
        <v>400</v>
      </c>
      <c r="FA58" s="1">
        <v>400</v>
      </c>
      <c r="FB58" s="1">
        <v>400</v>
      </c>
      <c r="FC58" s="1">
        <v>400</v>
      </c>
      <c r="FD58" s="1">
        <v>400</v>
      </c>
      <c r="FE58" s="1">
        <v>400</v>
      </c>
      <c r="FF58" s="1">
        <v>400</v>
      </c>
      <c r="FG58" s="1">
        <v>400</v>
      </c>
      <c r="FH58" s="1">
        <v>400</v>
      </c>
      <c r="FI58" s="1">
        <v>400</v>
      </c>
      <c r="FJ58" s="1">
        <v>400</v>
      </c>
      <c r="FK58" s="1">
        <v>400</v>
      </c>
      <c r="FL58" s="1">
        <v>400</v>
      </c>
      <c r="FM58" s="1">
        <v>400</v>
      </c>
      <c r="FN58" s="1">
        <v>400</v>
      </c>
      <c r="FO58" s="1">
        <v>400</v>
      </c>
      <c r="FP58" s="1">
        <v>400</v>
      </c>
      <c r="FQ58" s="1">
        <v>400</v>
      </c>
      <c r="FR58" s="1">
        <v>400</v>
      </c>
      <c r="FS58" s="1">
        <v>400</v>
      </c>
      <c r="FT58" s="1">
        <v>400</v>
      </c>
      <c r="FU58" s="1">
        <v>400</v>
      </c>
      <c r="FV58" s="1">
        <v>400</v>
      </c>
      <c r="FW58" s="1">
        <v>400</v>
      </c>
      <c r="FX58" s="1">
        <v>400</v>
      </c>
      <c r="FY58" s="1">
        <v>400</v>
      </c>
      <c r="FZ58" s="1">
        <v>400</v>
      </c>
      <c r="GA58" s="1">
        <v>400</v>
      </c>
      <c r="GB58" s="1">
        <v>400</v>
      </c>
      <c r="GC58" s="1" t="s">
        <v>15</v>
      </c>
      <c r="ABY58" s="12" t="s">
        <v>3</v>
      </c>
    </row>
    <row r="59" spans="1:753" x14ac:dyDescent="0.2">
      <c r="A59" s="1">
        <v>5400</v>
      </c>
      <c r="B59" s="1">
        <v>11.5</v>
      </c>
      <c r="C59" s="1" t="s">
        <v>17</v>
      </c>
      <c r="F59" s="1">
        <v>1979</v>
      </c>
      <c r="G59" s="12">
        <v>27291</v>
      </c>
      <c r="H59" s="12">
        <v>28923</v>
      </c>
      <c r="I59" s="12">
        <v>28923</v>
      </c>
      <c r="J59" s="4"/>
      <c r="EA59" s="7"/>
      <c r="EB59" s="7"/>
      <c r="EC59" s="7"/>
      <c r="ED59" s="7"/>
      <c r="EE59" s="7"/>
      <c r="EF59" s="7"/>
      <c r="EG59" s="1">
        <v>600</v>
      </c>
      <c r="EH59" s="1">
        <v>600</v>
      </c>
      <c r="EI59" s="1">
        <v>600</v>
      </c>
      <c r="EJ59" s="1">
        <v>600</v>
      </c>
      <c r="EK59" s="1">
        <v>600</v>
      </c>
      <c r="EL59" s="1">
        <v>600</v>
      </c>
      <c r="EM59" s="1">
        <v>600</v>
      </c>
      <c r="EN59" s="1">
        <v>600</v>
      </c>
      <c r="EO59" s="1">
        <v>600</v>
      </c>
      <c r="EP59" s="1">
        <v>600</v>
      </c>
      <c r="EQ59" s="1">
        <v>600</v>
      </c>
      <c r="ER59" s="1">
        <v>600</v>
      </c>
      <c r="ES59" s="1">
        <v>600</v>
      </c>
      <c r="ET59" s="1">
        <v>600</v>
      </c>
      <c r="EU59" s="1">
        <v>600</v>
      </c>
      <c r="EV59" s="1">
        <v>600</v>
      </c>
      <c r="EW59" s="1">
        <v>600</v>
      </c>
      <c r="EX59" s="1">
        <v>600</v>
      </c>
      <c r="EY59" s="1">
        <v>600</v>
      </c>
      <c r="EZ59" s="1">
        <v>600</v>
      </c>
      <c r="FA59" s="1">
        <v>600</v>
      </c>
      <c r="FB59" s="1">
        <v>600</v>
      </c>
      <c r="FC59" s="1">
        <v>600</v>
      </c>
      <c r="FD59" s="1">
        <v>600</v>
      </c>
      <c r="FE59" s="1">
        <v>600</v>
      </c>
      <c r="FF59" s="1">
        <v>600</v>
      </c>
      <c r="FG59" s="1">
        <v>600</v>
      </c>
      <c r="FH59" s="1">
        <v>600</v>
      </c>
      <c r="FI59" s="1">
        <v>1200</v>
      </c>
      <c r="FJ59" s="1">
        <v>1200</v>
      </c>
      <c r="FK59" s="1">
        <v>1200</v>
      </c>
      <c r="FL59" s="1">
        <v>1200</v>
      </c>
      <c r="FM59" s="1">
        <v>1200</v>
      </c>
      <c r="FN59" s="1">
        <v>1200</v>
      </c>
      <c r="FO59" s="1">
        <v>1200</v>
      </c>
      <c r="FP59" s="1">
        <v>1200</v>
      </c>
      <c r="FQ59" s="1">
        <v>1200</v>
      </c>
      <c r="FR59" s="1">
        <v>1200</v>
      </c>
      <c r="FS59" s="1">
        <v>1200</v>
      </c>
      <c r="FT59" s="1">
        <v>1200</v>
      </c>
      <c r="FU59" s="1">
        <v>1200</v>
      </c>
      <c r="FV59" s="1">
        <v>1200</v>
      </c>
      <c r="FW59" s="1">
        <v>1200</v>
      </c>
      <c r="FX59" s="1">
        <v>1200</v>
      </c>
      <c r="FY59" s="1">
        <v>1200</v>
      </c>
      <c r="FZ59" s="1">
        <v>1200</v>
      </c>
      <c r="GA59" s="1">
        <v>1200</v>
      </c>
      <c r="GB59" s="1">
        <v>1200</v>
      </c>
      <c r="GC59" s="1">
        <v>1200</v>
      </c>
      <c r="GD59" s="1">
        <v>1200</v>
      </c>
      <c r="GE59" s="1">
        <v>1200</v>
      </c>
      <c r="GF59" s="1">
        <v>1200</v>
      </c>
      <c r="GG59" s="1">
        <v>1200</v>
      </c>
      <c r="GH59" s="1">
        <v>1200</v>
      </c>
      <c r="GI59" s="1" t="s">
        <v>15</v>
      </c>
      <c r="ABY59" s="12" t="s">
        <v>3</v>
      </c>
    </row>
    <row r="60" spans="1:753" x14ac:dyDescent="0.2">
      <c r="A60" s="1">
        <v>5500</v>
      </c>
      <c r="B60" s="1">
        <v>11.5</v>
      </c>
      <c r="C60" s="1" t="s">
        <v>17</v>
      </c>
      <c r="D60" s="1" t="s">
        <v>26</v>
      </c>
      <c r="F60" s="1">
        <v>1979</v>
      </c>
      <c r="G60" s="12">
        <v>28033</v>
      </c>
      <c r="H60" s="12">
        <v>28923</v>
      </c>
      <c r="I60" s="12">
        <v>28156</v>
      </c>
      <c r="J60" s="4"/>
      <c r="EA60" s="7"/>
      <c r="EB60" s="7"/>
      <c r="EC60" s="7"/>
      <c r="ED60" s="7"/>
      <c r="EE60" s="7"/>
      <c r="EF60" s="7"/>
      <c r="FE60" s="1">
        <v>600</v>
      </c>
      <c r="FF60" s="1">
        <v>600</v>
      </c>
      <c r="FG60" s="1">
        <v>600</v>
      </c>
      <c r="FH60" s="1">
        <v>600</v>
      </c>
      <c r="FI60" s="1" t="s">
        <v>27</v>
      </c>
      <c r="ABY60" s="12" t="s">
        <v>3</v>
      </c>
    </row>
    <row r="61" spans="1:753" x14ac:dyDescent="0.2">
      <c r="A61" s="1">
        <v>5600</v>
      </c>
      <c r="B61" s="1">
        <v>3</v>
      </c>
      <c r="C61" s="1" t="s">
        <v>17</v>
      </c>
      <c r="F61" s="1">
        <v>1979</v>
      </c>
      <c r="G61" s="12">
        <v>26737</v>
      </c>
      <c r="H61" s="12">
        <v>29115</v>
      </c>
      <c r="I61" s="12">
        <v>29115</v>
      </c>
      <c r="J61" s="4"/>
      <c r="DO61" s="1">
        <v>400</v>
      </c>
      <c r="DP61" s="1">
        <v>400</v>
      </c>
      <c r="DQ61" s="1">
        <v>400</v>
      </c>
      <c r="DR61" s="1">
        <v>400</v>
      </c>
      <c r="DS61" s="1">
        <v>400</v>
      </c>
      <c r="DT61" s="1">
        <v>400</v>
      </c>
      <c r="DU61" s="1">
        <v>400</v>
      </c>
      <c r="DV61" s="1">
        <v>400</v>
      </c>
      <c r="DW61" s="1">
        <v>400</v>
      </c>
      <c r="DX61" s="1">
        <v>400</v>
      </c>
      <c r="DY61" s="1">
        <v>400</v>
      </c>
      <c r="DZ61" s="1">
        <v>400</v>
      </c>
      <c r="EA61" s="1">
        <v>400</v>
      </c>
      <c r="EB61" s="1">
        <v>400</v>
      </c>
      <c r="EC61" s="1">
        <v>400</v>
      </c>
      <c r="ED61" s="1">
        <v>400</v>
      </c>
      <c r="EE61" s="1">
        <v>400</v>
      </c>
      <c r="EF61" s="1">
        <v>400</v>
      </c>
      <c r="EG61" s="1">
        <v>400</v>
      </c>
      <c r="EH61" s="1">
        <v>400</v>
      </c>
      <c r="EI61" s="1">
        <v>400</v>
      </c>
      <c r="EJ61" s="1">
        <v>400</v>
      </c>
      <c r="EK61" s="1">
        <v>400</v>
      </c>
      <c r="EL61" s="1">
        <v>400</v>
      </c>
      <c r="EM61" s="1">
        <v>400</v>
      </c>
      <c r="EN61" s="1">
        <v>400</v>
      </c>
      <c r="EO61" s="1">
        <v>400</v>
      </c>
      <c r="EP61" s="1">
        <v>400</v>
      </c>
      <c r="EQ61" s="1">
        <v>400</v>
      </c>
      <c r="ER61" s="1">
        <v>650</v>
      </c>
      <c r="ES61" s="1">
        <v>650</v>
      </c>
      <c r="ET61" s="1">
        <v>650</v>
      </c>
      <c r="EU61" s="1">
        <v>650</v>
      </c>
      <c r="EV61" s="1">
        <v>650</v>
      </c>
      <c r="EW61" s="1">
        <v>650</v>
      </c>
      <c r="EX61" s="1">
        <v>650</v>
      </c>
      <c r="EY61" s="1">
        <v>650</v>
      </c>
      <c r="EZ61" s="1">
        <v>650</v>
      </c>
      <c r="FA61" s="1">
        <v>650</v>
      </c>
      <c r="FB61" s="1">
        <v>650</v>
      </c>
      <c r="FC61" s="1">
        <v>650</v>
      </c>
      <c r="FD61" s="1">
        <v>650</v>
      </c>
      <c r="FE61" s="1">
        <v>650</v>
      </c>
      <c r="FF61" s="1">
        <v>650</v>
      </c>
      <c r="FG61" s="1">
        <v>650</v>
      </c>
      <c r="FH61" s="1">
        <v>650</v>
      </c>
      <c r="FI61" s="1">
        <v>650</v>
      </c>
      <c r="FJ61" s="1">
        <v>650</v>
      </c>
      <c r="FK61" s="1">
        <v>650</v>
      </c>
      <c r="FL61" s="1">
        <v>650</v>
      </c>
      <c r="FM61" s="1">
        <v>650</v>
      </c>
      <c r="FN61" s="1">
        <v>650</v>
      </c>
      <c r="FO61" s="1">
        <v>650</v>
      </c>
      <c r="FP61" s="1">
        <v>650</v>
      </c>
      <c r="FQ61" s="1">
        <v>650</v>
      </c>
      <c r="FR61" s="1">
        <v>650</v>
      </c>
      <c r="FS61" s="1">
        <v>650</v>
      </c>
      <c r="FT61" s="1">
        <v>650</v>
      </c>
      <c r="FU61" s="1">
        <v>650</v>
      </c>
      <c r="FV61" s="1">
        <v>650</v>
      </c>
      <c r="FW61" s="1">
        <v>650</v>
      </c>
      <c r="FX61" s="1">
        <v>650</v>
      </c>
      <c r="FY61" s="1">
        <v>650</v>
      </c>
      <c r="FZ61" s="1">
        <v>650</v>
      </c>
      <c r="GA61" s="1">
        <v>650</v>
      </c>
      <c r="GB61" s="1">
        <v>650</v>
      </c>
      <c r="GC61" s="1">
        <v>650</v>
      </c>
      <c r="GD61" s="1">
        <v>650</v>
      </c>
      <c r="GE61" s="1">
        <v>650</v>
      </c>
      <c r="GF61" s="1">
        <v>650</v>
      </c>
      <c r="GG61" s="1">
        <v>650</v>
      </c>
      <c r="GH61" s="1">
        <v>650</v>
      </c>
      <c r="GI61" s="1">
        <v>650</v>
      </c>
      <c r="GJ61" s="1">
        <v>650</v>
      </c>
      <c r="GK61" s="1">
        <v>650</v>
      </c>
      <c r="GL61" s="1">
        <v>650</v>
      </c>
      <c r="GM61" s="1">
        <v>650</v>
      </c>
      <c r="GN61" s="1">
        <v>650</v>
      </c>
      <c r="GO61" s="1" t="s">
        <v>15</v>
      </c>
      <c r="ABY61" s="12" t="s">
        <v>3</v>
      </c>
    </row>
    <row r="62" spans="1:753" x14ac:dyDescent="0.2">
      <c r="A62" s="1">
        <v>5700</v>
      </c>
      <c r="B62" s="1">
        <v>3</v>
      </c>
      <c r="C62" s="1" t="s">
        <v>17</v>
      </c>
      <c r="D62" s="1" t="s">
        <v>26</v>
      </c>
      <c r="F62" s="1">
        <v>1979</v>
      </c>
      <c r="G62" s="12">
        <v>27557</v>
      </c>
      <c r="H62" s="12">
        <v>29115</v>
      </c>
      <c r="I62" s="12">
        <v>27617</v>
      </c>
      <c r="J62" s="4"/>
      <c r="EP62" s="1">
        <v>250</v>
      </c>
      <c r="EQ62" s="1">
        <v>250</v>
      </c>
      <c r="ER62" s="1" t="s">
        <v>27</v>
      </c>
      <c r="ABY62" s="12" t="s">
        <v>3</v>
      </c>
    </row>
    <row r="63" spans="1:753" x14ac:dyDescent="0.2">
      <c r="A63" s="1">
        <v>5800</v>
      </c>
      <c r="B63" s="1">
        <v>4.25</v>
      </c>
      <c r="C63" s="1" t="s">
        <v>30</v>
      </c>
      <c r="E63" s="1">
        <v>1974</v>
      </c>
      <c r="F63" s="1">
        <v>1979</v>
      </c>
      <c r="G63" s="12">
        <v>19109</v>
      </c>
      <c r="H63" s="12">
        <v>29124</v>
      </c>
      <c r="I63" s="12">
        <v>29124</v>
      </c>
      <c r="J63" s="1" t="s">
        <v>31</v>
      </c>
      <c r="K63" s="1">
        <v>275</v>
      </c>
      <c r="L63" s="1">
        <v>275</v>
      </c>
      <c r="M63" s="1">
        <v>275</v>
      </c>
      <c r="N63" s="1">
        <v>275</v>
      </c>
      <c r="O63" s="1">
        <v>275</v>
      </c>
      <c r="P63" s="1">
        <v>275</v>
      </c>
      <c r="Q63" s="1">
        <v>275</v>
      </c>
      <c r="R63" s="1">
        <v>275</v>
      </c>
      <c r="S63" s="1">
        <v>275</v>
      </c>
      <c r="T63" s="1">
        <v>275</v>
      </c>
      <c r="U63" s="1">
        <v>275</v>
      </c>
      <c r="V63" s="1">
        <v>275</v>
      </c>
      <c r="W63" s="1">
        <v>275</v>
      </c>
      <c r="X63" s="1">
        <v>275</v>
      </c>
      <c r="Y63" s="1">
        <v>275</v>
      </c>
      <c r="Z63" s="1">
        <v>275</v>
      </c>
      <c r="AA63" s="1">
        <v>275</v>
      </c>
      <c r="AB63" s="1">
        <v>275</v>
      </c>
      <c r="AC63" s="1">
        <v>275</v>
      </c>
      <c r="AD63" s="1">
        <v>275</v>
      </c>
      <c r="AE63" s="1">
        <v>275</v>
      </c>
      <c r="AF63" s="1">
        <v>275</v>
      </c>
      <c r="AG63" s="1">
        <v>275</v>
      </c>
      <c r="AH63" s="1">
        <v>275</v>
      </c>
      <c r="AI63" s="1">
        <v>275</v>
      </c>
      <c r="AJ63" s="1">
        <v>275</v>
      </c>
      <c r="AK63" s="1">
        <v>275</v>
      </c>
      <c r="AL63" s="1">
        <v>275</v>
      </c>
      <c r="AM63" s="1">
        <v>275</v>
      </c>
      <c r="AN63" s="1">
        <v>275</v>
      </c>
      <c r="AO63" s="1">
        <v>275</v>
      </c>
      <c r="AP63" s="1">
        <v>275</v>
      </c>
      <c r="AQ63" s="1">
        <v>275</v>
      </c>
      <c r="AR63" s="1">
        <v>275</v>
      </c>
      <c r="AS63" s="1">
        <v>275</v>
      </c>
      <c r="AT63" s="1">
        <v>275</v>
      </c>
      <c r="AU63" s="1">
        <v>275</v>
      </c>
      <c r="AV63" s="1">
        <v>275</v>
      </c>
      <c r="AW63" s="1">
        <v>275</v>
      </c>
      <c r="AX63" s="1">
        <v>275</v>
      </c>
      <c r="AY63" s="1">
        <v>275</v>
      </c>
      <c r="AZ63" s="1">
        <v>275</v>
      </c>
      <c r="BA63" s="1">
        <v>275</v>
      </c>
      <c r="BB63" s="1">
        <v>275</v>
      </c>
      <c r="BC63" s="1">
        <v>275</v>
      </c>
      <c r="BD63" s="1">
        <v>275</v>
      </c>
      <c r="BE63" s="1">
        <v>275</v>
      </c>
      <c r="BF63" s="1">
        <v>275</v>
      </c>
      <c r="BG63" s="1">
        <v>275</v>
      </c>
      <c r="BH63" s="1">
        <v>275</v>
      </c>
      <c r="BI63" s="1">
        <v>275</v>
      </c>
      <c r="BJ63" s="1">
        <v>275</v>
      </c>
      <c r="BK63" s="1">
        <v>275</v>
      </c>
      <c r="BL63" s="1">
        <v>275</v>
      </c>
      <c r="BM63" s="1">
        <v>275</v>
      </c>
      <c r="BN63" s="1">
        <v>275</v>
      </c>
      <c r="BO63" s="1">
        <v>275</v>
      </c>
      <c r="BP63" s="1">
        <v>275</v>
      </c>
      <c r="BQ63" s="1">
        <v>275</v>
      </c>
      <c r="BR63" s="1">
        <v>275</v>
      </c>
      <c r="BS63" s="1">
        <v>275</v>
      </c>
      <c r="BT63" s="1">
        <v>275</v>
      </c>
      <c r="BU63" s="1">
        <v>275</v>
      </c>
      <c r="BV63" s="1">
        <v>275</v>
      </c>
      <c r="BW63" s="1">
        <v>275</v>
      </c>
      <c r="BX63" s="1">
        <v>275</v>
      </c>
      <c r="BY63" s="1">
        <v>275</v>
      </c>
      <c r="BZ63" s="1">
        <v>275</v>
      </c>
      <c r="CA63" s="1">
        <v>275</v>
      </c>
      <c r="CB63" s="1">
        <v>275</v>
      </c>
      <c r="CC63" s="1">
        <v>275</v>
      </c>
      <c r="CD63" s="1">
        <v>275</v>
      </c>
      <c r="CE63" s="1">
        <v>275</v>
      </c>
      <c r="CF63" s="1">
        <v>275</v>
      </c>
      <c r="CG63" s="1">
        <v>275</v>
      </c>
      <c r="CH63" s="1">
        <v>275</v>
      </c>
      <c r="CI63" s="1">
        <v>275</v>
      </c>
      <c r="CJ63" s="1">
        <v>275</v>
      </c>
      <c r="CK63" s="1">
        <v>275</v>
      </c>
      <c r="CL63" s="1">
        <v>275</v>
      </c>
      <c r="CM63" s="1">
        <v>275</v>
      </c>
      <c r="CN63" s="1">
        <v>275</v>
      </c>
      <c r="CO63" s="1">
        <v>275</v>
      </c>
      <c r="CP63" s="1">
        <v>275</v>
      </c>
      <c r="CQ63" s="1">
        <v>275</v>
      </c>
      <c r="CR63" s="1">
        <v>275</v>
      </c>
      <c r="CS63" s="1">
        <v>275</v>
      </c>
      <c r="CT63" s="1">
        <v>275</v>
      </c>
      <c r="CU63" s="1">
        <v>275</v>
      </c>
      <c r="CV63" s="1">
        <v>275</v>
      </c>
      <c r="CW63" s="1">
        <v>275</v>
      </c>
      <c r="CX63" s="1">
        <v>275</v>
      </c>
      <c r="CY63" s="1">
        <v>275</v>
      </c>
      <c r="CZ63" s="1">
        <v>275</v>
      </c>
      <c r="DA63" s="1">
        <v>275</v>
      </c>
      <c r="DB63" s="1">
        <v>275</v>
      </c>
      <c r="DC63" s="1">
        <v>275</v>
      </c>
      <c r="DD63" s="1">
        <v>275</v>
      </c>
      <c r="DE63" s="1">
        <v>275</v>
      </c>
      <c r="DF63" s="1">
        <v>275</v>
      </c>
      <c r="DG63" s="1">
        <v>275</v>
      </c>
      <c r="DH63" s="1">
        <v>275</v>
      </c>
      <c r="DI63" s="1">
        <v>275</v>
      </c>
      <c r="DJ63" s="1">
        <v>275</v>
      </c>
      <c r="DK63" s="1">
        <v>275</v>
      </c>
      <c r="DL63" s="1">
        <v>275</v>
      </c>
      <c r="DM63" s="1">
        <v>275</v>
      </c>
      <c r="DN63" s="1">
        <v>275</v>
      </c>
      <c r="DO63" s="1">
        <v>275</v>
      </c>
      <c r="DP63" s="1">
        <v>275</v>
      </c>
      <c r="DQ63" s="1">
        <v>275</v>
      </c>
      <c r="DR63" s="1">
        <v>275</v>
      </c>
      <c r="DS63" s="1">
        <v>275</v>
      </c>
      <c r="DT63" s="1">
        <v>275</v>
      </c>
      <c r="DU63" s="1">
        <v>275</v>
      </c>
      <c r="DV63" s="1">
        <v>275</v>
      </c>
      <c r="DW63" s="1">
        <v>275</v>
      </c>
      <c r="DX63" s="1">
        <v>275</v>
      </c>
      <c r="DY63" s="1">
        <v>275</v>
      </c>
      <c r="DZ63" s="1">
        <v>275</v>
      </c>
      <c r="EA63" s="1">
        <v>275</v>
      </c>
      <c r="EB63" s="1">
        <v>275</v>
      </c>
      <c r="EC63" s="1">
        <v>275</v>
      </c>
      <c r="ED63" s="1">
        <v>275</v>
      </c>
      <c r="EE63" s="1">
        <v>275</v>
      </c>
      <c r="EF63" s="1">
        <v>275</v>
      </c>
      <c r="EG63" s="1">
        <v>275</v>
      </c>
      <c r="EH63" s="1">
        <v>275</v>
      </c>
      <c r="EI63" s="1">
        <v>275</v>
      </c>
      <c r="EJ63" s="1">
        <v>275</v>
      </c>
      <c r="EK63" s="1">
        <v>275</v>
      </c>
      <c r="EL63" s="1">
        <v>275</v>
      </c>
      <c r="EM63" s="1">
        <v>275</v>
      </c>
      <c r="EN63" s="1">
        <v>275</v>
      </c>
      <c r="EO63" s="1">
        <v>275</v>
      </c>
      <c r="EP63" s="1">
        <v>275</v>
      </c>
      <c r="EQ63" s="1">
        <v>275</v>
      </c>
      <c r="ER63" s="1">
        <v>275</v>
      </c>
      <c r="ES63" s="1">
        <v>275</v>
      </c>
      <c r="ET63" s="1">
        <v>275</v>
      </c>
      <c r="EU63" s="1">
        <v>275</v>
      </c>
      <c r="EV63" s="1">
        <v>275</v>
      </c>
      <c r="EW63" s="1">
        <v>275</v>
      </c>
      <c r="EX63" s="1">
        <v>275</v>
      </c>
      <c r="EY63" s="1">
        <v>275</v>
      </c>
      <c r="EZ63" s="1">
        <v>275</v>
      </c>
      <c r="FA63" s="1">
        <v>275</v>
      </c>
      <c r="FB63" s="1">
        <v>275</v>
      </c>
      <c r="FC63" s="1">
        <v>275</v>
      </c>
      <c r="FD63" s="1">
        <v>275</v>
      </c>
      <c r="FE63" s="1">
        <v>275</v>
      </c>
      <c r="FF63" s="1">
        <v>275</v>
      </c>
      <c r="FG63" s="1">
        <v>275</v>
      </c>
      <c r="FH63" s="1">
        <v>275</v>
      </c>
      <c r="FI63" s="1">
        <v>275</v>
      </c>
      <c r="FJ63" s="1">
        <v>275</v>
      </c>
      <c r="FK63" s="1">
        <v>275</v>
      </c>
      <c r="FL63" s="1">
        <v>275</v>
      </c>
      <c r="FM63" s="1">
        <v>275</v>
      </c>
      <c r="FN63" s="1">
        <v>275</v>
      </c>
      <c r="FO63" s="1">
        <v>275</v>
      </c>
      <c r="FP63" s="1">
        <v>275</v>
      </c>
      <c r="FQ63" s="1">
        <v>275</v>
      </c>
      <c r="FR63" s="1">
        <v>275</v>
      </c>
      <c r="FS63" s="1">
        <v>275</v>
      </c>
      <c r="FT63" s="1">
        <v>275</v>
      </c>
      <c r="FU63" s="1">
        <v>275</v>
      </c>
      <c r="FV63" s="1">
        <v>275</v>
      </c>
      <c r="FW63" s="1">
        <v>275</v>
      </c>
      <c r="FX63" s="1">
        <v>275</v>
      </c>
      <c r="FY63" s="1">
        <v>275</v>
      </c>
      <c r="FZ63" s="1">
        <v>275</v>
      </c>
      <c r="GA63" s="1">
        <v>275</v>
      </c>
      <c r="GB63" s="1">
        <v>275</v>
      </c>
      <c r="GC63" s="1">
        <v>275</v>
      </c>
      <c r="GD63" s="1">
        <v>275</v>
      </c>
      <c r="GE63" s="1">
        <v>275</v>
      </c>
      <c r="GF63" s="1">
        <v>275</v>
      </c>
      <c r="GG63" s="1">
        <v>275</v>
      </c>
      <c r="GH63" s="1">
        <v>275</v>
      </c>
      <c r="GI63" s="1">
        <v>275</v>
      </c>
      <c r="GJ63" s="1">
        <v>275</v>
      </c>
      <c r="GK63" s="1">
        <v>275</v>
      </c>
      <c r="GL63" s="1">
        <v>275</v>
      </c>
      <c r="GM63" s="1">
        <v>275</v>
      </c>
      <c r="GN63" s="1">
        <v>275</v>
      </c>
      <c r="GO63" s="1" t="s">
        <v>15</v>
      </c>
      <c r="ABY63" s="12" t="s">
        <v>3</v>
      </c>
    </row>
    <row r="64" spans="1:753" x14ac:dyDescent="0.2">
      <c r="A64" s="1">
        <v>5900</v>
      </c>
      <c r="B64" s="1">
        <v>10.5</v>
      </c>
      <c r="C64" s="1" t="s">
        <v>17</v>
      </c>
      <c r="F64" s="1">
        <v>1979</v>
      </c>
      <c r="G64" s="12">
        <v>27430</v>
      </c>
      <c r="H64" s="12">
        <v>29160</v>
      </c>
      <c r="I64" s="12">
        <v>29160</v>
      </c>
      <c r="J64" s="4"/>
      <c r="EL64" s="1">
        <v>600</v>
      </c>
      <c r="EM64" s="1">
        <v>600</v>
      </c>
      <c r="EN64" s="1">
        <v>600</v>
      </c>
      <c r="EO64" s="1">
        <v>600</v>
      </c>
      <c r="EP64" s="1">
        <v>600</v>
      </c>
      <c r="EQ64" s="1">
        <v>600</v>
      </c>
      <c r="ER64" s="1">
        <v>600</v>
      </c>
      <c r="ES64" s="1">
        <v>600</v>
      </c>
      <c r="ET64" s="1">
        <v>600</v>
      </c>
      <c r="EU64" s="1">
        <v>600</v>
      </c>
      <c r="EV64" s="1">
        <v>600</v>
      </c>
      <c r="EW64" s="1">
        <v>600</v>
      </c>
      <c r="EX64" s="1">
        <v>600</v>
      </c>
      <c r="EY64" s="1">
        <v>1200</v>
      </c>
      <c r="EZ64" s="1">
        <v>1200</v>
      </c>
      <c r="FA64" s="1">
        <v>1200</v>
      </c>
      <c r="FB64" s="1">
        <v>1200</v>
      </c>
      <c r="FC64" s="1">
        <v>1200</v>
      </c>
      <c r="FD64" s="1">
        <v>1200</v>
      </c>
      <c r="FE64" s="1">
        <v>1200</v>
      </c>
      <c r="FF64" s="1">
        <v>1200</v>
      </c>
      <c r="FG64" s="1">
        <v>1200</v>
      </c>
      <c r="FH64" s="1">
        <v>1200</v>
      </c>
      <c r="FI64" s="1">
        <v>1200</v>
      </c>
      <c r="FJ64" s="1">
        <v>1200</v>
      </c>
      <c r="FK64" s="1">
        <v>1200</v>
      </c>
      <c r="FL64" s="1">
        <v>1200</v>
      </c>
      <c r="FM64" s="1">
        <v>1200</v>
      </c>
      <c r="FN64" s="1">
        <v>1200</v>
      </c>
      <c r="FO64" s="1">
        <v>1200</v>
      </c>
      <c r="FP64" s="1">
        <v>1200</v>
      </c>
      <c r="FQ64" s="1">
        <v>1200</v>
      </c>
      <c r="FR64" s="1">
        <v>1200</v>
      </c>
      <c r="FS64" s="1">
        <v>1200</v>
      </c>
      <c r="FT64" s="1">
        <v>1200</v>
      </c>
      <c r="FU64" s="1">
        <v>1200</v>
      </c>
      <c r="FV64" s="1">
        <v>1200</v>
      </c>
      <c r="FW64" s="1">
        <v>1200</v>
      </c>
      <c r="FX64" s="1">
        <v>1200</v>
      </c>
      <c r="FY64" s="1">
        <v>1200</v>
      </c>
      <c r="FZ64" s="1">
        <v>1200</v>
      </c>
      <c r="GA64" s="1">
        <v>1200</v>
      </c>
      <c r="GB64" s="1">
        <v>1200</v>
      </c>
      <c r="GC64" s="1">
        <v>1200</v>
      </c>
      <c r="GD64" s="1">
        <v>1200</v>
      </c>
      <c r="GE64" s="1">
        <v>1200</v>
      </c>
      <c r="GF64" s="1">
        <v>1200</v>
      </c>
      <c r="GG64" s="1">
        <v>1200</v>
      </c>
      <c r="GH64" s="1">
        <v>1200</v>
      </c>
      <c r="GI64" s="1">
        <v>1200</v>
      </c>
      <c r="GJ64" s="1">
        <v>1200</v>
      </c>
      <c r="GK64" s="1">
        <v>1200</v>
      </c>
      <c r="GL64" s="1">
        <v>1200</v>
      </c>
      <c r="GM64" s="1">
        <v>1200</v>
      </c>
      <c r="GN64" s="1">
        <v>1200</v>
      </c>
      <c r="GO64" s="1">
        <v>1200</v>
      </c>
      <c r="GP64" s="1">
        <v>1200</v>
      </c>
      <c r="GQ64" s="1" t="s">
        <v>15</v>
      </c>
      <c r="ABY64" s="12" t="s">
        <v>3</v>
      </c>
    </row>
    <row r="65" spans="1:753" x14ac:dyDescent="0.2">
      <c r="A65" s="1">
        <v>6000</v>
      </c>
      <c r="B65" s="1">
        <v>10.5</v>
      </c>
      <c r="C65" s="1" t="s">
        <v>17</v>
      </c>
      <c r="D65" s="1" t="s">
        <v>26</v>
      </c>
      <c r="F65" s="1">
        <v>1979</v>
      </c>
      <c r="G65" s="12">
        <v>27725</v>
      </c>
      <c r="H65" s="12">
        <v>29160</v>
      </c>
      <c r="I65" s="12">
        <v>27844</v>
      </c>
      <c r="J65" s="4"/>
      <c r="EU65" s="1">
        <v>600</v>
      </c>
      <c r="EV65" s="1">
        <v>600</v>
      </c>
      <c r="EW65" s="1">
        <v>600</v>
      </c>
      <c r="EX65" s="1">
        <v>600</v>
      </c>
      <c r="EY65" s="1" t="s">
        <v>27</v>
      </c>
      <c r="ABY65" s="12" t="s">
        <v>3</v>
      </c>
    </row>
    <row r="66" spans="1:753" x14ac:dyDescent="0.2">
      <c r="A66" s="1">
        <v>6100</v>
      </c>
      <c r="B66" s="1">
        <v>3.5</v>
      </c>
      <c r="C66" s="1" t="s">
        <v>30</v>
      </c>
      <c r="E66" s="1">
        <v>1976</v>
      </c>
      <c r="F66" s="1">
        <v>1979</v>
      </c>
      <c r="G66" s="12">
        <v>18388</v>
      </c>
      <c r="H66" s="12">
        <v>29174</v>
      </c>
      <c r="I66" s="12">
        <v>29174</v>
      </c>
      <c r="J66" s="1" t="s">
        <v>31</v>
      </c>
      <c r="K66" s="1">
        <v>250</v>
      </c>
      <c r="L66" s="1">
        <v>250</v>
      </c>
      <c r="M66" s="1">
        <v>250</v>
      </c>
      <c r="N66" s="1">
        <v>250</v>
      </c>
      <c r="O66" s="1">
        <v>250</v>
      </c>
      <c r="P66" s="1">
        <v>250</v>
      </c>
      <c r="Q66" s="1">
        <v>250</v>
      </c>
      <c r="R66" s="1">
        <v>250</v>
      </c>
      <c r="S66" s="1">
        <v>250</v>
      </c>
      <c r="T66" s="1">
        <v>250</v>
      </c>
      <c r="U66" s="1">
        <v>250</v>
      </c>
      <c r="V66" s="1">
        <v>250</v>
      </c>
      <c r="W66" s="1">
        <v>250</v>
      </c>
      <c r="X66" s="1">
        <v>250</v>
      </c>
      <c r="Y66" s="1">
        <v>250</v>
      </c>
      <c r="Z66" s="1">
        <v>250</v>
      </c>
      <c r="AA66" s="1">
        <v>250</v>
      </c>
      <c r="AB66" s="1">
        <v>250</v>
      </c>
      <c r="AC66" s="1">
        <v>250</v>
      </c>
      <c r="AD66" s="1">
        <v>250</v>
      </c>
      <c r="AE66" s="1">
        <v>250</v>
      </c>
      <c r="AF66" s="1">
        <v>250</v>
      </c>
      <c r="AG66" s="1">
        <v>250</v>
      </c>
      <c r="AH66" s="1">
        <v>250</v>
      </c>
      <c r="AI66" s="1">
        <v>250</v>
      </c>
      <c r="AJ66" s="1">
        <v>250</v>
      </c>
      <c r="AK66" s="1">
        <v>250</v>
      </c>
      <c r="AL66" s="1">
        <v>250</v>
      </c>
      <c r="AM66" s="1">
        <v>250</v>
      </c>
      <c r="AN66" s="1">
        <v>250</v>
      </c>
      <c r="AO66" s="1">
        <v>250</v>
      </c>
      <c r="AP66" s="1">
        <v>250</v>
      </c>
      <c r="AQ66" s="1">
        <v>250</v>
      </c>
      <c r="AR66" s="1">
        <v>250</v>
      </c>
      <c r="AS66" s="1">
        <v>250</v>
      </c>
      <c r="AT66" s="1">
        <v>250</v>
      </c>
      <c r="AU66" s="1">
        <v>250</v>
      </c>
      <c r="AV66" s="1">
        <v>250</v>
      </c>
      <c r="AW66" s="1">
        <v>250</v>
      </c>
      <c r="AX66" s="1">
        <v>250</v>
      </c>
      <c r="AY66" s="1">
        <v>250</v>
      </c>
      <c r="AZ66" s="1">
        <v>250</v>
      </c>
      <c r="BA66" s="1">
        <v>250</v>
      </c>
      <c r="BB66" s="1">
        <v>250</v>
      </c>
      <c r="BC66" s="1">
        <v>250</v>
      </c>
      <c r="BD66" s="1">
        <v>250</v>
      </c>
      <c r="BE66" s="1">
        <v>250</v>
      </c>
      <c r="BF66" s="1">
        <v>250</v>
      </c>
      <c r="BG66" s="1">
        <v>250</v>
      </c>
      <c r="BH66" s="1">
        <v>250</v>
      </c>
      <c r="BI66" s="1">
        <v>250</v>
      </c>
      <c r="BJ66" s="1">
        <v>250</v>
      </c>
      <c r="BK66" s="1">
        <v>250</v>
      </c>
      <c r="BL66" s="1">
        <v>250</v>
      </c>
      <c r="BM66" s="1">
        <v>250</v>
      </c>
      <c r="BN66" s="1">
        <v>250</v>
      </c>
      <c r="BO66" s="1">
        <v>250</v>
      </c>
      <c r="BP66" s="1">
        <v>250</v>
      </c>
      <c r="BQ66" s="1">
        <v>250</v>
      </c>
      <c r="BR66" s="1">
        <v>250</v>
      </c>
      <c r="BS66" s="1">
        <v>250</v>
      </c>
      <c r="BT66" s="1">
        <v>250</v>
      </c>
      <c r="BU66" s="1">
        <v>250</v>
      </c>
      <c r="BV66" s="1">
        <v>250</v>
      </c>
      <c r="BW66" s="1">
        <v>250</v>
      </c>
      <c r="BX66" s="1">
        <v>250</v>
      </c>
      <c r="BY66" s="1">
        <v>250</v>
      </c>
      <c r="BZ66" s="1">
        <v>250</v>
      </c>
      <c r="CA66" s="1">
        <v>250</v>
      </c>
      <c r="CB66" s="1">
        <v>250</v>
      </c>
      <c r="CC66" s="1">
        <v>250</v>
      </c>
      <c r="CD66" s="1">
        <v>250</v>
      </c>
      <c r="CE66" s="1">
        <v>250</v>
      </c>
      <c r="CF66" s="1">
        <v>250</v>
      </c>
      <c r="CG66" s="1">
        <v>250</v>
      </c>
      <c r="CH66" s="1">
        <v>250</v>
      </c>
      <c r="CI66" s="1">
        <v>250</v>
      </c>
      <c r="CJ66" s="1">
        <v>250</v>
      </c>
      <c r="CK66" s="1">
        <v>250</v>
      </c>
      <c r="CL66" s="1">
        <v>250</v>
      </c>
      <c r="CM66" s="1">
        <v>250</v>
      </c>
      <c r="CN66" s="1">
        <v>250</v>
      </c>
      <c r="CO66" s="1">
        <v>250</v>
      </c>
      <c r="CP66" s="1">
        <v>250</v>
      </c>
      <c r="CQ66" s="1">
        <v>250</v>
      </c>
      <c r="CR66" s="1">
        <v>250</v>
      </c>
      <c r="CS66" s="1">
        <v>250</v>
      </c>
      <c r="CT66" s="1">
        <v>250</v>
      </c>
      <c r="CU66" s="1">
        <v>250</v>
      </c>
      <c r="CV66" s="1">
        <v>250</v>
      </c>
      <c r="CW66" s="1">
        <v>250</v>
      </c>
      <c r="CX66" s="1">
        <v>250</v>
      </c>
      <c r="CY66" s="1">
        <v>250</v>
      </c>
      <c r="CZ66" s="1">
        <v>250</v>
      </c>
      <c r="DA66" s="1">
        <v>250</v>
      </c>
      <c r="DB66" s="1">
        <v>250</v>
      </c>
      <c r="DC66" s="1">
        <v>250</v>
      </c>
      <c r="DD66" s="1">
        <v>250</v>
      </c>
      <c r="DE66" s="1">
        <v>250</v>
      </c>
      <c r="DF66" s="1">
        <v>250</v>
      </c>
      <c r="DG66" s="1">
        <v>250</v>
      </c>
      <c r="DH66" s="1">
        <v>250</v>
      </c>
      <c r="DI66" s="1">
        <v>250</v>
      </c>
      <c r="DJ66" s="1">
        <v>250</v>
      </c>
      <c r="DK66" s="1">
        <v>250</v>
      </c>
      <c r="DL66" s="1">
        <v>250</v>
      </c>
      <c r="DM66" s="1">
        <v>250</v>
      </c>
      <c r="DN66" s="1">
        <v>250</v>
      </c>
      <c r="DO66" s="1">
        <v>250</v>
      </c>
      <c r="DP66" s="1">
        <v>250</v>
      </c>
      <c r="DQ66" s="1">
        <v>250</v>
      </c>
      <c r="DR66" s="1">
        <v>250</v>
      </c>
      <c r="DS66" s="1">
        <v>250</v>
      </c>
      <c r="DT66" s="1">
        <v>250</v>
      </c>
      <c r="DU66" s="1">
        <v>250</v>
      </c>
      <c r="DV66" s="1">
        <v>250</v>
      </c>
      <c r="DW66" s="1">
        <v>250</v>
      </c>
      <c r="DX66" s="1">
        <v>250</v>
      </c>
      <c r="DY66" s="1">
        <v>250</v>
      </c>
      <c r="DZ66" s="1">
        <v>250</v>
      </c>
      <c r="EA66" s="1">
        <v>250</v>
      </c>
      <c r="EB66" s="1">
        <v>250</v>
      </c>
      <c r="EC66" s="1">
        <v>250</v>
      </c>
      <c r="ED66" s="1">
        <v>250</v>
      </c>
      <c r="EE66" s="1">
        <v>250</v>
      </c>
      <c r="EF66" s="1">
        <v>250</v>
      </c>
      <c r="EG66" s="1">
        <v>250</v>
      </c>
      <c r="EH66" s="1">
        <v>250</v>
      </c>
      <c r="EI66" s="1">
        <v>250</v>
      </c>
      <c r="EJ66" s="1">
        <v>250</v>
      </c>
      <c r="EK66" s="1">
        <v>250</v>
      </c>
      <c r="EL66" s="1">
        <v>250</v>
      </c>
      <c r="EM66" s="1">
        <v>250</v>
      </c>
      <c r="EN66" s="1">
        <v>250</v>
      </c>
      <c r="EO66" s="1">
        <v>250</v>
      </c>
      <c r="EP66" s="1">
        <v>250</v>
      </c>
      <c r="EQ66" s="1">
        <v>250</v>
      </c>
      <c r="ER66" s="1">
        <v>250</v>
      </c>
      <c r="ES66" s="1">
        <v>250</v>
      </c>
      <c r="ET66" s="1">
        <v>250</v>
      </c>
      <c r="EU66" s="1">
        <v>250</v>
      </c>
      <c r="EV66" s="1">
        <v>250</v>
      </c>
      <c r="EW66" s="1">
        <v>250</v>
      </c>
      <c r="EX66" s="1">
        <v>250</v>
      </c>
      <c r="EY66" s="1">
        <v>250</v>
      </c>
      <c r="EZ66" s="1">
        <v>250</v>
      </c>
      <c r="FA66" s="1">
        <v>250</v>
      </c>
      <c r="FB66" s="1">
        <v>250</v>
      </c>
      <c r="FC66" s="1">
        <v>250</v>
      </c>
      <c r="FD66" s="1">
        <v>250</v>
      </c>
      <c r="FE66" s="1">
        <v>250</v>
      </c>
      <c r="FF66" s="1">
        <v>250</v>
      </c>
      <c r="FG66" s="1">
        <v>250</v>
      </c>
      <c r="FH66" s="1">
        <v>250</v>
      </c>
      <c r="FI66" s="1">
        <v>250</v>
      </c>
      <c r="FJ66" s="1">
        <v>250</v>
      </c>
      <c r="FK66" s="1">
        <v>250</v>
      </c>
      <c r="FL66" s="1">
        <v>250</v>
      </c>
      <c r="FM66" s="1">
        <v>250</v>
      </c>
      <c r="FN66" s="1">
        <v>250</v>
      </c>
      <c r="FO66" s="1">
        <v>250</v>
      </c>
      <c r="FP66" s="1">
        <v>250</v>
      </c>
      <c r="FQ66" s="1">
        <v>250</v>
      </c>
      <c r="FR66" s="1">
        <v>250</v>
      </c>
      <c r="FS66" s="1">
        <v>250</v>
      </c>
      <c r="FT66" s="1">
        <v>250</v>
      </c>
      <c r="FU66" s="1">
        <v>250</v>
      </c>
      <c r="FV66" s="1">
        <v>250</v>
      </c>
      <c r="FW66" s="1">
        <v>250</v>
      </c>
      <c r="FX66" s="1">
        <v>250</v>
      </c>
      <c r="FY66" s="1">
        <v>250</v>
      </c>
      <c r="FZ66" s="1">
        <v>250</v>
      </c>
      <c r="GA66" s="1">
        <v>250</v>
      </c>
      <c r="GB66" s="1">
        <v>250</v>
      </c>
      <c r="GC66" s="1">
        <v>250</v>
      </c>
      <c r="GD66" s="1">
        <v>250</v>
      </c>
      <c r="GE66" s="1">
        <v>250</v>
      </c>
      <c r="GF66" s="1">
        <v>250</v>
      </c>
      <c r="GG66" s="1">
        <v>250</v>
      </c>
      <c r="GH66" s="1">
        <v>250</v>
      </c>
      <c r="GI66" s="1">
        <v>250</v>
      </c>
      <c r="GJ66" s="1">
        <v>250</v>
      </c>
      <c r="GK66" s="1">
        <v>250</v>
      </c>
      <c r="GL66" s="1">
        <v>250</v>
      </c>
      <c r="GM66" s="1">
        <v>250</v>
      </c>
      <c r="GN66" s="1">
        <v>250</v>
      </c>
      <c r="GO66" s="1">
        <v>250</v>
      </c>
      <c r="GP66" s="1">
        <v>250</v>
      </c>
      <c r="GQ66" s="1" t="s">
        <v>15</v>
      </c>
      <c r="ABY66" s="12" t="s">
        <v>3</v>
      </c>
    </row>
    <row r="67" spans="1:753" x14ac:dyDescent="0.2">
      <c r="A67" s="1">
        <v>6200</v>
      </c>
      <c r="B67" s="1">
        <v>9</v>
      </c>
      <c r="C67" s="1" t="s">
        <v>33</v>
      </c>
      <c r="F67" s="1">
        <v>1980</v>
      </c>
      <c r="G67" s="12">
        <v>26737</v>
      </c>
      <c r="H67" s="12">
        <v>29283</v>
      </c>
      <c r="I67" s="12">
        <v>29283</v>
      </c>
      <c r="J67" s="4" t="s">
        <v>34</v>
      </c>
      <c r="DO67" s="1">
        <v>1000</v>
      </c>
      <c r="DP67" s="1">
        <v>1000</v>
      </c>
      <c r="DQ67" s="1">
        <v>1000</v>
      </c>
      <c r="DR67" s="1">
        <v>1000</v>
      </c>
      <c r="DS67" s="1">
        <v>1000</v>
      </c>
      <c r="DT67" s="1">
        <v>1000</v>
      </c>
      <c r="DU67" s="1">
        <v>1000</v>
      </c>
      <c r="DV67" s="1">
        <v>1000</v>
      </c>
      <c r="DW67" s="1">
        <v>1000</v>
      </c>
      <c r="DX67" s="1">
        <v>1000</v>
      </c>
      <c r="DY67" s="1">
        <v>1000</v>
      </c>
      <c r="DZ67" s="1">
        <v>1000</v>
      </c>
      <c r="EA67" s="1">
        <v>1000</v>
      </c>
      <c r="EB67" s="1">
        <v>1000</v>
      </c>
      <c r="EC67" s="1">
        <v>1000</v>
      </c>
      <c r="ED67" s="1">
        <v>1000</v>
      </c>
      <c r="EE67" s="1">
        <v>1000</v>
      </c>
      <c r="EF67" s="1">
        <v>1000</v>
      </c>
      <c r="EG67" s="1">
        <v>1000</v>
      </c>
      <c r="EH67" s="1">
        <v>1000</v>
      </c>
      <c r="EI67" s="1">
        <v>1000</v>
      </c>
      <c r="EJ67" s="1">
        <v>1000</v>
      </c>
      <c r="EK67" s="1">
        <v>1000</v>
      </c>
      <c r="EL67" s="1">
        <v>1000</v>
      </c>
      <c r="EM67" s="1">
        <v>1000</v>
      </c>
      <c r="EN67" s="1">
        <v>1000</v>
      </c>
      <c r="EO67" s="1">
        <v>1000</v>
      </c>
      <c r="EP67" s="1">
        <v>1000</v>
      </c>
      <c r="EQ67" s="1">
        <v>1000</v>
      </c>
      <c r="ER67" s="1">
        <v>1000</v>
      </c>
      <c r="ES67" s="1">
        <v>1000</v>
      </c>
      <c r="ET67" s="1">
        <v>1000</v>
      </c>
      <c r="EU67" s="1">
        <v>1000</v>
      </c>
      <c r="EV67" s="1">
        <v>1000</v>
      </c>
      <c r="EW67" s="1">
        <v>1000</v>
      </c>
      <c r="EX67" s="1">
        <v>1000</v>
      </c>
      <c r="EY67" s="1">
        <v>1000</v>
      </c>
      <c r="EZ67" s="1">
        <v>1000</v>
      </c>
      <c r="FA67" s="1">
        <v>1000</v>
      </c>
      <c r="FB67" s="1">
        <v>1000</v>
      </c>
      <c r="FC67" s="1">
        <v>1000</v>
      </c>
      <c r="FD67" s="1">
        <v>1000</v>
      </c>
      <c r="FE67" s="1">
        <v>1000</v>
      </c>
      <c r="FF67" s="1">
        <v>1000</v>
      </c>
      <c r="FG67" s="1">
        <v>1000</v>
      </c>
      <c r="FH67" s="1">
        <v>1000</v>
      </c>
      <c r="FI67" s="1">
        <v>1000</v>
      </c>
      <c r="FJ67" s="1">
        <v>1000</v>
      </c>
      <c r="FK67" s="1">
        <v>1000</v>
      </c>
      <c r="FL67" s="1">
        <v>1000</v>
      </c>
      <c r="FM67" s="1">
        <v>1000</v>
      </c>
      <c r="FN67" s="1">
        <v>1000</v>
      </c>
      <c r="FO67" s="1">
        <v>1000</v>
      </c>
      <c r="FP67" s="1">
        <v>1000</v>
      </c>
      <c r="FQ67" s="1">
        <v>1000</v>
      </c>
      <c r="FR67" s="1">
        <v>1000</v>
      </c>
      <c r="FS67" s="1">
        <v>1000</v>
      </c>
      <c r="FT67" s="1">
        <v>1000</v>
      </c>
      <c r="FU67" s="1">
        <v>1000</v>
      </c>
      <c r="FV67" s="1">
        <v>1000</v>
      </c>
      <c r="FW67" s="1">
        <v>1000</v>
      </c>
      <c r="FX67" s="1">
        <v>1000</v>
      </c>
      <c r="FY67" s="1">
        <v>1000</v>
      </c>
      <c r="FZ67" s="1">
        <v>1000</v>
      </c>
      <c r="GA67" s="1">
        <v>1000</v>
      </c>
      <c r="GB67" s="1">
        <v>1000</v>
      </c>
      <c r="GC67" s="1">
        <v>1000</v>
      </c>
      <c r="GD67" s="1">
        <v>1000</v>
      </c>
      <c r="GE67" s="1">
        <v>1000</v>
      </c>
      <c r="GF67" s="1">
        <v>1000</v>
      </c>
      <c r="GG67" s="1">
        <v>1000</v>
      </c>
      <c r="GH67" s="1">
        <v>1000</v>
      </c>
      <c r="GI67" s="1">
        <v>1000</v>
      </c>
      <c r="GJ67" s="1">
        <v>1000</v>
      </c>
      <c r="GK67" s="1">
        <v>1000</v>
      </c>
      <c r="GL67" s="1">
        <v>1000</v>
      </c>
      <c r="GM67" s="1">
        <v>1000</v>
      </c>
      <c r="GN67" s="1">
        <v>1000</v>
      </c>
      <c r="GO67" s="1">
        <v>1000</v>
      </c>
      <c r="GP67" s="1">
        <v>1000</v>
      </c>
      <c r="GQ67" s="1">
        <v>1000</v>
      </c>
      <c r="GR67" s="1">
        <v>1000</v>
      </c>
      <c r="GS67" s="1">
        <v>1000</v>
      </c>
      <c r="GT67" s="1">
        <v>1000</v>
      </c>
      <c r="GU67" s="1" t="s">
        <v>15</v>
      </c>
      <c r="ABY67" s="12" t="s">
        <v>3</v>
      </c>
    </row>
    <row r="68" spans="1:753" x14ac:dyDescent="0.2">
      <c r="A68" s="1">
        <v>6300</v>
      </c>
      <c r="B68" s="1">
        <v>4</v>
      </c>
      <c r="C68" s="1" t="s">
        <v>19</v>
      </c>
      <c r="E68" s="1">
        <v>1974</v>
      </c>
      <c r="F68" s="1">
        <v>1980</v>
      </c>
      <c r="J68" s="4" t="s">
        <v>21</v>
      </c>
      <c r="AI68" s="1">
        <v>14</v>
      </c>
      <c r="AJ68" s="1">
        <v>14</v>
      </c>
      <c r="AK68" s="1">
        <v>14</v>
      </c>
      <c r="AL68" s="1">
        <v>14</v>
      </c>
      <c r="AM68" s="1">
        <v>14</v>
      </c>
      <c r="AN68" s="1">
        <v>14</v>
      </c>
      <c r="AO68" s="1">
        <v>14</v>
      </c>
      <c r="AP68" s="1">
        <v>14</v>
      </c>
      <c r="AQ68" s="1">
        <v>14</v>
      </c>
      <c r="AR68" s="1">
        <v>14</v>
      </c>
      <c r="AS68" s="1">
        <v>14</v>
      </c>
      <c r="AT68" s="1">
        <v>14</v>
      </c>
      <c r="AU68" s="1">
        <v>14</v>
      </c>
      <c r="AV68" s="1">
        <v>14</v>
      </c>
      <c r="AW68" s="1">
        <v>14</v>
      </c>
      <c r="AX68" s="1">
        <v>14</v>
      </c>
      <c r="AY68" s="1">
        <v>14</v>
      </c>
      <c r="AZ68" s="1">
        <v>14</v>
      </c>
      <c r="BA68" s="1">
        <v>14</v>
      </c>
      <c r="BB68" s="1">
        <v>14</v>
      </c>
      <c r="BC68" s="1">
        <v>14</v>
      </c>
      <c r="BD68" s="1">
        <v>14</v>
      </c>
      <c r="BE68" s="1">
        <v>14</v>
      </c>
      <c r="BF68" s="1">
        <v>14</v>
      </c>
      <c r="BG68" s="1">
        <v>14</v>
      </c>
      <c r="BH68" s="1">
        <v>14</v>
      </c>
      <c r="BI68" s="1">
        <v>14</v>
      </c>
      <c r="BJ68" s="1">
        <v>14</v>
      </c>
      <c r="BK68" s="1">
        <v>14</v>
      </c>
      <c r="BL68" s="1">
        <v>14</v>
      </c>
      <c r="BM68" s="1">
        <v>14</v>
      </c>
      <c r="BN68" s="1">
        <v>14</v>
      </c>
      <c r="BO68" s="1">
        <v>14</v>
      </c>
      <c r="BP68" s="1">
        <v>14</v>
      </c>
      <c r="BQ68" s="1">
        <v>14</v>
      </c>
      <c r="BR68" s="1">
        <v>14</v>
      </c>
      <c r="BS68" s="1">
        <v>14</v>
      </c>
      <c r="BT68" s="1">
        <v>14</v>
      </c>
      <c r="BU68" s="1">
        <v>14</v>
      </c>
      <c r="BV68" s="1">
        <v>14</v>
      </c>
      <c r="BW68" s="1">
        <v>14</v>
      </c>
      <c r="BX68" s="1">
        <v>14</v>
      </c>
      <c r="BY68" s="1">
        <v>14</v>
      </c>
      <c r="BZ68" s="1">
        <v>14</v>
      </c>
      <c r="CA68" s="1">
        <v>14</v>
      </c>
      <c r="CB68" s="1">
        <v>14</v>
      </c>
      <c r="CC68" s="1">
        <v>14</v>
      </c>
      <c r="CD68" s="1">
        <v>14</v>
      </c>
      <c r="CE68" s="1">
        <v>14</v>
      </c>
      <c r="CF68" s="1">
        <v>14</v>
      </c>
      <c r="CG68" s="1">
        <v>14</v>
      </c>
      <c r="CH68" s="1">
        <v>14</v>
      </c>
      <c r="CI68" s="1">
        <v>14</v>
      </c>
      <c r="CJ68" s="1">
        <v>14</v>
      </c>
      <c r="CK68" s="1">
        <v>14</v>
      </c>
      <c r="CL68" s="1">
        <v>14</v>
      </c>
      <c r="CM68" s="1">
        <v>14</v>
      </c>
      <c r="CN68" s="1">
        <v>14</v>
      </c>
      <c r="CO68" s="1">
        <v>14</v>
      </c>
      <c r="CP68" s="1">
        <v>14</v>
      </c>
      <c r="CQ68" s="1">
        <v>14</v>
      </c>
      <c r="CR68" s="1">
        <v>14</v>
      </c>
      <c r="CS68" s="1">
        <v>14</v>
      </c>
      <c r="CT68" s="1">
        <v>14</v>
      </c>
      <c r="CU68" s="1">
        <v>14</v>
      </c>
      <c r="CV68" s="1">
        <v>14</v>
      </c>
      <c r="CW68" s="1">
        <v>14</v>
      </c>
      <c r="CX68" s="1">
        <v>14</v>
      </c>
      <c r="CY68" s="1">
        <v>14</v>
      </c>
      <c r="CZ68" s="1">
        <v>14</v>
      </c>
      <c r="DA68" s="1">
        <v>14</v>
      </c>
      <c r="DB68" s="1">
        <v>14</v>
      </c>
      <c r="DC68" s="1">
        <v>14</v>
      </c>
      <c r="DD68" s="1">
        <v>14</v>
      </c>
      <c r="DE68" s="1">
        <v>14</v>
      </c>
      <c r="DF68" s="1">
        <v>14</v>
      </c>
      <c r="DG68" s="1">
        <v>14</v>
      </c>
      <c r="DH68" s="1">
        <v>14</v>
      </c>
      <c r="DI68" s="1">
        <v>14</v>
      </c>
      <c r="DJ68" s="1">
        <v>14</v>
      </c>
      <c r="DK68" s="1">
        <v>14</v>
      </c>
      <c r="DL68" s="1">
        <v>14</v>
      </c>
      <c r="DM68" s="1">
        <v>14</v>
      </c>
      <c r="DN68" s="1">
        <v>14</v>
      </c>
      <c r="DO68" s="1">
        <v>14</v>
      </c>
      <c r="DP68" s="1">
        <v>14</v>
      </c>
      <c r="DQ68" s="1">
        <v>14</v>
      </c>
      <c r="DR68" s="1">
        <v>14</v>
      </c>
      <c r="DS68" s="1">
        <v>14</v>
      </c>
      <c r="DT68" s="1">
        <v>14</v>
      </c>
      <c r="DU68" s="1">
        <v>14</v>
      </c>
      <c r="DV68" s="1">
        <v>14</v>
      </c>
      <c r="DW68" s="1">
        <v>14</v>
      </c>
      <c r="DX68" s="1">
        <v>14</v>
      </c>
      <c r="DY68" s="1">
        <v>14</v>
      </c>
      <c r="DZ68" s="1">
        <v>14</v>
      </c>
      <c r="EA68" s="1">
        <v>14</v>
      </c>
      <c r="EB68" s="1">
        <v>14</v>
      </c>
      <c r="EC68" s="1">
        <v>14</v>
      </c>
      <c r="ED68" s="1">
        <v>14</v>
      </c>
      <c r="EE68" s="1">
        <v>14</v>
      </c>
      <c r="EF68" s="1">
        <v>14</v>
      </c>
      <c r="EG68" s="1">
        <v>14</v>
      </c>
      <c r="EH68" s="1">
        <v>14</v>
      </c>
      <c r="EI68" s="1">
        <v>14</v>
      </c>
      <c r="EJ68" s="1">
        <v>14</v>
      </c>
      <c r="EK68" s="1">
        <v>14</v>
      </c>
      <c r="EL68" s="1">
        <v>14</v>
      </c>
      <c r="EM68" s="1">
        <v>14</v>
      </c>
      <c r="EN68" s="1">
        <v>14</v>
      </c>
      <c r="EO68" s="1">
        <v>14</v>
      </c>
      <c r="EP68" s="1">
        <v>14</v>
      </c>
      <c r="EQ68" s="1">
        <v>14</v>
      </c>
      <c r="ER68" s="1">
        <v>14</v>
      </c>
      <c r="ES68" s="1">
        <v>14</v>
      </c>
      <c r="ET68" s="1">
        <v>14</v>
      </c>
      <c r="EU68" s="1">
        <v>14</v>
      </c>
      <c r="EV68" s="1">
        <v>14</v>
      </c>
      <c r="EW68" s="1">
        <v>14</v>
      </c>
      <c r="EX68" s="1">
        <v>14</v>
      </c>
      <c r="EY68" s="1">
        <v>14</v>
      </c>
      <c r="EZ68" s="1">
        <v>14</v>
      </c>
      <c r="FA68" s="1">
        <v>14</v>
      </c>
      <c r="FB68" s="1">
        <v>14</v>
      </c>
      <c r="FC68" s="1">
        <v>14</v>
      </c>
      <c r="FD68" s="1">
        <v>14</v>
      </c>
      <c r="FE68" s="1">
        <v>14</v>
      </c>
      <c r="FF68" s="1">
        <v>14</v>
      </c>
      <c r="FG68" s="1">
        <v>14</v>
      </c>
      <c r="FH68" s="1">
        <v>14</v>
      </c>
      <c r="FI68" s="1">
        <v>14</v>
      </c>
      <c r="FJ68" s="1">
        <v>14</v>
      </c>
      <c r="FK68" s="1">
        <v>14</v>
      </c>
      <c r="FL68" s="1">
        <v>14</v>
      </c>
      <c r="FM68" s="1">
        <v>14</v>
      </c>
      <c r="FN68" s="1">
        <v>14</v>
      </c>
      <c r="FO68" s="1">
        <v>14</v>
      </c>
      <c r="FP68" s="1">
        <v>14</v>
      </c>
      <c r="FQ68" s="1">
        <v>14</v>
      </c>
      <c r="FR68" s="1">
        <v>14</v>
      </c>
      <c r="FS68" s="1">
        <v>14</v>
      </c>
      <c r="FT68" s="1">
        <v>14</v>
      </c>
      <c r="FU68" s="1">
        <v>14</v>
      </c>
      <c r="FV68" s="1">
        <v>14</v>
      </c>
      <c r="FW68" s="1">
        <v>14</v>
      </c>
      <c r="FX68" s="1">
        <v>14</v>
      </c>
      <c r="FY68" s="1">
        <v>14</v>
      </c>
      <c r="FZ68" s="1">
        <v>14</v>
      </c>
      <c r="GA68" s="1">
        <v>14</v>
      </c>
      <c r="GB68" s="1">
        <v>14</v>
      </c>
      <c r="GC68" s="1">
        <v>14</v>
      </c>
      <c r="GD68" s="1">
        <v>14</v>
      </c>
      <c r="GE68" s="1">
        <v>14</v>
      </c>
      <c r="GF68" s="1">
        <v>14</v>
      </c>
      <c r="GG68" s="1">
        <v>14</v>
      </c>
      <c r="GH68" s="1">
        <v>14</v>
      </c>
      <c r="GI68" s="1">
        <v>14</v>
      </c>
      <c r="GJ68" s="1">
        <v>14</v>
      </c>
      <c r="GK68" s="1">
        <v>14</v>
      </c>
      <c r="GL68" s="1">
        <v>14</v>
      </c>
      <c r="GM68" s="1">
        <v>14</v>
      </c>
      <c r="GN68" s="1">
        <v>14</v>
      </c>
      <c r="GO68" s="1">
        <v>14</v>
      </c>
      <c r="GP68" s="1">
        <v>14</v>
      </c>
      <c r="GQ68" s="1">
        <v>14</v>
      </c>
      <c r="GR68" s="1">
        <v>14</v>
      </c>
      <c r="GS68" s="1">
        <v>14</v>
      </c>
      <c r="GT68" s="1">
        <v>14</v>
      </c>
      <c r="GU68" s="1">
        <v>6</v>
      </c>
      <c r="GV68" s="1">
        <v>6</v>
      </c>
      <c r="GW68" s="1">
        <v>6</v>
      </c>
      <c r="GX68" s="1">
        <v>6</v>
      </c>
      <c r="GY68" s="1" t="s">
        <v>15</v>
      </c>
      <c r="ABY68" s="12" t="s">
        <v>3</v>
      </c>
    </row>
    <row r="69" spans="1:753" x14ac:dyDescent="0.2">
      <c r="A69" s="1">
        <v>6400</v>
      </c>
      <c r="B69" s="1">
        <v>9.5</v>
      </c>
      <c r="C69" s="1" t="s">
        <v>17</v>
      </c>
      <c r="F69" s="1">
        <v>1980</v>
      </c>
      <c r="G69" s="12">
        <v>27557</v>
      </c>
      <c r="H69" s="12">
        <v>29355</v>
      </c>
      <c r="I69" s="12">
        <v>29355</v>
      </c>
      <c r="J69" s="4"/>
      <c r="EM69" s="7"/>
      <c r="EN69" s="7"/>
      <c r="EO69" s="7"/>
      <c r="EP69" s="1">
        <v>600</v>
      </c>
      <c r="EQ69" s="1">
        <v>600</v>
      </c>
      <c r="ER69" s="1">
        <v>600</v>
      </c>
      <c r="ES69" s="1">
        <v>600</v>
      </c>
      <c r="ET69" s="1">
        <v>600</v>
      </c>
      <c r="EU69" s="1">
        <v>600</v>
      </c>
      <c r="EV69" s="1">
        <v>600</v>
      </c>
      <c r="EW69" s="1">
        <v>600</v>
      </c>
      <c r="EX69" s="1">
        <v>600</v>
      </c>
      <c r="EY69" s="1">
        <v>600</v>
      </c>
      <c r="EZ69" s="1">
        <v>1100</v>
      </c>
      <c r="FA69" s="1">
        <v>1100</v>
      </c>
      <c r="FB69" s="1">
        <v>1100</v>
      </c>
      <c r="FC69" s="1">
        <v>1100</v>
      </c>
      <c r="FD69" s="1">
        <v>1100</v>
      </c>
      <c r="FE69" s="1">
        <v>1100</v>
      </c>
      <c r="FF69" s="1">
        <v>1100</v>
      </c>
      <c r="FG69" s="1">
        <v>1100</v>
      </c>
      <c r="FH69" s="1">
        <v>1100</v>
      </c>
      <c r="FI69" s="1">
        <v>1100</v>
      </c>
      <c r="FJ69" s="1">
        <v>1100</v>
      </c>
      <c r="FK69" s="1">
        <v>1100</v>
      </c>
      <c r="FL69" s="1">
        <v>1100</v>
      </c>
      <c r="FM69" s="1">
        <v>1100</v>
      </c>
      <c r="FN69" s="1">
        <v>1100</v>
      </c>
      <c r="FO69" s="1">
        <v>1100</v>
      </c>
      <c r="FP69" s="1">
        <v>1100</v>
      </c>
      <c r="FQ69" s="1">
        <v>1100</v>
      </c>
      <c r="FR69" s="1">
        <v>1100</v>
      </c>
      <c r="FS69" s="1">
        <v>1100</v>
      </c>
      <c r="FT69" s="1">
        <v>1100</v>
      </c>
      <c r="FU69" s="1">
        <v>1100</v>
      </c>
      <c r="FV69" s="1">
        <v>1100</v>
      </c>
      <c r="FW69" s="1">
        <v>1100</v>
      </c>
      <c r="FX69" s="1">
        <v>1100</v>
      </c>
      <c r="FY69" s="1">
        <v>1100</v>
      </c>
      <c r="FZ69" s="1">
        <v>1100</v>
      </c>
      <c r="GA69" s="1">
        <v>1100</v>
      </c>
      <c r="GB69" s="1">
        <v>1100</v>
      </c>
      <c r="GC69" s="1">
        <v>1100</v>
      </c>
      <c r="GD69" s="1">
        <v>1100</v>
      </c>
      <c r="GE69" s="1">
        <v>1100</v>
      </c>
      <c r="GF69" s="1">
        <v>1100</v>
      </c>
      <c r="GG69" s="1">
        <v>1100</v>
      </c>
      <c r="GH69" s="1">
        <v>1100</v>
      </c>
      <c r="GI69" s="1">
        <v>1100</v>
      </c>
      <c r="GJ69" s="1">
        <v>1100</v>
      </c>
      <c r="GK69" s="1">
        <v>1100</v>
      </c>
      <c r="GL69" s="1">
        <v>1100</v>
      </c>
      <c r="GM69" s="1">
        <v>1100</v>
      </c>
      <c r="GN69" s="1">
        <v>1100</v>
      </c>
      <c r="GO69" s="1">
        <v>1100</v>
      </c>
      <c r="GP69" s="1">
        <v>1100</v>
      </c>
      <c r="GQ69" s="1">
        <v>1100</v>
      </c>
      <c r="GR69" s="1">
        <v>1100</v>
      </c>
      <c r="GS69" s="1">
        <v>1100</v>
      </c>
      <c r="GT69" s="1">
        <v>1100</v>
      </c>
      <c r="GU69" s="1">
        <v>1100</v>
      </c>
      <c r="GV69" s="1">
        <v>1100</v>
      </c>
      <c r="GW69" s="1" t="s">
        <v>15</v>
      </c>
      <c r="ABY69" s="12" t="s">
        <v>3</v>
      </c>
    </row>
    <row r="70" spans="1:753" x14ac:dyDescent="0.2">
      <c r="A70" s="1">
        <v>6500</v>
      </c>
      <c r="B70" s="1">
        <v>9.5</v>
      </c>
      <c r="C70" s="1" t="s">
        <v>17</v>
      </c>
      <c r="D70" s="1" t="s">
        <v>26</v>
      </c>
      <c r="F70" s="1">
        <v>1980</v>
      </c>
      <c r="G70" s="12">
        <v>27774</v>
      </c>
      <c r="H70" s="12">
        <v>29355</v>
      </c>
      <c r="I70" s="12">
        <v>27857</v>
      </c>
      <c r="J70" s="4"/>
      <c r="EM70" s="7"/>
      <c r="EN70" s="7"/>
      <c r="EO70" s="7"/>
      <c r="EW70" s="1">
        <v>500</v>
      </c>
      <c r="EX70" s="1">
        <v>500</v>
      </c>
      <c r="EY70" s="1">
        <v>500</v>
      </c>
      <c r="EZ70" s="1" t="s">
        <v>27</v>
      </c>
      <c r="ABY70" s="12" t="s">
        <v>3</v>
      </c>
    </row>
    <row r="71" spans="1:753" x14ac:dyDescent="0.2">
      <c r="A71" s="1">
        <v>6600</v>
      </c>
      <c r="B71" s="1">
        <v>3.5</v>
      </c>
      <c r="C71" s="1" t="s">
        <v>17</v>
      </c>
      <c r="E71" s="1">
        <v>1977</v>
      </c>
      <c r="F71" s="1">
        <v>1980</v>
      </c>
      <c r="G71" s="12">
        <v>18429</v>
      </c>
      <c r="H71" s="12">
        <v>29387</v>
      </c>
      <c r="I71" s="12">
        <v>29387</v>
      </c>
      <c r="J71" s="4"/>
      <c r="K71" s="1">
        <v>262</v>
      </c>
      <c r="L71" s="1">
        <v>262</v>
      </c>
      <c r="M71" s="1">
        <v>262</v>
      </c>
      <c r="N71" s="1">
        <v>262</v>
      </c>
      <c r="O71" s="1">
        <v>262</v>
      </c>
      <c r="P71" s="1">
        <v>262</v>
      </c>
      <c r="Q71" s="1">
        <v>262</v>
      </c>
      <c r="R71" s="1">
        <v>262</v>
      </c>
      <c r="S71" s="1">
        <v>262</v>
      </c>
      <c r="T71" s="1">
        <v>262</v>
      </c>
      <c r="U71" s="1">
        <v>262</v>
      </c>
      <c r="V71" s="1">
        <v>262</v>
      </c>
      <c r="W71" s="1">
        <v>262</v>
      </c>
      <c r="X71" s="1">
        <v>262</v>
      </c>
      <c r="Y71" s="1">
        <v>262</v>
      </c>
      <c r="Z71" s="1">
        <v>262</v>
      </c>
      <c r="AA71" s="1">
        <v>262</v>
      </c>
      <c r="AB71" s="1">
        <v>262</v>
      </c>
      <c r="AC71" s="1">
        <v>262</v>
      </c>
      <c r="AD71" s="1">
        <v>262</v>
      </c>
      <c r="AE71" s="1">
        <v>262</v>
      </c>
      <c r="AF71" s="1">
        <v>262</v>
      </c>
      <c r="AG71" s="1">
        <v>262</v>
      </c>
      <c r="AH71" s="1">
        <v>262</v>
      </c>
      <c r="AI71" s="1">
        <v>262</v>
      </c>
      <c r="AJ71" s="1">
        <v>262</v>
      </c>
      <c r="AK71" s="1">
        <v>262</v>
      </c>
      <c r="AL71" s="1">
        <v>262</v>
      </c>
      <c r="AM71" s="1">
        <v>262</v>
      </c>
      <c r="AN71" s="1">
        <v>262</v>
      </c>
      <c r="AO71" s="1">
        <v>262</v>
      </c>
      <c r="AP71" s="1">
        <v>262</v>
      </c>
      <c r="AQ71" s="1">
        <v>262</v>
      </c>
      <c r="AR71" s="1">
        <v>262</v>
      </c>
      <c r="AS71" s="1">
        <v>262</v>
      </c>
      <c r="AT71" s="1">
        <v>262</v>
      </c>
      <c r="AU71" s="1">
        <v>262</v>
      </c>
      <c r="AV71" s="1">
        <v>262</v>
      </c>
      <c r="AW71" s="1">
        <v>262</v>
      </c>
      <c r="AX71" s="1">
        <v>262</v>
      </c>
      <c r="AY71" s="1">
        <v>262</v>
      </c>
      <c r="AZ71" s="1">
        <v>262</v>
      </c>
      <c r="BA71" s="1">
        <v>262</v>
      </c>
      <c r="BB71" s="1">
        <v>262</v>
      </c>
      <c r="BC71" s="1">
        <v>262</v>
      </c>
      <c r="BD71" s="1">
        <v>262</v>
      </c>
      <c r="BE71" s="1">
        <v>262</v>
      </c>
      <c r="BF71" s="1">
        <v>262</v>
      </c>
      <c r="BG71" s="1">
        <v>262</v>
      </c>
      <c r="BH71" s="1">
        <v>262</v>
      </c>
      <c r="BI71" s="1">
        <v>262</v>
      </c>
      <c r="BJ71" s="1">
        <v>262</v>
      </c>
      <c r="BK71" s="1">
        <v>262</v>
      </c>
      <c r="BL71" s="1">
        <v>262</v>
      </c>
      <c r="BM71" s="1">
        <v>262</v>
      </c>
      <c r="BN71" s="1">
        <v>262</v>
      </c>
      <c r="BO71" s="1">
        <v>262</v>
      </c>
      <c r="BP71" s="1">
        <v>262</v>
      </c>
      <c r="BQ71" s="1">
        <v>262</v>
      </c>
      <c r="BR71" s="1">
        <v>262</v>
      </c>
      <c r="BS71" s="1">
        <v>262</v>
      </c>
      <c r="BT71" s="1">
        <v>262</v>
      </c>
      <c r="BU71" s="1">
        <v>262</v>
      </c>
      <c r="BV71" s="1">
        <v>262</v>
      </c>
      <c r="BW71" s="1">
        <v>262</v>
      </c>
      <c r="BX71" s="1">
        <v>262</v>
      </c>
      <c r="BY71" s="1">
        <v>262</v>
      </c>
      <c r="BZ71" s="1">
        <v>262</v>
      </c>
      <c r="CA71" s="1">
        <v>262</v>
      </c>
      <c r="CB71" s="1">
        <v>262</v>
      </c>
      <c r="CC71" s="1">
        <v>262</v>
      </c>
      <c r="CD71" s="1">
        <v>262</v>
      </c>
      <c r="CE71" s="1">
        <v>262</v>
      </c>
      <c r="CF71" s="1">
        <v>262</v>
      </c>
      <c r="CG71" s="1">
        <v>262</v>
      </c>
      <c r="CH71" s="1">
        <v>262</v>
      </c>
      <c r="CI71" s="1">
        <v>262</v>
      </c>
      <c r="CJ71" s="1">
        <v>262</v>
      </c>
      <c r="CK71" s="1">
        <v>262</v>
      </c>
      <c r="CL71" s="1">
        <v>262</v>
      </c>
      <c r="CM71" s="1">
        <v>262</v>
      </c>
      <c r="CN71" s="1">
        <v>262</v>
      </c>
      <c r="CO71" s="1">
        <v>262</v>
      </c>
      <c r="CP71" s="1">
        <v>262</v>
      </c>
      <c r="CQ71" s="1">
        <v>262</v>
      </c>
      <c r="CR71" s="1">
        <v>262</v>
      </c>
      <c r="CS71" s="1">
        <v>262</v>
      </c>
      <c r="CT71" s="1">
        <v>262</v>
      </c>
      <c r="CU71" s="1">
        <v>262</v>
      </c>
      <c r="CV71" s="1">
        <v>262</v>
      </c>
      <c r="CW71" s="1">
        <v>262</v>
      </c>
      <c r="CX71" s="1">
        <v>262</v>
      </c>
      <c r="CY71" s="1">
        <v>262</v>
      </c>
      <c r="CZ71" s="1">
        <v>262</v>
      </c>
      <c r="DA71" s="1">
        <v>262</v>
      </c>
      <c r="DB71" s="1">
        <v>262</v>
      </c>
      <c r="DC71" s="1">
        <v>262</v>
      </c>
      <c r="DD71" s="1">
        <v>262</v>
      </c>
      <c r="DE71" s="1">
        <v>262</v>
      </c>
      <c r="DF71" s="1">
        <v>262</v>
      </c>
      <c r="DG71" s="1">
        <v>262</v>
      </c>
      <c r="DH71" s="1">
        <v>262</v>
      </c>
      <c r="DI71" s="1">
        <v>262</v>
      </c>
      <c r="DJ71" s="1">
        <v>262</v>
      </c>
      <c r="DK71" s="1">
        <v>262</v>
      </c>
      <c r="DL71" s="1">
        <v>262</v>
      </c>
      <c r="DM71" s="1">
        <v>262</v>
      </c>
      <c r="DN71" s="1">
        <v>262</v>
      </c>
      <c r="DO71" s="1">
        <v>262</v>
      </c>
      <c r="DP71" s="1">
        <v>262</v>
      </c>
      <c r="DQ71" s="1">
        <v>262</v>
      </c>
      <c r="DR71" s="1">
        <v>262</v>
      </c>
      <c r="DS71" s="1">
        <v>262</v>
      </c>
      <c r="DT71" s="1">
        <v>262</v>
      </c>
      <c r="DU71" s="1">
        <v>262</v>
      </c>
      <c r="DV71" s="1">
        <v>262</v>
      </c>
      <c r="DW71" s="1">
        <v>262</v>
      </c>
      <c r="DX71" s="1">
        <v>262</v>
      </c>
      <c r="DY71" s="1">
        <v>262</v>
      </c>
      <c r="DZ71" s="1">
        <v>262</v>
      </c>
      <c r="EA71" s="1">
        <v>262</v>
      </c>
      <c r="EB71" s="1">
        <v>262</v>
      </c>
      <c r="EC71" s="1">
        <v>262</v>
      </c>
      <c r="ED71" s="1">
        <v>262</v>
      </c>
      <c r="EE71" s="1">
        <v>262</v>
      </c>
      <c r="EF71" s="1">
        <v>262</v>
      </c>
      <c r="EG71" s="1">
        <v>262</v>
      </c>
      <c r="EH71" s="1">
        <v>262</v>
      </c>
      <c r="EI71" s="1">
        <v>262</v>
      </c>
      <c r="EJ71" s="1">
        <v>262</v>
      </c>
      <c r="EK71" s="1">
        <v>262</v>
      </c>
      <c r="EL71" s="1">
        <v>262</v>
      </c>
      <c r="EM71" s="1">
        <v>262</v>
      </c>
      <c r="EN71" s="1">
        <v>262</v>
      </c>
      <c r="EO71" s="1">
        <v>262</v>
      </c>
      <c r="EP71" s="1">
        <v>262</v>
      </c>
      <c r="EQ71" s="1">
        <v>262</v>
      </c>
      <c r="ER71" s="1">
        <v>262</v>
      </c>
      <c r="ES71" s="1">
        <v>262</v>
      </c>
      <c r="ET71" s="1">
        <v>262</v>
      </c>
      <c r="EU71" s="1">
        <v>262</v>
      </c>
      <c r="EV71" s="1">
        <v>262</v>
      </c>
      <c r="EW71" s="1">
        <v>262</v>
      </c>
      <c r="EX71" s="1">
        <v>262</v>
      </c>
      <c r="EY71" s="1">
        <v>262</v>
      </c>
      <c r="EZ71" s="1">
        <v>262</v>
      </c>
      <c r="FA71" s="1">
        <v>262</v>
      </c>
      <c r="FB71" s="1">
        <v>262</v>
      </c>
      <c r="FC71" s="1">
        <v>262</v>
      </c>
      <c r="FD71" s="1">
        <v>262</v>
      </c>
      <c r="FE71" s="1">
        <v>262</v>
      </c>
      <c r="FF71" s="1">
        <v>262</v>
      </c>
      <c r="FG71" s="1">
        <v>262</v>
      </c>
      <c r="FH71" s="1">
        <v>262</v>
      </c>
      <c r="FI71" s="1">
        <v>262</v>
      </c>
      <c r="FJ71" s="1">
        <v>262</v>
      </c>
      <c r="FK71" s="1">
        <v>262</v>
      </c>
      <c r="FL71" s="1">
        <v>262</v>
      </c>
      <c r="FM71" s="1">
        <v>262</v>
      </c>
      <c r="FN71" s="1">
        <v>262</v>
      </c>
      <c r="FO71" s="1">
        <v>262</v>
      </c>
      <c r="FP71" s="1">
        <v>262</v>
      </c>
      <c r="FQ71" s="1">
        <v>262</v>
      </c>
      <c r="FR71" s="1">
        <v>262</v>
      </c>
      <c r="FS71" s="1">
        <v>262</v>
      </c>
      <c r="FT71" s="1">
        <v>262</v>
      </c>
      <c r="FU71" s="1">
        <v>262</v>
      </c>
      <c r="FV71" s="1">
        <v>262</v>
      </c>
      <c r="FW71" s="1">
        <v>262</v>
      </c>
      <c r="FX71" s="1">
        <v>262</v>
      </c>
      <c r="FY71" s="1">
        <v>262</v>
      </c>
      <c r="FZ71" s="1">
        <v>262</v>
      </c>
      <c r="GA71" s="1">
        <v>262</v>
      </c>
      <c r="GB71" s="1">
        <v>262</v>
      </c>
      <c r="GC71" s="1">
        <v>262</v>
      </c>
      <c r="GD71" s="1">
        <v>262</v>
      </c>
      <c r="GE71" s="1">
        <v>262</v>
      </c>
      <c r="GF71" s="1">
        <v>262</v>
      </c>
      <c r="GG71" s="1">
        <v>262</v>
      </c>
      <c r="GH71" s="1">
        <v>262</v>
      </c>
      <c r="GI71" s="1">
        <v>262</v>
      </c>
      <c r="GJ71" s="1">
        <v>262</v>
      </c>
      <c r="GK71" s="1">
        <v>262</v>
      </c>
      <c r="GL71" s="1">
        <v>262</v>
      </c>
      <c r="GM71" s="1">
        <v>262</v>
      </c>
      <c r="GN71" s="1">
        <v>262</v>
      </c>
      <c r="GO71" s="1">
        <v>262</v>
      </c>
      <c r="GP71" s="1">
        <v>262</v>
      </c>
      <c r="GQ71" s="1">
        <v>262</v>
      </c>
      <c r="GR71" s="1">
        <v>262</v>
      </c>
      <c r="GS71" s="1">
        <v>262</v>
      </c>
      <c r="GT71" s="1">
        <v>262</v>
      </c>
      <c r="GU71" s="1">
        <v>262</v>
      </c>
      <c r="GV71" s="1">
        <v>262</v>
      </c>
      <c r="GW71" s="1">
        <v>262</v>
      </c>
      <c r="GX71" s="1" t="s">
        <v>15</v>
      </c>
      <c r="ABY71" s="12" t="s">
        <v>3</v>
      </c>
    </row>
    <row r="72" spans="1:753" x14ac:dyDescent="0.2">
      <c r="A72" s="1">
        <v>6700</v>
      </c>
      <c r="B72" s="1">
        <v>5.25</v>
      </c>
      <c r="C72" s="1" t="s">
        <v>22</v>
      </c>
      <c r="E72" s="1">
        <v>1978</v>
      </c>
      <c r="F72" s="1">
        <v>1980</v>
      </c>
      <c r="G72" s="12">
        <v>23426</v>
      </c>
      <c r="H72" s="12">
        <v>29387</v>
      </c>
      <c r="I72" s="12">
        <v>29387</v>
      </c>
      <c r="J72" s="4"/>
      <c r="K72" s="1">
        <v>400</v>
      </c>
      <c r="L72" s="1">
        <v>400</v>
      </c>
      <c r="M72" s="1">
        <v>400</v>
      </c>
      <c r="N72" s="1">
        <v>400</v>
      </c>
      <c r="O72" s="1">
        <v>400</v>
      </c>
      <c r="P72" s="1">
        <v>400</v>
      </c>
      <c r="Q72" s="1">
        <v>400</v>
      </c>
      <c r="R72" s="1">
        <v>400</v>
      </c>
      <c r="S72" s="1">
        <v>400</v>
      </c>
      <c r="T72" s="1">
        <v>400</v>
      </c>
      <c r="U72" s="1">
        <v>400</v>
      </c>
      <c r="V72" s="1">
        <v>400</v>
      </c>
      <c r="W72" s="1">
        <v>400</v>
      </c>
      <c r="X72" s="1">
        <v>400</v>
      </c>
      <c r="Y72" s="1">
        <v>400</v>
      </c>
      <c r="Z72" s="1">
        <v>400</v>
      </c>
      <c r="AA72" s="1">
        <v>400</v>
      </c>
      <c r="AB72" s="1">
        <v>400</v>
      </c>
      <c r="AC72" s="1">
        <v>400</v>
      </c>
      <c r="AD72" s="1">
        <v>400</v>
      </c>
      <c r="AE72" s="1">
        <v>400</v>
      </c>
      <c r="AF72" s="1">
        <v>400</v>
      </c>
      <c r="AG72" s="1">
        <v>400</v>
      </c>
      <c r="AH72" s="1">
        <v>400</v>
      </c>
      <c r="AI72" s="1">
        <v>400</v>
      </c>
      <c r="AJ72" s="1">
        <v>400</v>
      </c>
      <c r="AK72" s="1">
        <v>400</v>
      </c>
      <c r="AL72" s="1">
        <v>400</v>
      </c>
      <c r="AM72" s="1">
        <v>400</v>
      </c>
      <c r="AN72" s="1">
        <v>400</v>
      </c>
      <c r="AO72" s="1">
        <v>400</v>
      </c>
      <c r="AP72" s="1">
        <v>400</v>
      </c>
      <c r="AQ72" s="1">
        <v>400</v>
      </c>
      <c r="AR72" s="1">
        <v>400</v>
      </c>
      <c r="AS72" s="1">
        <v>400</v>
      </c>
      <c r="AT72" s="1">
        <v>400</v>
      </c>
      <c r="AU72" s="1">
        <v>400</v>
      </c>
      <c r="AV72" s="1">
        <v>400</v>
      </c>
      <c r="AW72" s="1">
        <v>400</v>
      </c>
      <c r="AX72" s="1">
        <v>400</v>
      </c>
      <c r="AY72" s="1">
        <v>400</v>
      </c>
      <c r="AZ72" s="1">
        <v>400</v>
      </c>
      <c r="BA72" s="1">
        <v>400</v>
      </c>
      <c r="BB72" s="1">
        <v>400</v>
      </c>
      <c r="BC72" s="1">
        <v>400</v>
      </c>
      <c r="BD72" s="1">
        <v>400</v>
      </c>
      <c r="BE72" s="1">
        <v>400</v>
      </c>
      <c r="BF72" s="1">
        <v>400</v>
      </c>
      <c r="BG72" s="1">
        <v>400</v>
      </c>
      <c r="BH72" s="1">
        <v>400</v>
      </c>
      <c r="BI72" s="1">
        <v>400</v>
      </c>
      <c r="BJ72" s="1">
        <v>400</v>
      </c>
      <c r="BK72" s="1">
        <v>400</v>
      </c>
      <c r="BL72" s="1">
        <v>400</v>
      </c>
      <c r="BM72" s="1">
        <v>400</v>
      </c>
      <c r="BN72" s="1">
        <v>400</v>
      </c>
      <c r="BO72" s="1">
        <v>400</v>
      </c>
      <c r="BP72" s="1">
        <v>400</v>
      </c>
      <c r="BQ72" s="1">
        <v>400</v>
      </c>
      <c r="BR72" s="1">
        <v>400</v>
      </c>
      <c r="BS72" s="1">
        <v>400</v>
      </c>
      <c r="BT72" s="1">
        <v>400</v>
      </c>
      <c r="BU72" s="1">
        <v>400</v>
      </c>
      <c r="BV72" s="1">
        <v>400</v>
      </c>
      <c r="BW72" s="1">
        <v>400</v>
      </c>
      <c r="BX72" s="1">
        <v>400</v>
      </c>
      <c r="BY72" s="1">
        <v>400</v>
      </c>
      <c r="BZ72" s="1">
        <v>400</v>
      </c>
      <c r="CA72" s="1">
        <v>400</v>
      </c>
      <c r="CB72" s="1">
        <v>400</v>
      </c>
      <c r="CC72" s="1">
        <v>400</v>
      </c>
      <c r="CD72" s="1">
        <v>400</v>
      </c>
      <c r="CE72" s="1">
        <v>400</v>
      </c>
      <c r="CF72" s="1">
        <v>400</v>
      </c>
      <c r="CG72" s="1">
        <v>400</v>
      </c>
      <c r="CH72" s="1">
        <v>400</v>
      </c>
      <c r="CI72" s="1">
        <v>400</v>
      </c>
      <c r="CJ72" s="1">
        <v>400</v>
      </c>
      <c r="CK72" s="1">
        <v>400</v>
      </c>
      <c r="CL72" s="1">
        <v>400</v>
      </c>
      <c r="CM72" s="1">
        <v>400</v>
      </c>
      <c r="CN72" s="1">
        <v>400</v>
      </c>
      <c r="CO72" s="1">
        <v>400</v>
      </c>
      <c r="CP72" s="1">
        <v>400</v>
      </c>
      <c r="CQ72" s="1">
        <v>400</v>
      </c>
      <c r="CR72" s="1">
        <v>400</v>
      </c>
      <c r="CS72" s="1">
        <v>400</v>
      </c>
      <c r="CT72" s="1">
        <v>400</v>
      </c>
      <c r="CU72" s="1">
        <v>400</v>
      </c>
      <c r="CV72" s="1">
        <v>400</v>
      </c>
      <c r="CW72" s="1">
        <v>400</v>
      </c>
      <c r="CX72" s="1">
        <v>400</v>
      </c>
      <c r="CY72" s="1">
        <v>400</v>
      </c>
      <c r="CZ72" s="1">
        <v>400</v>
      </c>
      <c r="DA72" s="1">
        <v>400</v>
      </c>
      <c r="DB72" s="1">
        <v>400</v>
      </c>
      <c r="DC72" s="1">
        <v>400</v>
      </c>
      <c r="DD72" s="1">
        <v>400</v>
      </c>
      <c r="DE72" s="1">
        <v>400</v>
      </c>
      <c r="DF72" s="1">
        <v>400</v>
      </c>
      <c r="DG72" s="1">
        <v>400</v>
      </c>
      <c r="DH72" s="1">
        <v>400</v>
      </c>
      <c r="DI72" s="1">
        <v>400</v>
      </c>
      <c r="DJ72" s="1">
        <v>400</v>
      </c>
      <c r="DK72" s="1">
        <v>400</v>
      </c>
      <c r="DL72" s="1">
        <v>400</v>
      </c>
      <c r="DM72" s="1">
        <v>400</v>
      </c>
      <c r="DN72" s="1">
        <v>400</v>
      </c>
      <c r="DO72" s="1">
        <v>400</v>
      </c>
      <c r="DP72" s="1">
        <v>400</v>
      </c>
      <c r="DQ72" s="1">
        <v>400</v>
      </c>
      <c r="DR72" s="1">
        <v>400</v>
      </c>
      <c r="DS72" s="1">
        <v>400</v>
      </c>
      <c r="DT72" s="1">
        <v>400</v>
      </c>
      <c r="DU72" s="1">
        <v>400</v>
      </c>
      <c r="DV72" s="1">
        <v>400</v>
      </c>
      <c r="DW72" s="1">
        <v>400</v>
      </c>
      <c r="DX72" s="1">
        <v>400</v>
      </c>
      <c r="DY72" s="1">
        <v>400</v>
      </c>
      <c r="DZ72" s="1">
        <v>400</v>
      </c>
      <c r="EA72" s="1">
        <v>400</v>
      </c>
      <c r="EB72" s="1">
        <v>400</v>
      </c>
      <c r="EC72" s="1">
        <v>400</v>
      </c>
      <c r="ED72" s="1">
        <v>400</v>
      </c>
      <c r="EE72" s="1">
        <v>400</v>
      </c>
      <c r="EF72" s="1">
        <v>400</v>
      </c>
      <c r="EG72" s="1">
        <v>400</v>
      </c>
      <c r="EH72" s="1">
        <v>400</v>
      </c>
      <c r="EI72" s="1">
        <v>400</v>
      </c>
      <c r="EJ72" s="1">
        <v>400</v>
      </c>
      <c r="EK72" s="1">
        <v>400</v>
      </c>
      <c r="EL72" s="1">
        <v>400</v>
      </c>
      <c r="EM72" s="1">
        <v>400</v>
      </c>
      <c r="EN72" s="1">
        <v>400</v>
      </c>
      <c r="EO72" s="1">
        <v>400</v>
      </c>
      <c r="EP72" s="1">
        <v>400</v>
      </c>
      <c r="EQ72" s="1">
        <v>400</v>
      </c>
      <c r="ER72" s="1">
        <v>400</v>
      </c>
      <c r="ES72" s="1">
        <v>400</v>
      </c>
      <c r="ET72" s="1">
        <v>400</v>
      </c>
      <c r="EU72" s="1">
        <v>400</v>
      </c>
      <c r="EV72" s="1">
        <v>400</v>
      </c>
      <c r="EW72" s="1">
        <v>400</v>
      </c>
      <c r="EX72" s="1">
        <v>400</v>
      </c>
      <c r="EY72" s="1">
        <v>400</v>
      </c>
      <c r="EZ72" s="1">
        <v>400</v>
      </c>
      <c r="FA72" s="1">
        <v>400</v>
      </c>
      <c r="FB72" s="1">
        <v>400</v>
      </c>
      <c r="FC72" s="1">
        <v>400</v>
      </c>
      <c r="FD72" s="1">
        <v>400</v>
      </c>
      <c r="FE72" s="1">
        <v>400</v>
      </c>
      <c r="FF72" s="1">
        <v>400</v>
      </c>
      <c r="FG72" s="1">
        <v>400</v>
      </c>
      <c r="FH72" s="1">
        <v>400</v>
      </c>
      <c r="FI72" s="1">
        <v>400</v>
      </c>
      <c r="FJ72" s="1">
        <v>400</v>
      </c>
      <c r="FK72" s="1">
        <v>400</v>
      </c>
      <c r="FL72" s="1">
        <v>400</v>
      </c>
      <c r="FM72" s="1">
        <v>400</v>
      </c>
      <c r="FN72" s="1">
        <v>400</v>
      </c>
      <c r="FO72" s="1">
        <v>400</v>
      </c>
      <c r="FP72" s="1">
        <v>400</v>
      </c>
      <c r="FQ72" s="1">
        <v>400</v>
      </c>
      <c r="FR72" s="1">
        <v>400</v>
      </c>
      <c r="FS72" s="1">
        <v>400</v>
      </c>
      <c r="FT72" s="1">
        <v>400</v>
      </c>
      <c r="FU72" s="1">
        <v>400</v>
      </c>
      <c r="FV72" s="1">
        <v>400</v>
      </c>
      <c r="FW72" s="1">
        <v>400</v>
      </c>
      <c r="FX72" s="1">
        <v>400</v>
      </c>
      <c r="FY72" s="1">
        <v>400</v>
      </c>
      <c r="FZ72" s="1">
        <v>400</v>
      </c>
      <c r="GA72" s="1">
        <v>400</v>
      </c>
      <c r="GB72" s="1">
        <v>400</v>
      </c>
      <c r="GC72" s="1">
        <v>400</v>
      </c>
      <c r="GD72" s="1">
        <v>400</v>
      </c>
      <c r="GE72" s="1">
        <v>400</v>
      </c>
      <c r="GF72" s="1">
        <v>400</v>
      </c>
      <c r="GG72" s="1">
        <v>400</v>
      </c>
      <c r="GH72" s="1">
        <v>400</v>
      </c>
      <c r="GI72" s="1">
        <v>400</v>
      </c>
      <c r="GJ72" s="1">
        <v>400</v>
      </c>
      <c r="GK72" s="1">
        <v>400</v>
      </c>
      <c r="GL72" s="1">
        <v>400</v>
      </c>
      <c r="GM72" s="1">
        <v>400</v>
      </c>
      <c r="GN72" s="1">
        <v>400</v>
      </c>
      <c r="GO72" s="1">
        <v>400</v>
      </c>
      <c r="GP72" s="1">
        <v>400</v>
      </c>
      <c r="GQ72" s="1">
        <v>400</v>
      </c>
      <c r="GR72" s="1">
        <v>400</v>
      </c>
      <c r="GS72" s="1">
        <v>400</v>
      </c>
      <c r="GT72" s="1">
        <v>400</v>
      </c>
      <c r="GU72" s="1">
        <v>400</v>
      </c>
      <c r="GV72" s="1">
        <v>400</v>
      </c>
      <c r="GW72" s="1">
        <v>400</v>
      </c>
      <c r="GX72" s="1" t="s">
        <v>15</v>
      </c>
      <c r="ABY72" s="12" t="s">
        <v>3</v>
      </c>
    </row>
    <row r="73" spans="1:753" x14ac:dyDescent="0.2">
      <c r="A73" s="1">
        <v>6800</v>
      </c>
      <c r="B73" s="1">
        <v>13</v>
      </c>
      <c r="C73" s="1" t="s">
        <v>16</v>
      </c>
      <c r="F73" s="1">
        <v>1980</v>
      </c>
      <c r="G73" s="12">
        <v>28089</v>
      </c>
      <c r="H73" s="12">
        <v>29550</v>
      </c>
      <c r="I73" s="12">
        <v>29550</v>
      </c>
      <c r="J73" s="4"/>
      <c r="FG73" s="1">
        <v>800</v>
      </c>
      <c r="FH73" s="1">
        <v>800</v>
      </c>
      <c r="FI73" s="1">
        <v>800</v>
      </c>
      <c r="FJ73" s="1">
        <v>800</v>
      </c>
      <c r="FK73" s="1">
        <v>800</v>
      </c>
      <c r="FL73" s="1">
        <v>800</v>
      </c>
      <c r="FM73" s="1">
        <v>800</v>
      </c>
      <c r="FN73" s="1">
        <v>800</v>
      </c>
      <c r="FO73" s="1">
        <v>800</v>
      </c>
      <c r="FP73" s="1">
        <v>800</v>
      </c>
      <c r="FQ73" s="1">
        <v>800</v>
      </c>
      <c r="FR73" s="1">
        <v>800</v>
      </c>
      <c r="FS73" s="1">
        <v>800</v>
      </c>
      <c r="FT73" s="1">
        <v>800</v>
      </c>
      <c r="FU73" s="1">
        <v>800</v>
      </c>
      <c r="FV73" s="1">
        <v>800</v>
      </c>
      <c r="FW73" s="1">
        <v>800</v>
      </c>
      <c r="FX73" s="1">
        <v>800</v>
      </c>
      <c r="FY73" s="1">
        <v>800</v>
      </c>
      <c r="FZ73" s="1">
        <v>800</v>
      </c>
      <c r="GA73" s="1">
        <v>800</v>
      </c>
      <c r="GB73" s="1">
        <v>800</v>
      </c>
      <c r="GC73" s="1">
        <v>800</v>
      </c>
      <c r="GD73" s="1">
        <v>800</v>
      </c>
      <c r="GE73" s="1">
        <v>800</v>
      </c>
      <c r="GF73" s="1">
        <v>800</v>
      </c>
      <c r="GG73" s="1">
        <v>800</v>
      </c>
      <c r="GH73" s="1">
        <v>800</v>
      </c>
      <c r="GI73" s="1">
        <v>800</v>
      </c>
      <c r="GJ73" s="1">
        <v>800</v>
      </c>
      <c r="GK73" s="1">
        <v>800</v>
      </c>
      <c r="GL73" s="1">
        <v>800</v>
      </c>
      <c r="GM73" s="1">
        <v>800</v>
      </c>
      <c r="GN73" s="1">
        <v>800</v>
      </c>
      <c r="GO73" s="1">
        <v>800</v>
      </c>
      <c r="GP73" s="1">
        <v>800</v>
      </c>
      <c r="GQ73" s="1">
        <v>800</v>
      </c>
      <c r="GR73" s="1">
        <v>800</v>
      </c>
      <c r="GS73" s="1">
        <v>800</v>
      </c>
      <c r="GT73" s="1">
        <v>800</v>
      </c>
      <c r="GU73" s="1">
        <v>800</v>
      </c>
      <c r="GV73" s="1">
        <v>800</v>
      </c>
      <c r="GW73" s="1">
        <v>800</v>
      </c>
      <c r="GX73" s="1">
        <v>800</v>
      </c>
      <c r="GY73" s="1">
        <v>800</v>
      </c>
      <c r="GZ73" s="1">
        <v>800</v>
      </c>
      <c r="HA73" s="1">
        <v>800</v>
      </c>
      <c r="HB73" s="1">
        <v>800</v>
      </c>
      <c r="HC73" s="1" t="s">
        <v>15</v>
      </c>
      <c r="ABY73" s="12" t="s">
        <v>3</v>
      </c>
    </row>
    <row r="74" spans="1:753" x14ac:dyDescent="0.2">
      <c r="A74" s="1">
        <v>6900</v>
      </c>
      <c r="B74" s="1">
        <v>11.5</v>
      </c>
      <c r="C74" s="1" t="s">
        <v>17</v>
      </c>
      <c r="F74" s="1">
        <v>1981</v>
      </c>
      <c r="G74" s="12">
        <v>27683</v>
      </c>
      <c r="H74" s="12">
        <v>29601</v>
      </c>
      <c r="I74" s="12">
        <v>29601</v>
      </c>
      <c r="J74" s="4"/>
      <c r="ET74" s="1">
        <v>600</v>
      </c>
      <c r="EU74" s="1">
        <v>600</v>
      </c>
      <c r="EV74" s="1">
        <v>600</v>
      </c>
      <c r="EW74" s="1">
        <v>600</v>
      </c>
      <c r="EX74" s="1">
        <v>600</v>
      </c>
      <c r="EY74" s="1">
        <v>600</v>
      </c>
      <c r="EZ74" s="1">
        <v>600</v>
      </c>
      <c r="FA74" s="1">
        <v>600</v>
      </c>
      <c r="FB74" s="1">
        <v>600</v>
      </c>
      <c r="FC74" s="1">
        <v>600</v>
      </c>
      <c r="FD74" s="1">
        <v>600</v>
      </c>
      <c r="FE74" s="1">
        <v>600</v>
      </c>
      <c r="FF74" s="1">
        <v>600</v>
      </c>
      <c r="FG74" s="1">
        <v>600</v>
      </c>
      <c r="FH74" s="1">
        <v>600</v>
      </c>
      <c r="FI74" s="1">
        <v>600</v>
      </c>
      <c r="FJ74" s="1">
        <v>600</v>
      </c>
      <c r="FK74" s="1">
        <v>600</v>
      </c>
      <c r="FL74" s="1">
        <v>600</v>
      </c>
      <c r="FM74" s="1">
        <v>600</v>
      </c>
      <c r="FN74" s="1">
        <v>600</v>
      </c>
      <c r="FO74" s="1">
        <v>600</v>
      </c>
      <c r="FP74" s="1">
        <v>600</v>
      </c>
      <c r="FQ74" s="1">
        <v>600</v>
      </c>
      <c r="FR74" s="1">
        <v>600</v>
      </c>
      <c r="FS74" s="1">
        <v>600</v>
      </c>
      <c r="FT74" s="1">
        <v>600</v>
      </c>
      <c r="FU74" s="1">
        <v>600</v>
      </c>
      <c r="FV74" s="1">
        <v>600</v>
      </c>
      <c r="FW74" s="1">
        <v>600</v>
      </c>
      <c r="FX74" s="1">
        <v>600</v>
      </c>
      <c r="FY74" s="1">
        <v>600</v>
      </c>
      <c r="FZ74" s="1">
        <v>600</v>
      </c>
      <c r="GA74" s="1">
        <v>600</v>
      </c>
      <c r="GB74" s="1">
        <v>600</v>
      </c>
      <c r="GC74" s="1">
        <v>600</v>
      </c>
      <c r="GD74" s="1">
        <v>600</v>
      </c>
      <c r="GE74" s="1">
        <v>600</v>
      </c>
      <c r="GF74" s="1">
        <v>600</v>
      </c>
      <c r="GG74" s="1">
        <v>600</v>
      </c>
      <c r="GH74" s="1">
        <v>600</v>
      </c>
      <c r="GI74" s="1">
        <v>600</v>
      </c>
      <c r="GJ74" s="1">
        <v>600</v>
      </c>
      <c r="GK74" s="1">
        <v>600</v>
      </c>
      <c r="GL74" s="1">
        <v>600</v>
      </c>
      <c r="GM74" s="1">
        <v>600</v>
      </c>
      <c r="GN74" s="1">
        <v>600</v>
      </c>
      <c r="GO74" s="1">
        <v>600</v>
      </c>
      <c r="GP74" s="1">
        <v>600</v>
      </c>
      <c r="GQ74" s="1">
        <v>600</v>
      </c>
      <c r="GR74" s="1">
        <v>600</v>
      </c>
      <c r="GS74" s="1">
        <v>600</v>
      </c>
      <c r="GT74" s="1">
        <v>600</v>
      </c>
      <c r="GU74" s="1">
        <v>600</v>
      </c>
      <c r="GV74" s="1">
        <v>600</v>
      </c>
      <c r="GW74" s="1">
        <v>600</v>
      </c>
      <c r="GX74" s="1">
        <v>600</v>
      </c>
      <c r="GY74" s="1">
        <v>600</v>
      </c>
      <c r="GZ74" s="1">
        <v>600</v>
      </c>
      <c r="HA74" s="1">
        <v>600</v>
      </c>
      <c r="HB74" s="1">
        <v>600</v>
      </c>
      <c r="HC74" s="1">
        <v>600</v>
      </c>
      <c r="HD74" s="1">
        <v>600</v>
      </c>
      <c r="HE74" s="1" t="s">
        <v>15</v>
      </c>
      <c r="ABY74" s="12" t="s">
        <v>3</v>
      </c>
    </row>
    <row r="75" spans="1:753" x14ac:dyDescent="0.2">
      <c r="A75" s="1">
        <v>7000</v>
      </c>
      <c r="B75" s="1">
        <v>3.5</v>
      </c>
      <c r="C75" s="1" t="s">
        <v>17</v>
      </c>
      <c r="E75" s="1">
        <v>1979</v>
      </c>
      <c r="F75" s="1">
        <v>1981</v>
      </c>
      <c r="G75" s="12">
        <v>18674</v>
      </c>
      <c r="H75" s="12">
        <v>29632</v>
      </c>
      <c r="I75" s="12">
        <v>29632</v>
      </c>
      <c r="J75" s="4"/>
      <c r="K75" s="1">
        <v>483</v>
      </c>
      <c r="L75" s="1">
        <v>483</v>
      </c>
      <c r="M75" s="1">
        <v>483</v>
      </c>
      <c r="N75" s="1">
        <v>483</v>
      </c>
      <c r="O75" s="1">
        <v>483</v>
      </c>
      <c r="P75" s="1">
        <v>483</v>
      </c>
      <c r="Q75" s="1">
        <v>483</v>
      </c>
      <c r="R75" s="1">
        <v>483</v>
      </c>
      <c r="S75" s="1">
        <v>483</v>
      </c>
      <c r="T75" s="1">
        <v>483</v>
      </c>
      <c r="U75" s="1">
        <v>483</v>
      </c>
      <c r="V75" s="1">
        <v>483</v>
      </c>
      <c r="W75" s="1">
        <v>483</v>
      </c>
      <c r="X75" s="1">
        <v>483</v>
      </c>
      <c r="Y75" s="1">
        <v>483</v>
      </c>
      <c r="Z75" s="1">
        <v>483</v>
      </c>
      <c r="AA75" s="1">
        <v>483</v>
      </c>
      <c r="AB75" s="1">
        <v>483</v>
      </c>
      <c r="AC75" s="1">
        <v>483</v>
      </c>
      <c r="AD75" s="1">
        <v>483</v>
      </c>
      <c r="AE75" s="1">
        <v>483</v>
      </c>
      <c r="AF75" s="1">
        <v>483</v>
      </c>
      <c r="AG75" s="1">
        <v>483</v>
      </c>
      <c r="AH75" s="1">
        <v>483</v>
      </c>
      <c r="AI75" s="1">
        <v>483</v>
      </c>
      <c r="AJ75" s="1">
        <v>483</v>
      </c>
      <c r="AK75" s="1">
        <v>483</v>
      </c>
      <c r="AL75" s="1">
        <v>483</v>
      </c>
      <c r="AM75" s="1">
        <v>483</v>
      </c>
      <c r="AN75" s="1">
        <v>483</v>
      </c>
      <c r="AO75" s="1">
        <v>483</v>
      </c>
      <c r="AP75" s="1">
        <v>483</v>
      </c>
      <c r="AQ75" s="1">
        <v>483</v>
      </c>
      <c r="AR75" s="1">
        <v>483</v>
      </c>
      <c r="AS75" s="1">
        <v>483</v>
      </c>
      <c r="AT75" s="1">
        <v>483</v>
      </c>
      <c r="AU75" s="1">
        <v>483</v>
      </c>
      <c r="AV75" s="1">
        <v>483</v>
      </c>
      <c r="AW75" s="1">
        <v>483</v>
      </c>
      <c r="AX75" s="1">
        <v>483</v>
      </c>
      <c r="AY75" s="1">
        <v>483</v>
      </c>
      <c r="AZ75" s="1">
        <v>483</v>
      </c>
      <c r="BA75" s="1">
        <v>483</v>
      </c>
      <c r="BB75" s="1">
        <v>483</v>
      </c>
      <c r="BC75" s="1">
        <v>483</v>
      </c>
      <c r="BD75" s="1">
        <v>483</v>
      </c>
      <c r="BE75" s="1">
        <v>483</v>
      </c>
      <c r="BF75" s="1">
        <v>483</v>
      </c>
      <c r="BG75" s="1">
        <v>483</v>
      </c>
      <c r="BH75" s="1">
        <v>483</v>
      </c>
      <c r="BI75" s="1">
        <v>483</v>
      </c>
      <c r="BJ75" s="1">
        <v>483</v>
      </c>
      <c r="BK75" s="1">
        <v>483</v>
      </c>
      <c r="BL75" s="1">
        <v>483</v>
      </c>
      <c r="BM75" s="1">
        <v>483</v>
      </c>
      <c r="BN75" s="1">
        <v>483</v>
      </c>
      <c r="BO75" s="1">
        <v>483</v>
      </c>
      <c r="BP75" s="1">
        <v>483</v>
      </c>
      <c r="BQ75" s="1">
        <v>483</v>
      </c>
      <c r="BR75" s="1">
        <v>483</v>
      </c>
      <c r="BS75" s="1">
        <v>483</v>
      </c>
      <c r="BT75" s="1">
        <v>483</v>
      </c>
      <c r="BU75" s="1">
        <v>483</v>
      </c>
      <c r="BV75" s="1">
        <v>483</v>
      </c>
      <c r="BW75" s="1">
        <v>483</v>
      </c>
      <c r="BX75" s="1">
        <v>483</v>
      </c>
      <c r="BY75" s="1">
        <v>483</v>
      </c>
      <c r="BZ75" s="1">
        <v>483</v>
      </c>
      <c r="CA75" s="1">
        <v>483</v>
      </c>
      <c r="CB75" s="1">
        <v>483</v>
      </c>
      <c r="CC75" s="1">
        <v>483</v>
      </c>
      <c r="CD75" s="1">
        <v>483</v>
      </c>
      <c r="CE75" s="1">
        <v>483</v>
      </c>
      <c r="CF75" s="1">
        <v>483</v>
      </c>
      <c r="CG75" s="1">
        <v>483</v>
      </c>
      <c r="CH75" s="1">
        <v>483</v>
      </c>
      <c r="CI75" s="1">
        <v>483</v>
      </c>
      <c r="CJ75" s="1">
        <v>483</v>
      </c>
      <c r="CK75" s="1">
        <v>483</v>
      </c>
      <c r="CL75" s="1">
        <v>483</v>
      </c>
      <c r="CM75" s="1">
        <v>483</v>
      </c>
      <c r="CN75" s="1">
        <v>483</v>
      </c>
      <c r="CO75" s="1">
        <v>483</v>
      </c>
      <c r="CP75" s="1">
        <v>483</v>
      </c>
      <c r="CQ75" s="1">
        <v>483</v>
      </c>
      <c r="CR75" s="1">
        <v>483</v>
      </c>
      <c r="CS75" s="1">
        <v>483</v>
      </c>
      <c r="CT75" s="1">
        <v>483</v>
      </c>
      <c r="CU75" s="1">
        <v>483</v>
      </c>
      <c r="CV75" s="1">
        <v>483</v>
      </c>
      <c r="CW75" s="1">
        <v>483</v>
      </c>
      <c r="CX75" s="1">
        <v>483</v>
      </c>
      <c r="CY75" s="1">
        <v>483</v>
      </c>
      <c r="CZ75" s="1">
        <v>483</v>
      </c>
      <c r="DA75" s="1">
        <v>483</v>
      </c>
      <c r="DB75" s="1">
        <v>483</v>
      </c>
      <c r="DC75" s="1">
        <v>483</v>
      </c>
      <c r="DD75" s="1">
        <v>483</v>
      </c>
      <c r="DE75" s="1">
        <v>483</v>
      </c>
      <c r="DF75" s="1">
        <v>483</v>
      </c>
      <c r="DG75" s="1">
        <v>483</v>
      </c>
      <c r="DH75" s="1">
        <v>483</v>
      </c>
      <c r="DI75" s="1">
        <v>483</v>
      </c>
      <c r="DJ75" s="1">
        <v>483</v>
      </c>
      <c r="DK75" s="1">
        <v>483</v>
      </c>
      <c r="DL75" s="1">
        <v>483</v>
      </c>
      <c r="DM75" s="1">
        <v>483</v>
      </c>
      <c r="DN75" s="1">
        <v>483</v>
      </c>
      <c r="DO75" s="1">
        <v>483</v>
      </c>
      <c r="DP75" s="1">
        <v>483</v>
      </c>
      <c r="DQ75" s="1">
        <v>483</v>
      </c>
      <c r="DR75" s="1">
        <v>483</v>
      </c>
      <c r="DS75" s="1">
        <v>483</v>
      </c>
      <c r="DT75" s="1">
        <v>483</v>
      </c>
      <c r="DU75" s="1">
        <v>483</v>
      </c>
      <c r="DV75" s="1">
        <v>483</v>
      </c>
      <c r="DW75" s="1">
        <v>483</v>
      </c>
      <c r="DX75" s="1">
        <v>483</v>
      </c>
      <c r="DY75" s="1">
        <v>483</v>
      </c>
      <c r="DZ75" s="1">
        <v>483</v>
      </c>
      <c r="EA75" s="1">
        <v>483</v>
      </c>
      <c r="EB75" s="1">
        <v>483</v>
      </c>
      <c r="EC75" s="1">
        <v>483</v>
      </c>
      <c r="ED75" s="1">
        <v>483</v>
      </c>
      <c r="EE75" s="1">
        <v>483</v>
      </c>
      <c r="EF75" s="1">
        <v>483</v>
      </c>
      <c r="EG75" s="1">
        <v>483</v>
      </c>
      <c r="EH75" s="1">
        <v>483</v>
      </c>
      <c r="EI75" s="1">
        <v>483</v>
      </c>
      <c r="EJ75" s="1">
        <v>483</v>
      </c>
      <c r="EK75" s="1">
        <v>483</v>
      </c>
      <c r="EL75" s="1">
        <v>483</v>
      </c>
      <c r="EM75" s="1">
        <v>483</v>
      </c>
      <c r="EN75" s="1">
        <v>483</v>
      </c>
      <c r="EO75" s="1">
        <v>483</v>
      </c>
      <c r="EP75" s="1">
        <v>483</v>
      </c>
      <c r="EQ75" s="1">
        <v>483</v>
      </c>
      <c r="ER75" s="1">
        <v>483</v>
      </c>
      <c r="ES75" s="1">
        <v>483</v>
      </c>
      <c r="ET75" s="1">
        <v>483</v>
      </c>
      <c r="EU75" s="1">
        <v>483</v>
      </c>
      <c r="EV75" s="1">
        <v>483</v>
      </c>
      <c r="EW75" s="1">
        <v>483</v>
      </c>
      <c r="EX75" s="1">
        <v>483</v>
      </c>
      <c r="EY75" s="1">
        <v>483</v>
      </c>
      <c r="EZ75" s="1">
        <v>483</v>
      </c>
      <c r="FA75" s="1">
        <v>483</v>
      </c>
      <c r="FB75" s="1">
        <v>483</v>
      </c>
      <c r="FC75" s="1">
        <v>483</v>
      </c>
      <c r="FD75" s="1">
        <v>483</v>
      </c>
      <c r="FE75" s="1">
        <v>483</v>
      </c>
      <c r="FF75" s="1">
        <v>483</v>
      </c>
      <c r="FG75" s="1">
        <v>483</v>
      </c>
      <c r="FH75" s="1">
        <v>483</v>
      </c>
      <c r="FI75" s="1">
        <v>483</v>
      </c>
      <c r="FJ75" s="1">
        <v>483</v>
      </c>
      <c r="FK75" s="1">
        <v>483</v>
      </c>
      <c r="FL75" s="1">
        <v>483</v>
      </c>
      <c r="FM75" s="1">
        <v>483</v>
      </c>
      <c r="FN75" s="1">
        <v>483</v>
      </c>
      <c r="FO75" s="1">
        <v>483</v>
      </c>
      <c r="FP75" s="1">
        <v>483</v>
      </c>
      <c r="FQ75" s="1">
        <v>483</v>
      </c>
      <c r="FR75" s="1">
        <v>483</v>
      </c>
      <c r="FS75" s="1">
        <v>483</v>
      </c>
      <c r="FT75" s="1">
        <v>483</v>
      </c>
      <c r="FU75" s="1">
        <v>483</v>
      </c>
      <c r="FV75" s="1">
        <v>483</v>
      </c>
      <c r="FW75" s="1">
        <v>483</v>
      </c>
      <c r="FX75" s="1">
        <v>483</v>
      </c>
      <c r="FY75" s="1">
        <v>483</v>
      </c>
      <c r="FZ75" s="1">
        <v>483</v>
      </c>
      <c r="GA75" s="1">
        <v>483</v>
      </c>
      <c r="GB75" s="1">
        <v>483</v>
      </c>
      <c r="GC75" s="1">
        <v>483</v>
      </c>
      <c r="GD75" s="1">
        <v>483</v>
      </c>
      <c r="GE75" s="1">
        <v>483</v>
      </c>
      <c r="GF75" s="1">
        <v>483</v>
      </c>
      <c r="GG75" s="1">
        <v>483</v>
      </c>
      <c r="GH75" s="1">
        <v>483</v>
      </c>
      <c r="GI75" s="1">
        <v>483</v>
      </c>
      <c r="GJ75" s="1">
        <v>483</v>
      </c>
      <c r="GK75" s="1">
        <v>483</v>
      </c>
      <c r="GL75" s="1">
        <v>483</v>
      </c>
      <c r="GM75" s="1">
        <v>483</v>
      </c>
      <c r="GN75" s="1">
        <v>483</v>
      </c>
      <c r="GO75" s="1">
        <v>483</v>
      </c>
      <c r="GP75" s="1">
        <v>483</v>
      </c>
      <c r="GQ75" s="1">
        <v>483</v>
      </c>
      <c r="GR75" s="1">
        <v>483</v>
      </c>
      <c r="GS75" s="1">
        <v>483</v>
      </c>
      <c r="GT75" s="1">
        <v>483</v>
      </c>
      <c r="GU75" s="1">
        <v>483</v>
      </c>
      <c r="GV75" s="1">
        <v>483</v>
      </c>
      <c r="GW75" s="1">
        <v>483</v>
      </c>
      <c r="GX75" s="1">
        <v>483</v>
      </c>
      <c r="GY75" s="1">
        <v>483</v>
      </c>
      <c r="GZ75" s="1">
        <v>483</v>
      </c>
      <c r="HA75" s="1">
        <v>483</v>
      </c>
      <c r="HB75" s="1">
        <v>483</v>
      </c>
      <c r="HC75" s="1">
        <v>483</v>
      </c>
      <c r="HD75" s="1">
        <v>483</v>
      </c>
      <c r="HE75" s="1">
        <v>483</v>
      </c>
      <c r="HF75" s="1" t="s">
        <v>15</v>
      </c>
      <c r="ABY75" s="12" t="s">
        <v>3</v>
      </c>
    </row>
    <row r="76" spans="1:753" x14ac:dyDescent="0.2">
      <c r="A76" s="1">
        <v>7100</v>
      </c>
      <c r="B76" s="1">
        <v>9.75</v>
      </c>
      <c r="C76" s="1" t="s">
        <v>17</v>
      </c>
      <c r="F76" s="1">
        <v>1981</v>
      </c>
      <c r="G76" s="12">
        <v>27851</v>
      </c>
      <c r="H76" s="12">
        <v>29677</v>
      </c>
      <c r="I76" s="12">
        <v>29677</v>
      </c>
      <c r="J76" s="4"/>
      <c r="EZ76" s="1">
        <v>800</v>
      </c>
      <c r="FA76" s="1">
        <v>800</v>
      </c>
      <c r="FB76" s="1">
        <v>800</v>
      </c>
      <c r="FC76" s="1">
        <v>800</v>
      </c>
      <c r="FD76" s="1">
        <v>800</v>
      </c>
      <c r="FE76" s="1">
        <v>800</v>
      </c>
      <c r="FF76" s="1">
        <v>800</v>
      </c>
      <c r="FG76" s="1">
        <v>800</v>
      </c>
      <c r="FH76" s="1">
        <v>800</v>
      </c>
      <c r="FI76" s="1">
        <v>800</v>
      </c>
      <c r="FJ76" s="1">
        <v>800</v>
      </c>
      <c r="FK76" s="1">
        <v>800</v>
      </c>
      <c r="FL76" s="1">
        <v>800</v>
      </c>
      <c r="FM76" s="1">
        <v>800</v>
      </c>
      <c r="FN76" s="1">
        <v>800</v>
      </c>
      <c r="FO76" s="1">
        <v>802</v>
      </c>
      <c r="FP76" s="1">
        <v>802</v>
      </c>
      <c r="FQ76" s="1">
        <v>802</v>
      </c>
      <c r="FR76" s="1">
        <v>802</v>
      </c>
      <c r="FS76" s="1">
        <v>802</v>
      </c>
      <c r="FT76" s="1">
        <v>802</v>
      </c>
      <c r="FU76" s="1">
        <v>802</v>
      </c>
      <c r="FV76" s="1">
        <v>824</v>
      </c>
      <c r="FW76" s="1">
        <v>824</v>
      </c>
      <c r="FX76" s="1">
        <v>824</v>
      </c>
      <c r="FY76" s="1">
        <v>829</v>
      </c>
      <c r="FZ76" s="1">
        <v>829</v>
      </c>
      <c r="GA76" s="1">
        <v>842</v>
      </c>
      <c r="GB76" s="1">
        <v>915</v>
      </c>
      <c r="GC76" s="1">
        <v>915</v>
      </c>
      <c r="GD76" s="1">
        <v>915</v>
      </c>
      <c r="GE76" s="1">
        <v>916</v>
      </c>
      <c r="GF76" s="1">
        <v>956</v>
      </c>
      <c r="GG76" s="1">
        <v>956</v>
      </c>
      <c r="GH76" s="1">
        <v>956</v>
      </c>
      <c r="GI76" s="1">
        <v>956</v>
      </c>
      <c r="GJ76" s="1">
        <v>956</v>
      </c>
      <c r="GK76" s="1">
        <v>956</v>
      </c>
      <c r="GL76" s="1">
        <v>958</v>
      </c>
      <c r="GM76" s="1">
        <v>958</v>
      </c>
      <c r="GN76" s="1">
        <v>958</v>
      </c>
      <c r="GO76" s="1">
        <v>958</v>
      </c>
      <c r="GP76" s="1">
        <v>958</v>
      </c>
      <c r="GQ76" s="1">
        <v>958</v>
      </c>
      <c r="GR76" s="1">
        <v>959</v>
      </c>
      <c r="GS76" s="1">
        <v>959</v>
      </c>
      <c r="GT76" s="1">
        <v>959</v>
      </c>
      <c r="GU76" s="1">
        <v>959</v>
      </c>
      <c r="GV76" s="1">
        <v>959</v>
      </c>
      <c r="GW76" s="1">
        <v>959</v>
      </c>
      <c r="GX76" s="1">
        <v>959</v>
      </c>
      <c r="GY76" s="1">
        <v>959</v>
      </c>
      <c r="GZ76" s="1">
        <v>959</v>
      </c>
      <c r="HA76" s="1">
        <v>959</v>
      </c>
      <c r="HB76" s="1">
        <v>959</v>
      </c>
      <c r="HC76" s="1">
        <v>959</v>
      </c>
      <c r="HD76" s="1">
        <v>959</v>
      </c>
      <c r="HE76" s="1">
        <v>959</v>
      </c>
      <c r="HF76" s="1">
        <v>959</v>
      </c>
      <c r="HG76" s="1">
        <v>959</v>
      </c>
      <c r="HH76" s="1" t="s">
        <v>15</v>
      </c>
      <c r="ABY76" s="12" t="s">
        <v>3</v>
      </c>
    </row>
    <row r="77" spans="1:753" x14ac:dyDescent="0.2">
      <c r="A77" s="1">
        <v>7200</v>
      </c>
      <c r="B77" s="1">
        <v>8.25</v>
      </c>
      <c r="C77" s="1" t="s">
        <v>16</v>
      </c>
      <c r="F77" s="1">
        <v>1981</v>
      </c>
      <c r="G77" s="12">
        <v>28474</v>
      </c>
      <c r="H77" s="12">
        <v>29749</v>
      </c>
      <c r="I77" s="12">
        <v>29749</v>
      </c>
      <c r="J77" s="4"/>
      <c r="FT77" s="1">
        <v>900</v>
      </c>
      <c r="FU77" s="1">
        <v>900</v>
      </c>
      <c r="FV77" s="1">
        <v>900</v>
      </c>
      <c r="FW77" s="1">
        <v>900</v>
      </c>
      <c r="FX77" s="1">
        <v>900</v>
      </c>
      <c r="FY77" s="1">
        <v>900</v>
      </c>
      <c r="FZ77" s="1">
        <v>900</v>
      </c>
      <c r="GA77" s="1">
        <v>900</v>
      </c>
      <c r="GB77" s="1">
        <v>900</v>
      </c>
      <c r="GC77" s="1">
        <v>900</v>
      </c>
      <c r="GD77" s="1">
        <v>900</v>
      </c>
      <c r="GE77" s="1">
        <v>900</v>
      </c>
      <c r="GF77" s="1">
        <v>900</v>
      </c>
      <c r="GG77" s="1">
        <v>900</v>
      </c>
      <c r="GH77" s="1">
        <v>900</v>
      </c>
      <c r="GI77" s="1">
        <v>900</v>
      </c>
      <c r="GJ77" s="1">
        <v>900</v>
      </c>
      <c r="GK77" s="1">
        <v>900</v>
      </c>
      <c r="GL77" s="1">
        <v>900</v>
      </c>
      <c r="GM77" s="1">
        <v>900</v>
      </c>
      <c r="GN77" s="1">
        <v>900</v>
      </c>
      <c r="GO77" s="1">
        <v>900</v>
      </c>
      <c r="GP77" s="1">
        <v>900</v>
      </c>
      <c r="GQ77" s="1">
        <v>900</v>
      </c>
      <c r="GR77" s="1">
        <v>900</v>
      </c>
      <c r="GS77" s="1">
        <v>900</v>
      </c>
      <c r="GT77" s="1">
        <v>900</v>
      </c>
      <c r="GU77" s="1">
        <v>900</v>
      </c>
      <c r="GV77" s="1">
        <v>900</v>
      </c>
      <c r="GW77" s="1">
        <v>900</v>
      </c>
      <c r="GX77" s="1">
        <v>900</v>
      </c>
      <c r="GY77" s="1">
        <v>900</v>
      </c>
      <c r="GZ77" s="1">
        <v>900</v>
      </c>
      <c r="HA77" s="1">
        <v>900</v>
      </c>
      <c r="HB77" s="1">
        <v>900</v>
      </c>
      <c r="HC77" s="1">
        <v>900</v>
      </c>
      <c r="HD77" s="1">
        <v>900</v>
      </c>
      <c r="HE77" s="1">
        <v>900</v>
      </c>
      <c r="HF77" s="1">
        <v>900</v>
      </c>
      <c r="HG77" s="1">
        <v>900</v>
      </c>
      <c r="HH77" s="1">
        <v>900</v>
      </c>
      <c r="HI77" s="1">
        <v>900</v>
      </c>
      <c r="HJ77" s="1" t="s">
        <v>15</v>
      </c>
      <c r="ABY77" s="12" t="s">
        <v>3</v>
      </c>
    </row>
    <row r="78" spans="1:753" x14ac:dyDescent="0.2">
      <c r="A78" s="1">
        <v>7300</v>
      </c>
      <c r="B78" s="1">
        <v>9.5</v>
      </c>
      <c r="C78" s="1" t="s">
        <v>16</v>
      </c>
      <c r="F78" s="1">
        <v>1981</v>
      </c>
      <c r="G78" s="12">
        <v>28341</v>
      </c>
      <c r="H78" s="12">
        <v>29802</v>
      </c>
      <c r="I78" s="12">
        <v>29802</v>
      </c>
      <c r="J78" s="4"/>
      <c r="FP78" s="1">
        <v>800</v>
      </c>
      <c r="FQ78" s="1">
        <v>800</v>
      </c>
      <c r="FR78" s="1">
        <v>800</v>
      </c>
      <c r="FS78" s="1">
        <v>800</v>
      </c>
      <c r="FT78" s="1">
        <v>800</v>
      </c>
      <c r="FU78" s="1">
        <v>800</v>
      </c>
      <c r="FV78" s="1">
        <v>800</v>
      </c>
      <c r="FW78" s="1">
        <v>800</v>
      </c>
      <c r="FX78" s="1">
        <v>800</v>
      </c>
      <c r="FY78" s="1">
        <v>800</v>
      </c>
      <c r="FZ78" s="1">
        <v>800</v>
      </c>
      <c r="GA78" s="1">
        <v>800</v>
      </c>
      <c r="GB78" s="1">
        <v>800</v>
      </c>
      <c r="GC78" s="1">
        <v>800</v>
      </c>
      <c r="GD78" s="1">
        <v>800</v>
      </c>
      <c r="GE78" s="1">
        <v>800</v>
      </c>
      <c r="GF78" s="1">
        <v>800</v>
      </c>
      <c r="GG78" s="1">
        <v>800</v>
      </c>
      <c r="GH78" s="1">
        <v>800</v>
      </c>
      <c r="GI78" s="1">
        <v>800</v>
      </c>
      <c r="GJ78" s="1">
        <v>800</v>
      </c>
      <c r="GK78" s="1">
        <v>800</v>
      </c>
      <c r="GL78" s="1">
        <v>800</v>
      </c>
      <c r="GM78" s="1">
        <v>800</v>
      </c>
      <c r="GN78" s="1">
        <v>800</v>
      </c>
      <c r="GO78" s="1">
        <v>800</v>
      </c>
      <c r="GP78" s="1">
        <v>800</v>
      </c>
      <c r="GQ78" s="1">
        <v>800</v>
      </c>
      <c r="GR78" s="1">
        <v>800</v>
      </c>
      <c r="GS78" s="1">
        <v>800</v>
      </c>
      <c r="GT78" s="1">
        <v>800</v>
      </c>
      <c r="GU78" s="1">
        <v>800</v>
      </c>
      <c r="GV78" s="1">
        <v>800</v>
      </c>
      <c r="GW78" s="1">
        <v>800</v>
      </c>
      <c r="GX78" s="1">
        <v>800</v>
      </c>
      <c r="GY78" s="1">
        <v>800</v>
      </c>
      <c r="GZ78" s="1">
        <v>800</v>
      </c>
      <c r="HA78" s="1">
        <v>800</v>
      </c>
      <c r="HB78" s="1">
        <v>800</v>
      </c>
      <c r="HC78" s="1">
        <v>800</v>
      </c>
      <c r="HD78" s="1">
        <v>800</v>
      </c>
      <c r="HE78" s="1">
        <v>800</v>
      </c>
      <c r="HF78" s="1">
        <v>800</v>
      </c>
      <c r="HG78" s="1">
        <v>800</v>
      </c>
      <c r="HH78" s="1">
        <v>800</v>
      </c>
      <c r="HI78" s="1">
        <v>800</v>
      </c>
      <c r="HJ78" s="1">
        <v>800</v>
      </c>
      <c r="HK78" s="1">
        <v>800</v>
      </c>
      <c r="HL78" s="1" t="s">
        <v>15</v>
      </c>
      <c r="ABY78" s="12" t="s">
        <v>3</v>
      </c>
    </row>
    <row r="79" spans="1:753" x14ac:dyDescent="0.2">
      <c r="A79" s="1">
        <v>7400</v>
      </c>
      <c r="B79" s="1">
        <v>3</v>
      </c>
      <c r="C79" s="1" t="s">
        <v>16</v>
      </c>
      <c r="F79" s="1">
        <v>1981</v>
      </c>
      <c r="G79" s="12">
        <v>28411</v>
      </c>
      <c r="H79" s="12">
        <v>29819</v>
      </c>
      <c r="I79" s="12">
        <v>29819</v>
      </c>
      <c r="J79" s="4"/>
      <c r="FR79" s="1">
        <v>600</v>
      </c>
      <c r="FS79" s="1">
        <v>600</v>
      </c>
      <c r="FT79" s="1">
        <v>600</v>
      </c>
      <c r="FU79" s="1">
        <v>600</v>
      </c>
      <c r="FV79" s="1">
        <v>600</v>
      </c>
      <c r="FW79" s="1">
        <v>600</v>
      </c>
      <c r="FX79" s="1">
        <v>600</v>
      </c>
      <c r="FY79" s="1">
        <v>600</v>
      </c>
      <c r="FZ79" s="1">
        <v>600</v>
      </c>
      <c r="GA79" s="1">
        <v>600</v>
      </c>
      <c r="GB79" s="1">
        <v>600</v>
      </c>
      <c r="GC79" s="1">
        <v>600</v>
      </c>
      <c r="GD79" s="1">
        <v>600</v>
      </c>
      <c r="GE79" s="1">
        <v>600</v>
      </c>
      <c r="GF79" s="1">
        <v>600</v>
      </c>
      <c r="GG79" s="1">
        <v>600</v>
      </c>
      <c r="GH79" s="1">
        <v>600</v>
      </c>
      <c r="GI79" s="1">
        <v>600</v>
      </c>
      <c r="GJ79" s="1">
        <v>600</v>
      </c>
      <c r="GK79" s="1">
        <v>600</v>
      </c>
      <c r="GL79" s="1">
        <v>600</v>
      </c>
      <c r="GM79" s="1">
        <v>600</v>
      </c>
      <c r="GN79" s="1">
        <v>600</v>
      </c>
      <c r="GO79" s="1">
        <v>600</v>
      </c>
      <c r="GP79" s="1">
        <v>600</v>
      </c>
      <c r="GQ79" s="1">
        <v>600</v>
      </c>
      <c r="GR79" s="1">
        <v>600</v>
      </c>
      <c r="GS79" s="1">
        <v>600</v>
      </c>
      <c r="GT79" s="1">
        <v>600</v>
      </c>
      <c r="GU79" s="1">
        <v>600</v>
      </c>
      <c r="GV79" s="1">
        <v>600</v>
      </c>
      <c r="GW79" s="1">
        <v>600</v>
      </c>
      <c r="GX79" s="1">
        <v>600</v>
      </c>
      <c r="GY79" s="1">
        <v>600</v>
      </c>
      <c r="GZ79" s="1">
        <v>600</v>
      </c>
      <c r="HA79" s="1">
        <v>600</v>
      </c>
      <c r="HB79" s="1">
        <v>600</v>
      </c>
      <c r="HC79" s="1">
        <v>600</v>
      </c>
      <c r="HD79" s="1">
        <v>600</v>
      </c>
      <c r="HE79" s="1">
        <v>600</v>
      </c>
      <c r="HF79" s="1">
        <v>600</v>
      </c>
      <c r="HG79" s="1">
        <v>600</v>
      </c>
      <c r="HH79" s="1">
        <v>600</v>
      </c>
      <c r="HI79" s="1">
        <v>600</v>
      </c>
      <c r="HJ79" s="1">
        <v>600</v>
      </c>
      <c r="HK79" s="1">
        <v>600</v>
      </c>
      <c r="HL79" s="1" t="s">
        <v>15</v>
      </c>
      <c r="ABY79" s="12" t="s">
        <v>3</v>
      </c>
    </row>
    <row r="80" spans="1:753" x14ac:dyDescent="0.2">
      <c r="A80" s="1">
        <v>7500</v>
      </c>
      <c r="B80" s="1" t="s">
        <v>35</v>
      </c>
      <c r="C80" s="1" t="s">
        <v>17</v>
      </c>
      <c r="E80" s="5"/>
      <c r="F80" s="1">
        <v>1981</v>
      </c>
      <c r="G80" s="12">
        <v>28272</v>
      </c>
      <c r="H80" s="12">
        <v>29907</v>
      </c>
      <c r="I80" s="12">
        <v>29907</v>
      </c>
      <c r="J80" s="1" t="s">
        <v>35</v>
      </c>
      <c r="FM80" s="1">
        <v>400</v>
      </c>
      <c r="FN80" s="1">
        <v>400</v>
      </c>
      <c r="FO80" s="1">
        <v>400</v>
      </c>
      <c r="FP80" s="1">
        <v>400</v>
      </c>
      <c r="FQ80" s="1">
        <v>400</v>
      </c>
      <c r="FR80" s="1">
        <v>400</v>
      </c>
      <c r="FS80" s="1">
        <v>400</v>
      </c>
      <c r="FT80" s="1">
        <v>400</v>
      </c>
      <c r="FU80" s="1">
        <v>400</v>
      </c>
      <c r="FV80" s="1">
        <v>400</v>
      </c>
      <c r="FW80" s="1">
        <v>400</v>
      </c>
      <c r="FX80" s="1">
        <v>400</v>
      </c>
      <c r="FY80" s="1">
        <v>400</v>
      </c>
      <c r="FZ80" s="1">
        <v>400</v>
      </c>
      <c r="GA80" s="1">
        <v>400</v>
      </c>
      <c r="GB80" s="1">
        <v>400</v>
      </c>
      <c r="GC80" s="1">
        <v>400</v>
      </c>
      <c r="GD80" s="1">
        <v>400</v>
      </c>
      <c r="GE80" s="1">
        <v>400</v>
      </c>
      <c r="GF80" s="1">
        <v>400</v>
      </c>
      <c r="GG80" s="1">
        <v>400</v>
      </c>
      <c r="GH80" s="1">
        <v>400</v>
      </c>
      <c r="GI80" s="1">
        <v>400</v>
      </c>
      <c r="GJ80" s="1">
        <v>400</v>
      </c>
      <c r="GK80" s="1">
        <v>400</v>
      </c>
      <c r="GL80" s="1">
        <v>400</v>
      </c>
      <c r="GM80" s="1">
        <v>400</v>
      </c>
      <c r="GN80" s="1">
        <v>400</v>
      </c>
      <c r="GO80" s="1">
        <v>400</v>
      </c>
      <c r="GP80" s="1">
        <v>400</v>
      </c>
      <c r="GQ80" s="1">
        <v>400</v>
      </c>
      <c r="GR80" s="1">
        <v>400</v>
      </c>
      <c r="GS80" s="1">
        <v>400</v>
      </c>
      <c r="GT80" s="1">
        <v>400</v>
      </c>
      <c r="GU80" s="1">
        <v>400</v>
      </c>
      <c r="GV80" s="1">
        <v>400</v>
      </c>
      <c r="GW80" s="1">
        <v>400</v>
      </c>
      <c r="GX80" s="1">
        <v>400</v>
      </c>
      <c r="GY80" s="1">
        <v>400</v>
      </c>
      <c r="GZ80" s="1">
        <v>400</v>
      </c>
      <c r="HA80" s="1">
        <v>400</v>
      </c>
      <c r="HB80" s="1">
        <v>400</v>
      </c>
      <c r="HC80" s="1">
        <v>400</v>
      </c>
      <c r="HD80" s="1">
        <v>400</v>
      </c>
      <c r="HE80" s="1">
        <v>400</v>
      </c>
      <c r="HF80" s="1">
        <v>400</v>
      </c>
      <c r="HG80" s="1">
        <v>400</v>
      </c>
      <c r="HH80" s="1">
        <v>400</v>
      </c>
      <c r="HI80" s="1">
        <v>400</v>
      </c>
      <c r="HJ80" s="1">
        <v>400</v>
      </c>
      <c r="HK80" s="1">
        <v>400</v>
      </c>
      <c r="HL80" s="1">
        <v>400</v>
      </c>
      <c r="HM80" s="1">
        <v>400</v>
      </c>
      <c r="HN80" s="1">
        <v>400</v>
      </c>
      <c r="HO80" s="1" t="s">
        <v>15</v>
      </c>
      <c r="ABY80" s="12" t="s">
        <v>3</v>
      </c>
    </row>
    <row r="81" spans="1:753" x14ac:dyDescent="0.2">
      <c r="A81" s="1">
        <v>7600</v>
      </c>
      <c r="B81" s="1">
        <v>12.75</v>
      </c>
      <c r="C81" s="1" t="s">
        <v>16</v>
      </c>
      <c r="F81" s="1">
        <v>1981</v>
      </c>
      <c r="G81" s="12">
        <v>28138</v>
      </c>
      <c r="H81" s="12">
        <v>29913</v>
      </c>
      <c r="I81" s="12">
        <v>29913</v>
      </c>
      <c r="J81" s="4"/>
      <c r="FI81" s="1">
        <v>600</v>
      </c>
      <c r="FJ81" s="1">
        <v>600</v>
      </c>
      <c r="FK81" s="1">
        <v>600</v>
      </c>
      <c r="FL81" s="1">
        <v>600</v>
      </c>
      <c r="FM81" s="1">
        <v>600</v>
      </c>
      <c r="FN81" s="1">
        <v>600</v>
      </c>
      <c r="FO81" s="1">
        <v>600</v>
      </c>
      <c r="FP81" s="1">
        <v>600</v>
      </c>
      <c r="FQ81" s="1">
        <v>600</v>
      </c>
      <c r="FR81" s="1">
        <v>600</v>
      </c>
      <c r="FS81" s="1">
        <v>600</v>
      </c>
      <c r="FT81" s="1">
        <v>600</v>
      </c>
      <c r="FU81" s="1">
        <v>600</v>
      </c>
      <c r="FV81" s="1">
        <v>600</v>
      </c>
      <c r="FW81" s="1">
        <v>600</v>
      </c>
      <c r="FX81" s="1">
        <v>600</v>
      </c>
      <c r="FY81" s="1">
        <v>600</v>
      </c>
      <c r="FZ81" s="1">
        <v>600</v>
      </c>
      <c r="GA81" s="1">
        <v>600</v>
      </c>
      <c r="GB81" s="1">
        <v>600</v>
      </c>
      <c r="GC81" s="1">
        <v>600</v>
      </c>
      <c r="GD81" s="1">
        <v>600</v>
      </c>
      <c r="GE81" s="1">
        <v>600</v>
      </c>
      <c r="GF81" s="1">
        <v>600</v>
      </c>
      <c r="GG81" s="1">
        <v>600</v>
      </c>
      <c r="GH81" s="1">
        <v>600</v>
      </c>
      <c r="GI81" s="1">
        <v>600</v>
      </c>
      <c r="GJ81" s="1">
        <v>600</v>
      </c>
      <c r="GK81" s="1">
        <v>600</v>
      </c>
      <c r="GL81" s="1">
        <v>600</v>
      </c>
      <c r="GM81" s="1">
        <v>600</v>
      </c>
      <c r="GN81" s="1">
        <v>600</v>
      </c>
      <c r="GO81" s="1">
        <v>600</v>
      </c>
      <c r="GP81" s="1">
        <v>600</v>
      </c>
      <c r="GQ81" s="1">
        <v>600</v>
      </c>
      <c r="GR81" s="1">
        <v>600</v>
      </c>
      <c r="GS81" s="1">
        <v>600</v>
      </c>
      <c r="GT81" s="1">
        <v>600</v>
      </c>
      <c r="GU81" s="1">
        <v>600</v>
      </c>
      <c r="GV81" s="1">
        <v>600</v>
      </c>
      <c r="GW81" s="1">
        <v>600</v>
      </c>
      <c r="GX81" s="1">
        <v>600</v>
      </c>
      <c r="GY81" s="1">
        <v>600</v>
      </c>
      <c r="GZ81" s="1">
        <v>600</v>
      </c>
      <c r="HA81" s="1">
        <v>600</v>
      </c>
      <c r="HB81" s="1">
        <v>600</v>
      </c>
      <c r="HC81" s="1">
        <v>600</v>
      </c>
      <c r="HD81" s="1">
        <v>600</v>
      </c>
      <c r="HE81" s="1">
        <v>600</v>
      </c>
      <c r="HF81" s="1">
        <v>600</v>
      </c>
      <c r="HG81" s="1">
        <v>600</v>
      </c>
      <c r="HH81" s="1">
        <v>600</v>
      </c>
      <c r="HI81" s="1">
        <v>600</v>
      </c>
      <c r="HJ81" s="1">
        <v>600</v>
      </c>
      <c r="HK81" s="1">
        <v>600</v>
      </c>
      <c r="HL81" s="1">
        <v>600</v>
      </c>
      <c r="HM81" s="1">
        <v>600</v>
      </c>
      <c r="HN81" s="1">
        <v>600</v>
      </c>
      <c r="HO81" s="1" t="s">
        <v>15</v>
      </c>
      <c r="ABY81" s="12" t="s">
        <v>3</v>
      </c>
    </row>
    <row r="82" spans="1:753" x14ac:dyDescent="0.2">
      <c r="A82" s="1">
        <v>7700</v>
      </c>
      <c r="B82" s="1">
        <v>8.5</v>
      </c>
      <c r="C82" s="1" t="s">
        <v>17</v>
      </c>
      <c r="E82" s="1">
        <v>1980</v>
      </c>
      <c r="F82" s="1">
        <v>1982</v>
      </c>
      <c r="G82" s="12">
        <v>25596</v>
      </c>
      <c r="H82" s="12">
        <v>29966</v>
      </c>
      <c r="I82" s="12">
        <v>29966</v>
      </c>
      <c r="J82" s="4"/>
      <c r="CC82" s="1">
        <v>600</v>
      </c>
      <c r="CD82" s="1">
        <v>600</v>
      </c>
      <c r="CE82" s="1">
        <v>600</v>
      </c>
      <c r="CF82" s="1">
        <v>600</v>
      </c>
      <c r="CG82" s="1">
        <v>600</v>
      </c>
      <c r="CH82" s="1">
        <v>861</v>
      </c>
      <c r="CI82" s="1">
        <v>861</v>
      </c>
      <c r="CJ82" s="1">
        <v>861</v>
      </c>
      <c r="CK82" s="1">
        <v>861</v>
      </c>
      <c r="CL82" s="1">
        <v>861</v>
      </c>
      <c r="CM82" s="1">
        <v>861</v>
      </c>
      <c r="CN82" s="1">
        <v>861</v>
      </c>
      <c r="CO82" s="1">
        <v>861</v>
      </c>
      <c r="CP82" s="1">
        <v>861</v>
      </c>
      <c r="CQ82" s="1">
        <v>861</v>
      </c>
      <c r="CR82" s="1">
        <v>861</v>
      </c>
      <c r="CS82" s="1">
        <v>861</v>
      </c>
      <c r="CT82" s="1">
        <v>861</v>
      </c>
      <c r="CU82" s="1">
        <v>861</v>
      </c>
      <c r="CV82" s="1">
        <v>861</v>
      </c>
      <c r="CW82" s="1">
        <v>861</v>
      </c>
      <c r="CX82" s="1">
        <v>861</v>
      </c>
      <c r="CY82" s="1">
        <v>861</v>
      </c>
      <c r="CZ82" s="1">
        <v>861</v>
      </c>
      <c r="DA82" s="1">
        <v>861</v>
      </c>
      <c r="DB82" s="1">
        <v>861</v>
      </c>
      <c r="DC82" s="1">
        <v>861</v>
      </c>
      <c r="DD82" s="1">
        <v>861</v>
      </c>
      <c r="DE82" s="1">
        <v>861</v>
      </c>
      <c r="DF82" s="1">
        <v>861</v>
      </c>
      <c r="DG82" s="1">
        <v>861</v>
      </c>
      <c r="DH82" s="1">
        <v>861</v>
      </c>
      <c r="DI82" s="1">
        <v>861</v>
      </c>
      <c r="DJ82" s="1">
        <v>861</v>
      </c>
      <c r="DK82" s="1">
        <v>861</v>
      </c>
      <c r="DL82" s="1">
        <v>861</v>
      </c>
      <c r="DM82" s="1">
        <v>861</v>
      </c>
      <c r="DN82" s="1">
        <v>861</v>
      </c>
      <c r="DO82" s="1">
        <v>861</v>
      </c>
      <c r="DP82" s="1">
        <v>861</v>
      </c>
      <c r="DQ82" s="1">
        <v>861</v>
      </c>
      <c r="DR82" s="1">
        <v>861</v>
      </c>
      <c r="DS82" s="1">
        <v>861</v>
      </c>
      <c r="DT82" s="1">
        <v>861</v>
      </c>
      <c r="DU82" s="1">
        <v>861</v>
      </c>
      <c r="DV82" s="1">
        <v>861</v>
      </c>
      <c r="DW82" s="1">
        <v>861</v>
      </c>
      <c r="DX82" s="1">
        <v>861</v>
      </c>
      <c r="DY82" s="1">
        <v>861</v>
      </c>
      <c r="DZ82" s="1">
        <v>861</v>
      </c>
      <c r="EA82" s="1">
        <v>861</v>
      </c>
      <c r="EB82" s="1">
        <v>861</v>
      </c>
      <c r="EC82" s="1">
        <v>861</v>
      </c>
      <c r="ED82" s="1">
        <v>861</v>
      </c>
      <c r="EE82" s="1">
        <v>861</v>
      </c>
      <c r="EF82" s="1">
        <v>861</v>
      </c>
      <c r="EG82" s="1">
        <v>861</v>
      </c>
      <c r="EH82" s="1">
        <v>861</v>
      </c>
      <c r="EI82" s="1">
        <v>861</v>
      </c>
      <c r="EJ82" s="1">
        <v>861</v>
      </c>
      <c r="EK82" s="1">
        <v>861</v>
      </c>
      <c r="EL82" s="1">
        <v>861</v>
      </c>
      <c r="EM82" s="1">
        <v>861</v>
      </c>
      <c r="EN82" s="1">
        <v>861</v>
      </c>
      <c r="EO82" s="1">
        <v>861</v>
      </c>
      <c r="EP82" s="1">
        <v>861</v>
      </c>
      <c r="EQ82" s="1">
        <v>861</v>
      </c>
      <c r="ER82" s="1">
        <v>861</v>
      </c>
      <c r="ES82" s="1">
        <v>861</v>
      </c>
      <c r="ET82" s="1">
        <v>861</v>
      </c>
      <c r="EU82" s="1">
        <v>861</v>
      </c>
      <c r="EV82" s="1">
        <v>861</v>
      </c>
      <c r="EW82" s="1">
        <v>861</v>
      </c>
      <c r="EX82" s="1">
        <v>861</v>
      </c>
      <c r="EY82" s="1">
        <v>861</v>
      </c>
      <c r="EZ82" s="1">
        <v>861</v>
      </c>
      <c r="FA82" s="1">
        <v>861</v>
      </c>
      <c r="FB82" s="1">
        <v>861</v>
      </c>
      <c r="FC82" s="1">
        <v>861</v>
      </c>
      <c r="FD82" s="1">
        <v>861</v>
      </c>
      <c r="FE82" s="1">
        <v>861</v>
      </c>
      <c r="FF82" s="1">
        <v>861</v>
      </c>
      <c r="FG82" s="1">
        <v>861</v>
      </c>
      <c r="FH82" s="1">
        <v>861</v>
      </c>
      <c r="FI82" s="1">
        <v>861</v>
      </c>
      <c r="FJ82" s="1">
        <v>861</v>
      </c>
      <c r="FK82" s="1">
        <v>861</v>
      </c>
      <c r="FL82" s="1">
        <v>861</v>
      </c>
      <c r="FM82" s="1">
        <v>861</v>
      </c>
      <c r="FN82" s="1">
        <v>861</v>
      </c>
      <c r="FO82" s="1">
        <v>861</v>
      </c>
      <c r="FP82" s="1">
        <v>861</v>
      </c>
      <c r="FQ82" s="1">
        <v>861</v>
      </c>
      <c r="FR82" s="1">
        <v>861</v>
      </c>
      <c r="FS82" s="1">
        <v>861</v>
      </c>
      <c r="FT82" s="1">
        <v>861</v>
      </c>
      <c r="FU82" s="1">
        <v>861</v>
      </c>
      <c r="FV82" s="1">
        <v>861</v>
      </c>
      <c r="FW82" s="1">
        <v>861</v>
      </c>
      <c r="FX82" s="1">
        <v>861</v>
      </c>
      <c r="FY82" s="1">
        <v>861</v>
      </c>
      <c r="FZ82" s="1">
        <v>861</v>
      </c>
      <c r="GA82" s="1">
        <v>861</v>
      </c>
      <c r="GB82" s="1">
        <v>861</v>
      </c>
      <c r="GC82" s="1">
        <v>861</v>
      </c>
      <c r="GD82" s="1">
        <v>861</v>
      </c>
      <c r="GE82" s="1">
        <v>861</v>
      </c>
      <c r="GF82" s="1">
        <v>861</v>
      </c>
      <c r="GG82" s="1">
        <v>861</v>
      </c>
      <c r="GH82" s="1">
        <v>861</v>
      </c>
      <c r="GI82" s="1">
        <v>861</v>
      </c>
      <c r="GJ82" s="1">
        <v>861</v>
      </c>
      <c r="GK82" s="1">
        <v>861</v>
      </c>
      <c r="GL82" s="1">
        <v>861</v>
      </c>
      <c r="GM82" s="1">
        <v>861</v>
      </c>
      <c r="GN82" s="1">
        <v>861</v>
      </c>
      <c r="GO82" s="1">
        <v>861</v>
      </c>
      <c r="GP82" s="1">
        <v>861</v>
      </c>
      <c r="GQ82" s="1">
        <v>861</v>
      </c>
      <c r="GR82" s="1">
        <v>861</v>
      </c>
      <c r="GS82" s="1">
        <v>861</v>
      </c>
      <c r="GT82" s="1">
        <v>861</v>
      </c>
      <c r="GU82" s="1">
        <v>861</v>
      </c>
      <c r="GV82" s="1">
        <v>861</v>
      </c>
      <c r="GW82" s="1">
        <v>861</v>
      </c>
      <c r="GX82" s="1">
        <v>861</v>
      </c>
      <c r="GY82" s="1">
        <v>861</v>
      </c>
      <c r="GZ82" s="1">
        <v>861</v>
      </c>
      <c r="HA82" s="1">
        <v>861</v>
      </c>
      <c r="HB82" s="1">
        <v>861</v>
      </c>
      <c r="HC82" s="1">
        <v>861</v>
      </c>
      <c r="HD82" s="1">
        <v>861</v>
      </c>
      <c r="HE82" s="1">
        <v>861</v>
      </c>
      <c r="HF82" s="1">
        <v>861</v>
      </c>
      <c r="HG82" s="1">
        <v>861</v>
      </c>
      <c r="HH82" s="1">
        <v>861</v>
      </c>
      <c r="HI82" s="1">
        <v>861</v>
      </c>
      <c r="HJ82" s="1">
        <v>861</v>
      </c>
      <c r="HK82" s="1">
        <v>861</v>
      </c>
      <c r="HL82" s="1">
        <v>861</v>
      </c>
      <c r="HM82" s="1">
        <v>861</v>
      </c>
      <c r="HN82" s="1">
        <v>861</v>
      </c>
      <c r="HO82" s="1">
        <v>861</v>
      </c>
      <c r="HP82" s="1">
        <v>861</v>
      </c>
      <c r="HQ82" s="1" t="s">
        <v>15</v>
      </c>
      <c r="ABY82" s="12" t="s">
        <v>3</v>
      </c>
    </row>
    <row r="83" spans="1:753" x14ac:dyDescent="0.2">
      <c r="A83" s="1">
        <v>7800</v>
      </c>
      <c r="B83" s="1">
        <v>8.5</v>
      </c>
      <c r="C83" s="1" t="s">
        <v>17</v>
      </c>
      <c r="D83" s="1" t="s">
        <v>26</v>
      </c>
      <c r="E83" s="1">
        <v>1980</v>
      </c>
      <c r="F83" s="1">
        <v>1982</v>
      </c>
      <c r="G83" s="12">
        <v>25615</v>
      </c>
      <c r="H83" s="12">
        <v>29966</v>
      </c>
      <c r="I83" s="12">
        <v>25727</v>
      </c>
      <c r="J83" s="4"/>
      <c r="CE83" s="1">
        <v>261</v>
      </c>
      <c r="CF83" s="1">
        <v>261</v>
      </c>
      <c r="CG83" s="1">
        <v>261</v>
      </c>
      <c r="CH83" s="1" t="s">
        <v>27</v>
      </c>
      <c r="ABY83" s="12" t="s">
        <v>3</v>
      </c>
    </row>
    <row r="84" spans="1:753" x14ac:dyDescent="0.2">
      <c r="A84" s="1">
        <v>7900</v>
      </c>
      <c r="B84" s="1">
        <v>3</v>
      </c>
      <c r="C84" s="1" t="s">
        <v>17</v>
      </c>
      <c r="F84" s="1">
        <v>1982</v>
      </c>
      <c r="G84" s="12">
        <v>28047</v>
      </c>
      <c r="H84" s="12">
        <v>29997</v>
      </c>
      <c r="I84" s="12">
        <v>29997</v>
      </c>
      <c r="J84" s="4"/>
      <c r="FF84" s="1">
        <v>400</v>
      </c>
      <c r="FG84" s="1">
        <v>400</v>
      </c>
      <c r="FH84" s="1">
        <v>400</v>
      </c>
      <c r="FI84" s="1">
        <v>400</v>
      </c>
      <c r="FJ84" s="1">
        <v>400</v>
      </c>
      <c r="FK84" s="1">
        <v>400</v>
      </c>
      <c r="FL84" s="1">
        <v>400</v>
      </c>
      <c r="FM84" s="1">
        <v>400</v>
      </c>
      <c r="FN84" s="1">
        <v>400</v>
      </c>
      <c r="FO84" s="1">
        <v>400</v>
      </c>
      <c r="FP84" s="1">
        <v>400</v>
      </c>
      <c r="FQ84" s="1">
        <v>400</v>
      </c>
      <c r="FR84" s="1">
        <v>400</v>
      </c>
      <c r="FS84" s="1">
        <v>400</v>
      </c>
      <c r="FT84" s="1">
        <v>400</v>
      </c>
      <c r="FU84" s="1">
        <v>400</v>
      </c>
      <c r="FV84" s="1">
        <v>400</v>
      </c>
      <c r="FW84" s="1">
        <v>400</v>
      </c>
      <c r="FX84" s="1">
        <v>400</v>
      </c>
      <c r="FY84" s="1">
        <v>400</v>
      </c>
      <c r="FZ84" s="1">
        <v>400</v>
      </c>
      <c r="GA84" s="1">
        <v>400</v>
      </c>
      <c r="GB84" s="1">
        <v>400</v>
      </c>
      <c r="GC84" s="1">
        <v>400</v>
      </c>
      <c r="GD84" s="1">
        <v>400</v>
      </c>
      <c r="GE84" s="1">
        <v>400</v>
      </c>
      <c r="GF84" s="1">
        <v>400</v>
      </c>
      <c r="GG84" s="1">
        <v>400</v>
      </c>
      <c r="GH84" s="1">
        <v>400</v>
      </c>
      <c r="GI84" s="1">
        <v>400</v>
      </c>
      <c r="GJ84" s="1">
        <v>400</v>
      </c>
      <c r="GK84" s="1">
        <v>400</v>
      </c>
      <c r="GL84" s="1">
        <v>400</v>
      </c>
      <c r="GM84" s="1">
        <v>400</v>
      </c>
      <c r="GN84" s="1">
        <v>400</v>
      </c>
      <c r="GO84" s="1">
        <v>400</v>
      </c>
      <c r="GP84" s="1">
        <v>400</v>
      </c>
      <c r="GQ84" s="1">
        <v>400</v>
      </c>
      <c r="GR84" s="1">
        <v>400</v>
      </c>
      <c r="GS84" s="1">
        <v>400</v>
      </c>
      <c r="GT84" s="1">
        <v>400</v>
      </c>
      <c r="GU84" s="1">
        <v>400</v>
      </c>
      <c r="GV84" s="1">
        <v>400</v>
      </c>
      <c r="GW84" s="1">
        <v>400</v>
      </c>
      <c r="GX84" s="1">
        <v>400</v>
      </c>
      <c r="GY84" s="1">
        <v>400</v>
      </c>
      <c r="GZ84" s="1">
        <v>400</v>
      </c>
      <c r="HA84" s="1">
        <v>400</v>
      </c>
      <c r="HB84" s="1">
        <v>400</v>
      </c>
      <c r="HC84" s="1">
        <v>400</v>
      </c>
      <c r="HD84" s="1">
        <v>400</v>
      </c>
      <c r="HE84" s="1">
        <v>400</v>
      </c>
      <c r="HF84" s="1">
        <v>400</v>
      </c>
      <c r="HG84" s="1">
        <v>400</v>
      </c>
      <c r="HH84" s="1">
        <v>400</v>
      </c>
      <c r="HI84" s="1">
        <v>400</v>
      </c>
      <c r="HJ84" s="1">
        <v>400</v>
      </c>
      <c r="HK84" s="1">
        <v>400</v>
      </c>
      <c r="HL84" s="1">
        <v>400</v>
      </c>
      <c r="HM84" s="1">
        <v>400</v>
      </c>
      <c r="HN84" s="1">
        <v>400</v>
      </c>
      <c r="HO84" s="1">
        <v>400</v>
      </c>
      <c r="HP84" s="1">
        <v>400</v>
      </c>
      <c r="HQ84" s="1">
        <v>400</v>
      </c>
      <c r="HR84" s="1" t="s">
        <v>15</v>
      </c>
      <c r="ABY84" s="12" t="s">
        <v>3</v>
      </c>
    </row>
    <row r="85" spans="1:753" x14ac:dyDescent="0.2">
      <c r="A85" s="1">
        <v>8000</v>
      </c>
      <c r="B85" s="1">
        <v>14</v>
      </c>
      <c r="C85" s="1" t="s">
        <v>17</v>
      </c>
      <c r="F85" s="1">
        <v>1982</v>
      </c>
      <c r="G85" s="12">
        <v>28075</v>
      </c>
      <c r="H85" s="12">
        <v>30026</v>
      </c>
      <c r="I85" s="12">
        <v>30026</v>
      </c>
      <c r="J85" s="4"/>
      <c r="FG85" s="1">
        <v>600</v>
      </c>
      <c r="FH85" s="1">
        <v>600</v>
      </c>
      <c r="FI85" s="1">
        <v>600</v>
      </c>
      <c r="FJ85" s="1">
        <v>600</v>
      </c>
      <c r="FK85" s="1">
        <v>600</v>
      </c>
      <c r="FL85" s="1">
        <v>600</v>
      </c>
      <c r="FM85" s="1">
        <v>600</v>
      </c>
      <c r="FN85" s="1">
        <v>600</v>
      </c>
      <c r="FO85" s="1">
        <v>600</v>
      </c>
      <c r="FP85" s="1">
        <v>600</v>
      </c>
      <c r="FQ85" s="1">
        <v>600</v>
      </c>
      <c r="FR85" s="1">
        <v>600</v>
      </c>
      <c r="FS85" s="1">
        <v>600</v>
      </c>
      <c r="FT85" s="1">
        <v>600</v>
      </c>
      <c r="FU85" s="1">
        <v>600</v>
      </c>
      <c r="FV85" s="1">
        <v>600</v>
      </c>
      <c r="FW85" s="1">
        <v>600</v>
      </c>
      <c r="FX85" s="1">
        <v>600</v>
      </c>
      <c r="FY85" s="1">
        <v>600</v>
      </c>
      <c r="FZ85" s="1">
        <v>600</v>
      </c>
      <c r="GA85" s="1">
        <v>600</v>
      </c>
      <c r="GB85" s="1">
        <v>600</v>
      </c>
      <c r="GC85" s="1">
        <v>600</v>
      </c>
      <c r="GD85" s="1">
        <v>600</v>
      </c>
      <c r="GE85" s="1">
        <v>600</v>
      </c>
      <c r="GF85" s="1">
        <v>600</v>
      </c>
      <c r="GG85" s="1">
        <v>600</v>
      </c>
      <c r="GH85" s="1">
        <v>600</v>
      </c>
      <c r="GI85" s="1">
        <v>600</v>
      </c>
      <c r="GJ85" s="1">
        <v>600</v>
      </c>
      <c r="GK85" s="1">
        <v>600</v>
      </c>
      <c r="GL85" s="1">
        <v>600</v>
      </c>
      <c r="GM85" s="1">
        <v>600</v>
      </c>
      <c r="GN85" s="1">
        <v>600</v>
      </c>
      <c r="GO85" s="1">
        <v>600</v>
      </c>
      <c r="GP85" s="1">
        <v>600</v>
      </c>
      <c r="GQ85" s="1">
        <v>600</v>
      </c>
      <c r="GR85" s="1">
        <v>600</v>
      </c>
      <c r="GS85" s="1">
        <v>600</v>
      </c>
      <c r="GT85" s="1">
        <v>600</v>
      </c>
      <c r="GU85" s="1">
        <v>600</v>
      </c>
      <c r="GV85" s="1">
        <v>600</v>
      </c>
      <c r="GW85" s="1">
        <v>600</v>
      </c>
      <c r="GX85" s="1">
        <v>600</v>
      </c>
      <c r="GY85" s="1">
        <v>600</v>
      </c>
      <c r="GZ85" s="1">
        <v>600</v>
      </c>
      <c r="HA85" s="1">
        <v>600</v>
      </c>
      <c r="HB85" s="1">
        <v>600</v>
      </c>
      <c r="HC85" s="1">
        <v>600</v>
      </c>
      <c r="HD85" s="1">
        <v>600</v>
      </c>
      <c r="HE85" s="1">
        <v>600</v>
      </c>
      <c r="HF85" s="1">
        <v>600</v>
      </c>
      <c r="HG85" s="1">
        <v>600</v>
      </c>
      <c r="HH85" s="1">
        <v>600</v>
      </c>
      <c r="HI85" s="1">
        <v>600</v>
      </c>
      <c r="HJ85" s="1">
        <v>600</v>
      </c>
      <c r="HK85" s="1">
        <v>600</v>
      </c>
      <c r="HL85" s="1">
        <v>600</v>
      </c>
      <c r="HM85" s="1">
        <v>600</v>
      </c>
      <c r="HN85" s="1">
        <v>600</v>
      </c>
      <c r="HO85" s="1">
        <v>600</v>
      </c>
      <c r="HP85" s="1">
        <v>600</v>
      </c>
      <c r="HQ85" s="1">
        <v>600</v>
      </c>
      <c r="HR85" s="1">
        <v>600</v>
      </c>
      <c r="HS85" s="1" t="s">
        <v>15</v>
      </c>
      <c r="ABY85" s="12" t="s">
        <v>3</v>
      </c>
    </row>
    <row r="86" spans="1:753" x14ac:dyDescent="0.2">
      <c r="A86" s="1">
        <v>8100</v>
      </c>
      <c r="B86" s="1">
        <v>2.5</v>
      </c>
      <c r="C86" s="1" t="s">
        <v>19</v>
      </c>
      <c r="E86" s="1">
        <v>1977</v>
      </c>
      <c r="F86" s="1">
        <v>1982</v>
      </c>
      <c r="J86" s="4" t="s">
        <v>21</v>
      </c>
      <c r="AI86" s="1">
        <v>5</v>
      </c>
      <c r="AJ86" s="1">
        <v>5</v>
      </c>
      <c r="AK86" s="1">
        <v>5</v>
      </c>
      <c r="AL86" s="1">
        <v>5</v>
      </c>
      <c r="AM86" s="1">
        <v>5</v>
      </c>
      <c r="AN86" s="1">
        <v>5</v>
      </c>
      <c r="AO86" s="1">
        <v>5</v>
      </c>
      <c r="AP86" s="1">
        <v>5</v>
      </c>
      <c r="AQ86" s="1">
        <v>5</v>
      </c>
      <c r="AR86" s="1">
        <v>5</v>
      </c>
      <c r="AS86" s="1">
        <v>5</v>
      </c>
      <c r="AT86" s="1">
        <v>5</v>
      </c>
      <c r="AU86" s="3">
        <v>5</v>
      </c>
      <c r="AV86" s="3">
        <v>5</v>
      </c>
      <c r="AW86" s="3">
        <v>5</v>
      </c>
      <c r="AX86" s="3">
        <v>5</v>
      </c>
      <c r="AY86" s="3">
        <v>5</v>
      </c>
      <c r="AZ86" s="3">
        <v>5</v>
      </c>
      <c r="BA86" s="3">
        <v>5</v>
      </c>
      <c r="BB86" s="3">
        <v>5</v>
      </c>
      <c r="BC86" s="3">
        <v>5</v>
      </c>
      <c r="BD86" s="3">
        <v>5</v>
      </c>
      <c r="BE86" s="3">
        <v>5</v>
      </c>
      <c r="BF86" s="3">
        <v>5</v>
      </c>
      <c r="BG86" s="1">
        <v>5</v>
      </c>
      <c r="BH86" s="1">
        <v>5</v>
      </c>
      <c r="BI86" s="1">
        <v>5</v>
      </c>
      <c r="BJ86" s="1">
        <v>5</v>
      </c>
      <c r="BK86" s="1">
        <v>5</v>
      </c>
      <c r="BL86" s="1">
        <v>5</v>
      </c>
      <c r="BM86" s="1">
        <v>5</v>
      </c>
      <c r="BN86" s="1">
        <v>5</v>
      </c>
      <c r="BO86" s="1">
        <v>5</v>
      </c>
      <c r="BP86" s="1">
        <v>5</v>
      </c>
      <c r="BQ86" s="1">
        <v>5</v>
      </c>
      <c r="BR86" s="1">
        <v>5</v>
      </c>
      <c r="BS86" s="1">
        <v>5</v>
      </c>
      <c r="BT86" s="1">
        <v>5</v>
      </c>
      <c r="BU86" s="1">
        <v>5</v>
      </c>
      <c r="BV86" s="1">
        <v>5</v>
      </c>
      <c r="BW86" s="1">
        <v>5</v>
      </c>
      <c r="BX86" s="1">
        <v>5</v>
      </c>
      <c r="BY86" s="1">
        <v>5</v>
      </c>
      <c r="BZ86" s="1">
        <v>5</v>
      </c>
      <c r="CA86" s="1">
        <v>5</v>
      </c>
      <c r="CB86" s="1">
        <v>5</v>
      </c>
      <c r="CC86" s="1">
        <v>5</v>
      </c>
      <c r="CD86" s="1">
        <v>5</v>
      </c>
      <c r="CE86" s="1">
        <v>5</v>
      </c>
      <c r="CF86" s="1">
        <v>5</v>
      </c>
      <c r="CG86" s="1">
        <v>5</v>
      </c>
      <c r="CH86" s="1">
        <v>5</v>
      </c>
      <c r="CI86" s="1">
        <v>5</v>
      </c>
      <c r="CJ86" s="1">
        <v>5</v>
      </c>
      <c r="CK86" s="1">
        <v>5</v>
      </c>
      <c r="CL86" s="1">
        <v>5</v>
      </c>
      <c r="CM86" s="1">
        <v>5</v>
      </c>
      <c r="CN86" s="1">
        <v>5</v>
      </c>
      <c r="CO86" s="1">
        <v>5</v>
      </c>
      <c r="CP86" s="1">
        <v>5</v>
      </c>
      <c r="CQ86" s="1">
        <v>5</v>
      </c>
      <c r="CR86" s="1">
        <v>5</v>
      </c>
      <c r="CS86" s="1">
        <v>5</v>
      </c>
      <c r="CT86" s="1">
        <v>5</v>
      </c>
      <c r="CU86" s="1">
        <v>5</v>
      </c>
      <c r="CV86" s="1">
        <v>5</v>
      </c>
      <c r="CW86" s="1">
        <v>5</v>
      </c>
      <c r="CX86" s="1">
        <v>5</v>
      </c>
      <c r="CY86" s="1">
        <v>5</v>
      </c>
      <c r="CZ86" s="1">
        <v>5</v>
      </c>
      <c r="DA86" s="1">
        <v>5</v>
      </c>
      <c r="DB86" s="1">
        <v>5</v>
      </c>
      <c r="DC86" s="1">
        <v>5</v>
      </c>
      <c r="DD86" s="1">
        <v>5</v>
      </c>
      <c r="DE86" s="1">
        <v>5</v>
      </c>
      <c r="DF86" s="1">
        <v>5</v>
      </c>
      <c r="DG86" s="1">
        <v>5</v>
      </c>
      <c r="DH86" s="1">
        <v>5</v>
      </c>
      <c r="DI86" s="1">
        <v>5</v>
      </c>
      <c r="DJ86" s="1">
        <v>5</v>
      </c>
      <c r="DK86" s="1">
        <v>5</v>
      </c>
      <c r="DL86" s="1">
        <v>5</v>
      </c>
      <c r="DM86" s="1">
        <v>5</v>
      </c>
      <c r="DN86" s="1">
        <v>5</v>
      </c>
      <c r="DO86" s="1">
        <v>5</v>
      </c>
      <c r="DP86" s="1">
        <v>5</v>
      </c>
      <c r="DQ86" s="1">
        <v>5</v>
      </c>
      <c r="DR86" s="1">
        <v>5</v>
      </c>
      <c r="DS86" s="1">
        <v>5</v>
      </c>
      <c r="DT86" s="1">
        <v>5</v>
      </c>
      <c r="DU86" s="1">
        <v>5</v>
      </c>
      <c r="DV86" s="1">
        <v>5</v>
      </c>
      <c r="DW86" s="1">
        <v>5</v>
      </c>
      <c r="DX86" s="1">
        <v>5</v>
      </c>
      <c r="DY86" s="1">
        <v>5</v>
      </c>
      <c r="DZ86" s="1">
        <v>5</v>
      </c>
      <c r="EA86" s="1">
        <v>5</v>
      </c>
      <c r="EB86" s="1">
        <v>5</v>
      </c>
      <c r="EC86" s="1">
        <v>5</v>
      </c>
      <c r="ED86" s="1">
        <v>5</v>
      </c>
      <c r="EE86" s="1">
        <v>5</v>
      </c>
      <c r="EF86" s="1">
        <v>5</v>
      </c>
      <c r="EG86" s="1">
        <v>5</v>
      </c>
      <c r="EH86" s="1">
        <v>5</v>
      </c>
      <c r="EI86" s="1">
        <v>5</v>
      </c>
      <c r="EJ86" s="1">
        <v>5</v>
      </c>
      <c r="EK86" s="1">
        <v>5</v>
      </c>
      <c r="EL86" s="1">
        <v>5</v>
      </c>
      <c r="EM86" s="1">
        <v>5</v>
      </c>
      <c r="EN86" s="1">
        <v>5</v>
      </c>
      <c r="EO86" s="1">
        <v>5</v>
      </c>
      <c r="EP86" s="1">
        <v>5</v>
      </c>
      <c r="EQ86" s="1">
        <v>5</v>
      </c>
      <c r="ER86" s="1">
        <v>5</v>
      </c>
      <c r="ES86" s="1">
        <v>5</v>
      </c>
      <c r="ET86" s="1">
        <v>5</v>
      </c>
      <c r="EU86" s="1">
        <v>5</v>
      </c>
      <c r="EV86" s="1">
        <v>5</v>
      </c>
      <c r="EW86" s="1">
        <v>5</v>
      </c>
      <c r="EX86" s="1">
        <v>5</v>
      </c>
      <c r="EY86" s="1">
        <v>5</v>
      </c>
      <c r="EZ86" s="1">
        <v>5</v>
      </c>
      <c r="FA86" s="1">
        <v>5</v>
      </c>
      <c r="FB86" s="1">
        <v>5</v>
      </c>
      <c r="FC86" s="1">
        <v>5</v>
      </c>
      <c r="FD86" s="1">
        <v>5</v>
      </c>
      <c r="FE86" s="1">
        <v>5</v>
      </c>
      <c r="FF86" s="1">
        <v>5</v>
      </c>
      <c r="FG86" s="1">
        <v>5</v>
      </c>
      <c r="FH86" s="1">
        <v>5</v>
      </c>
      <c r="FI86" s="1">
        <v>5</v>
      </c>
      <c r="FJ86" s="1">
        <v>5</v>
      </c>
      <c r="FK86" s="1">
        <v>5</v>
      </c>
      <c r="FL86" s="1">
        <v>5</v>
      </c>
      <c r="FM86" s="1">
        <v>5</v>
      </c>
      <c r="FN86" s="1">
        <v>5</v>
      </c>
      <c r="FO86" s="1">
        <v>5</v>
      </c>
      <c r="FP86" s="1">
        <v>5</v>
      </c>
      <c r="FQ86" s="1">
        <v>5</v>
      </c>
      <c r="FR86" s="1">
        <v>5</v>
      </c>
      <c r="FS86" s="1">
        <v>5</v>
      </c>
      <c r="FT86" s="1">
        <v>5</v>
      </c>
      <c r="FU86" s="1">
        <v>5</v>
      </c>
      <c r="FV86" s="1">
        <v>5</v>
      </c>
      <c r="FW86" s="1">
        <v>5</v>
      </c>
      <c r="FX86" s="1">
        <v>5</v>
      </c>
      <c r="FY86" s="1">
        <v>5</v>
      </c>
      <c r="FZ86" s="1">
        <v>5</v>
      </c>
      <c r="GA86" s="1">
        <v>5</v>
      </c>
      <c r="GB86" s="1">
        <v>5</v>
      </c>
      <c r="GC86" s="1">
        <v>5</v>
      </c>
      <c r="GD86" s="1">
        <v>5</v>
      </c>
      <c r="GE86" s="1">
        <v>5</v>
      </c>
      <c r="GF86" s="1">
        <v>5</v>
      </c>
      <c r="GG86" s="1">
        <v>5</v>
      </c>
      <c r="GH86" s="1">
        <v>5</v>
      </c>
      <c r="GI86" s="1">
        <v>5</v>
      </c>
      <c r="GJ86" s="1">
        <v>5</v>
      </c>
      <c r="GK86" s="1">
        <v>5</v>
      </c>
      <c r="GL86" s="1">
        <v>5</v>
      </c>
      <c r="GM86" s="1">
        <v>5</v>
      </c>
      <c r="GN86" s="1">
        <v>5</v>
      </c>
      <c r="GO86" s="1">
        <v>5</v>
      </c>
      <c r="GP86" s="1">
        <v>5</v>
      </c>
      <c r="GQ86" s="1">
        <v>5</v>
      </c>
      <c r="GR86" s="1">
        <v>5</v>
      </c>
      <c r="GS86" s="1">
        <v>5</v>
      </c>
      <c r="GT86" s="1">
        <v>5</v>
      </c>
      <c r="GU86" s="1">
        <v>5</v>
      </c>
      <c r="GV86" s="1">
        <v>5</v>
      </c>
      <c r="GW86" s="1">
        <v>5</v>
      </c>
      <c r="GX86" s="1">
        <v>5</v>
      </c>
      <c r="GY86" s="1">
        <v>5</v>
      </c>
      <c r="GZ86" s="1">
        <v>5</v>
      </c>
      <c r="HA86" s="1">
        <v>5</v>
      </c>
      <c r="HB86" s="1">
        <v>5</v>
      </c>
      <c r="HC86" s="1">
        <v>5</v>
      </c>
      <c r="HD86" s="1">
        <v>5</v>
      </c>
      <c r="HE86" s="1">
        <v>5</v>
      </c>
      <c r="HF86" s="1">
        <v>5</v>
      </c>
      <c r="HG86" s="1">
        <v>5</v>
      </c>
      <c r="HH86" s="1">
        <v>5</v>
      </c>
      <c r="HI86" s="1">
        <v>5</v>
      </c>
      <c r="HJ86" s="1">
        <v>5</v>
      </c>
      <c r="HK86" s="1">
        <v>5</v>
      </c>
      <c r="HL86" s="1">
        <v>5</v>
      </c>
      <c r="HM86" s="1">
        <v>5</v>
      </c>
      <c r="HN86" s="1">
        <v>5</v>
      </c>
      <c r="HO86" s="1">
        <v>5</v>
      </c>
      <c r="HP86" s="1">
        <v>5</v>
      </c>
      <c r="HQ86" s="1">
        <v>5</v>
      </c>
      <c r="HR86" s="1">
        <v>5</v>
      </c>
      <c r="HS86" s="1" t="s">
        <v>15</v>
      </c>
      <c r="ABY86" s="12" t="s">
        <v>3</v>
      </c>
    </row>
    <row r="87" spans="1:753" x14ac:dyDescent="0.2">
      <c r="A87" s="1">
        <v>8200</v>
      </c>
      <c r="B87" s="1" t="s">
        <v>35</v>
      </c>
      <c r="C87" s="1" t="s">
        <v>17</v>
      </c>
      <c r="F87" s="1">
        <v>1982</v>
      </c>
      <c r="G87" s="12">
        <v>28307</v>
      </c>
      <c r="H87" s="12">
        <v>30117</v>
      </c>
      <c r="I87" s="12">
        <v>30117</v>
      </c>
      <c r="J87" s="1" t="s">
        <v>35</v>
      </c>
      <c r="FO87" s="1">
        <v>400</v>
      </c>
      <c r="FP87" s="1">
        <v>400</v>
      </c>
      <c r="FQ87" s="1">
        <v>400</v>
      </c>
      <c r="FR87" s="1">
        <v>400</v>
      </c>
      <c r="FS87" s="1">
        <v>400</v>
      </c>
      <c r="FT87" s="1">
        <v>400</v>
      </c>
      <c r="FU87" s="1">
        <v>400</v>
      </c>
      <c r="FV87" s="1">
        <v>400</v>
      </c>
      <c r="FW87" s="1">
        <v>400</v>
      </c>
      <c r="FX87" s="1">
        <v>400</v>
      </c>
      <c r="FY87" s="1">
        <v>400</v>
      </c>
      <c r="FZ87" s="1">
        <v>400</v>
      </c>
      <c r="GA87" s="1">
        <v>400</v>
      </c>
      <c r="GB87" s="1">
        <v>400</v>
      </c>
      <c r="GC87" s="1">
        <v>400</v>
      </c>
      <c r="GD87" s="1">
        <v>400</v>
      </c>
      <c r="GE87" s="1">
        <v>400</v>
      </c>
      <c r="GF87" s="1">
        <v>400</v>
      </c>
      <c r="GG87" s="1">
        <v>400</v>
      </c>
      <c r="GH87" s="1">
        <v>400</v>
      </c>
      <c r="GI87" s="1">
        <v>400</v>
      </c>
      <c r="GJ87" s="1">
        <v>400</v>
      </c>
      <c r="GK87" s="1">
        <v>400</v>
      </c>
      <c r="GL87" s="1">
        <v>400</v>
      </c>
      <c r="GM87" s="1">
        <v>400</v>
      </c>
      <c r="GN87" s="1">
        <v>400</v>
      </c>
      <c r="GO87" s="1">
        <v>400</v>
      </c>
      <c r="GP87" s="1">
        <v>400</v>
      </c>
      <c r="GQ87" s="1">
        <v>400</v>
      </c>
      <c r="GR87" s="1">
        <v>400</v>
      </c>
      <c r="GS87" s="1">
        <v>400</v>
      </c>
      <c r="GT87" s="1">
        <v>400</v>
      </c>
      <c r="GU87" s="1">
        <v>400</v>
      </c>
      <c r="GV87" s="1">
        <v>400</v>
      </c>
      <c r="GW87" s="1">
        <v>400</v>
      </c>
      <c r="GX87" s="1">
        <v>400</v>
      </c>
      <c r="GY87" s="1">
        <v>400</v>
      </c>
      <c r="GZ87" s="1">
        <v>400</v>
      </c>
      <c r="HA87" s="1">
        <v>400</v>
      </c>
      <c r="HB87" s="1">
        <v>400</v>
      </c>
      <c r="HC87" s="1">
        <v>400</v>
      </c>
      <c r="HD87" s="1">
        <v>400</v>
      </c>
      <c r="HE87" s="1">
        <v>400</v>
      </c>
      <c r="HF87" s="1">
        <v>400</v>
      </c>
      <c r="HG87" s="1">
        <v>400</v>
      </c>
      <c r="HH87" s="1">
        <v>400</v>
      </c>
      <c r="HI87" s="1">
        <v>400</v>
      </c>
      <c r="HJ87" s="1">
        <v>400</v>
      </c>
      <c r="HK87" s="1">
        <v>400</v>
      </c>
      <c r="HL87" s="1">
        <v>400</v>
      </c>
      <c r="HM87" s="1">
        <v>400</v>
      </c>
      <c r="HN87" s="1">
        <v>400</v>
      </c>
      <c r="HO87" s="1">
        <v>400</v>
      </c>
      <c r="HP87" s="1">
        <v>400</v>
      </c>
      <c r="HQ87" s="1">
        <v>400</v>
      </c>
      <c r="HR87" s="1">
        <v>400</v>
      </c>
      <c r="HS87" s="1">
        <v>400</v>
      </c>
      <c r="HT87" s="1">
        <v>400</v>
      </c>
      <c r="HU87" s="1">
        <v>400</v>
      </c>
      <c r="HV87" s="1" t="s">
        <v>15</v>
      </c>
      <c r="ABY87" s="12" t="s">
        <v>3</v>
      </c>
    </row>
    <row r="88" spans="1:753" x14ac:dyDescent="0.2">
      <c r="A88" s="1">
        <v>8300</v>
      </c>
      <c r="B88" s="1">
        <v>8.25</v>
      </c>
      <c r="C88" s="1" t="s">
        <v>17</v>
      </c>
      <c r="F88" s="1">
        <v>1982</v>
      </c>
      <c r="G88" s="12">
        <v>28390</v>
      </c>
      <c r="H88" s="12">
        <v>30137</v>
      </c>
      <c r="I88" s="12">
        <v>30137</v>
      </c>
      <c r="J88" s="4"/>
      <c r="FQ88" s="1">
        <v>800</v>
      </c>
      <c r="FR88" s="1">
        <v>800</v>
      </c>
      <c r="FS88" s="1">
        <v>800</v>
      </c>
      <c r="FT88" s="1">
        <v>800</v>
      </c>
      <c r="FU88" s="1">
        <v>800</v>
      </c>
      <c r="FV88" s="1">
        <v>800</v>
      </c>
      <c r="FW88" s="1">
        <v>800</v>
      </c>
      <c r="FX88" s="1">
        <v>800</v>
      </c>
      <c r="FY88" s="1">
        <v>800</v>
      </c>
      <c r="FZ88" s="1">
        <v>800</v>
      </c>
      <c r="GA88" s="1">
        <v>800</v>
      </c>
      <c r="GB88" s="1">
        <v>800</v>
      </c>
      <c r="GC88" s="1">
        <v>800</v>
      </c>
      <c r="GD88" s="1">
        <v>800</v>
      </c>
      <c r="GE88" s="1">
        <v>800</v>
      </c>
      <c r="GF88" s="1">
        <v>800</v>
      </c>
      <c r="GG88" s="1">
        <v>800</v>
      </c>
      <c r="GH88" s="1">
        <v>800</v>
      </c>
      <c r="GI88" s="1">
        <v>800</v>
      </c>
      <c r="GJ88" s="1">
        <v>800</v>
      </c>
      <c r="GK88" s="1">
        <v>800</v>
      </c>
      <c r="GL88" s="1">
        <v>800</v>
      </c>
      <c r="GM88" s="1">
        <v>800</v>
      </c>
      <c r="GN88" s="1">
        <v>800</v>
      </c>
      <c r="GO88" s="1">
        <v>800</v>
      </c>
      <c r="GP88" s="1">
        <v>800</v>
      </c>
      <c r="GQ88" s="1">
        <v>800</v>
      </c>
      <c r="GR88" s="1">
        <v>800</v>
      </c>
      <c r="GS88" s="1">
        <v>800</v>
      </c>
      <c r="GT88" s="1">
        <v>800</v>
      </c>
      <c r="GU88" s="1">
        <v>800</v>
      </c>
      <c r="GV88" s="1">
        <v>800</v>
      </c>
      <c r="GW88" s="1">
        <v>800</v>
      </c>
      <c r="GX88" s="1">
        <v>800</v>
      </c>
      <c r="GY88" s="1">
        <v>800</v>
      </c>
      <c r="GZ88" s="1">
        <v>800</v>
      </c>
      <c r="HA88" s="1">
        <v>800</v>
      </c>
      <c r="HB88" s="1">
        <v>800</v>
      </c>
      <c r="HC88" s="1">
        <v>800</v>
      </c>
      <c r="HD88" s="1">
        <v>800</v>
      </c>
      <c r="HE88" s="1">
        <v>800</v>
      </c>
      <c r="HF88" s="1">
        <v>800</v>
      </c>
      <c r="HG88" s="1">
        <v>800</v>
      </c>
      <c r="HH88" s="1">
        <v>800</v>
      </c>
      <c r="HI88" s="1">
        <v>800</v>
      </c>
      <c r="HJ88" s="1">
        <v>800</v>
      </c>
      <c r="HK88" s="1">
        <v>800</v>
      </c>
      <c r="HL88" s="1">
        <v>800</v>
      </c>
      <c r="HM88" s="1">
        <v>800</v>
      </c>
      <c r="HN88" s="1">
        <v>800</v>
      </c>
      <c r="HO88" s="1">
        <v>800</v>
      </c>
      <c r="HP88" s="1">
        <v>800</v>
      </c>
      <c r="HQ88" s="1">
        <v>800</v>
      </c>
      <c r="HR88" s="1">
        <v>800</v>
      </c>
      <c r="HS88" s="1">
        <v>800</v>
      </c>
      <c r="HT88" s="1">
        <v>800</v>
      </c>
      <c r="HU88" s="1">
        <v>800</v>
      </c>
      <c r="HV88" s="1">
        <v>800</v>
      </c>
      <c r="HW88" s="1" t="s">
        <v>15</v>
      </c>
      <c r="ABY88" s="12" t="s">
        <v>3</v>
      </c>
    </row>
    <row r="89" spans="1:753" x14ac:dyDescent="0.2">
      <c r="A89" s="1">
        <v>8400</v>
      </c>
      <c r="B89" s="1">
        <v>9.25</v>
      </c>
      <c r="C89" s="1" t="s">
        <v>16</v>
      </c>
      <c r="F89" s="1">
        <v>1982</v>
      </c>
      <c r="G89" s="12">
        <v>28221</v>
      </c>
      <c r="H89" s="12">
        <v>30216</v>
      </c>
      <c r="I89" s="12">
        <v>30216</v>
      </c>
      <c r="J89" s="4"/>
      <c r="FL89" s="1">
        <v>800</v>
      </c>
      <c r="FM89" s="1">
        <v>800</v>
      </c>
      <c r="FN89" s="1">
        <v>800</v>
      </c>
      <c r="FO89" s="1">
        <v>800</v>
      </c>
      <c r="FP89" s="1">
        <v>800</v>
      </c>
      <c r="FQ89" s="1">
        <v>800</v>
      </c>
      <c r="FR89" s="1">
        <v>800</v>
      </c>
      <c r="FS89" s="1">
        <v>800</v>
      </c>
      <c r="FT89" s="1">
        <v>800</v>
      </c>
      <c r="FU89" s="1">
        <v>800</v>
      </c>
      <c r="FV89" s="1">
        <v>800</v>
      </c>
      <c r="FW89" s="1">
        <v>800</v>
      </c>
      <c r="FX89" s="1">
        <v>800</v>
      </c>
      <c r="FY89" s="1">
        <v>800</v>
      </c>
      <c r="FZ89" s="1">
        <v>800</v>
      </c>
      <c r="GA89" s="1">
        <v>800</v>
      </c>
      <c r="GB89" s="1">
        <v>1600</v>
      </c>
      <c r="GC89" s="1">
        <v>1600</v>
      </c>
      <c r="GD89" s="1">
        <v>1600</v>
      </c>
      <c r="GE89" s="1">
        <v>1600</v>
      </c>
      <c r="GF89" s="1">
        <v>1600</v>
      </c>
      <c r="GG89" s="1">
        <v>1600</v>
      </c>
      <c r="GH89" s="1">
        <v>1600</v>
      </c>
      <c r="GI89" s="1">
        <v>1600</v>
      </c>
      <c r="GJ89" s="1">
        <v>1600</v>
      </c>
      <c r="GK89" s="1">
        <v>1600</v>
      </c>
      <c r="GL89" s="1">
        <v>1600</v>
      </c>
      <c r="GM89" s="1">
        <v>1600</v>
      </c>
      <c r="GN89" s="1">
        <v>1600</v>
      </c>
      <c r="GO89" s="1">
        <v>1600</v>
      </c>
      <c r="GP89" s="1">
        <v>1600</v>
      </c>
      <c r="GQ89" s="1">
        <v>1600</v>
      </c>
      <c r="GR89" s="1">
        <v>1600</v>
      </c>
      <c r="GS89" s="1">
        <v>1600</v>
      </c>
      <c r="GT89" s="1">
        <v>1600</v>
      </c>
      <c r="GU89" s="1">
        <v>1600</v>
      </c>
      <c r="GV89" s="1">
        <v>1600</v>
      </c>
      <c r="GW89" s="1">
        <v>1600</v>
      </c>
      <c r="GX89" s="1">
        <v>1600</v>
      </c>
      <c r="GY89" s="1">
        <v>1600</v>
      </c>
      <c r="GZ89" s="1">
        <v>1600</v>
      </c>
      <c r="HA89" s="1">
        <v>1600</v>
      </c>
      <c r="HB89" s="1">
        <v>1600</v>
      </c>
      <c r="HC89" s="1">
        <v>1600</v>
      </c>
      <c r="HD89" s="1">
        <v>1600</v>
      </c>
      <c r="HE89" s="1">
        <v>1600</v>
      </c>
      <c r="HF89" s="1">
        <v>1600</v>
      </c>
      <c r="HG89" s="1">
        <v>1600</v>
      </c>
      <c r="HH89" s="1">
        <v>1600</v>
      </c>
      <c r="HI89" s="1">
        <v>1600</v>
      </c>
      <c r="HJ89" s="1">
        <v>1600</v>
      </c>
      <c r="HK89" s="1">
        <v>1600</v>
      </c>
      <c r="HL89" s="1">
        <v>1600</v>
      </c>
      <c r="HM89" s="1">
        <v>1600</v>
      </c>
      <c r="HN89" s="1">
        <v>1600</v>
      </c>
      <c r="HO89" s="1">
        <v>1600</v>
      </c>
      <c r="HP89" s="1">
        <v>1600</v>
      </c>
      <c r="HQ89" s="1">
        <v>1600</v>
      </c>
      <c r="HR89" s="1">
        <v>1600</v>
      </c>
      <c r="HS89" s="1">
        <v>1600</v>
      </c>
      <c r="HT89" s="1">
        <v>1600</v>
      </c>
      <c r="HU89" s="1">
        <v>1600</v>
      </c>
      <c r="HV89" s="1">
        <v>1600</v>
      </c>
      <c r="HW89" s="1">
        <v>1600</v>
      </c>
      <c r="HX89" s="1">
        <v>1600</v>
      </c>
      <c r="HY89" s="1" t="s">
        <v>15</v>
      </c>
      <c r="ABY89" s="12" t="s">
        <v>3</v>
      </c>
    </row>
    <row r="90" spans="1:753" x14ac:dyDescent="0.2">
      <c r="A90" s="1">
        <v>8500</v>
      </c>
      <c r="B90" s="1">
        <v>9.25</v>
      </c>
      <c r="C90" s="1" t="s">
        <v>16</v>
      </c>
      <c r="D90" s="1" t="s">
        <v>26</v>
      </c>
      <c r="F90" s="1">
        <v>1982</v>
      </c>
      <c r="G90" s="12">
        <v>28628</v>
      </c>
      <c r="H90" s="12">
        <v>30216</v>
      </c>
      <c r="I90" s="12">
        <v>28718</v>
      </c>
      <c r="J90" s="4"/>
      <c r="FY90" s="1">
        <v>800</v>
      </c>
      <c r="FZ90" s="1">
        <v>800</v>
      </c>
      <c r="GA90" s="1">
        <v>800</v>
      </c>
      <c r="GB90" s="1" t="s">
        <v>27</v>
      </c>
      <c r="ABY90" s="12" t="s">
        <v>3</v>
      </c>
    </row>
    <row r="91" spans="1:753" x14ac:dyDescent="0.2">
      <c r="A91" s="1">
        <v>8600</v>
      </c>
      <c r="B91" s="1">
        <v>8.75</v>
      </c>
      <c r="C91" s="1" t="s">
        <v>16</v>
      </c>
      <c r="F91" s="1">
        <v>1983</v>
      </c>
      <c r="G91" s="12">
        <v>28551</v>
      </c>
      <c r="H91" s="12">
        <v>30321</v>
      </c>
      <c r="I91" s="12">
        <v>30321</v>
      </c>
      <c r="J91" s="4"/>
      <c r="FW91" s="1">
        <v>800</v>
      </c>
      <c r="FX91" s="1">
        <v>800</v>
      </c>
      <c r="FY91" s="1">
        <v>800</v>
      </c>
      <c r="FZ91" s="1">
        <v>800</v>
      </c>
      <c r="GA91" s="1">
        <v>800</v>
      </c>
      <c r="GB91" s="1">
        <v>800</v>
      </c>
      <c r="GC91" s="1">
        <v>800</v>
      </c>
      <c r="GD91" s="1">
        <v>800</v>
      </c>
      <c r="GE91" s="1">
        <v>800</v>
      </c>
      <c r="GF91" s="1">
        <v>800</v>
      </c>
      <c r="GG91" s="1">
        <v>800</v>
      </c>
      <c r="GH91" s="1">
        <v>800</v>
      </c>
      <c r="GI91" s="1">
        <v>800</v>
      </c>
      <c r="GJ91" s="1">
        <v>800</v>
      </c>
      <c r="GK91" s="1">
        <v>800</v>
      </c>
      <c r="GL91" s="1">
        <v>800</v>
      </c>
      <c r="GM91" s="1">
        <v>800</v>
      </c>
      <c r="GN91" s="1">
        <v>800</v>
      </c>
      <c r="GO91" s="1">
        <v>800</v>
      </c>
      <c r="GP91" s="1">
        <v>800</v>
      </c>
      <c r="GQ91" s="1">
        <v>800</v>
      </c>
      <c r="GR91" s="1">
        <v>800</v>
      </c>
      <c r="GS91" s="1">
        <v>800</v>
      </c>
      <c r="GT91" s="1">
        <v>800</v>
      </c>
      <c r="GU91" s="1">
        <v>800</v>
      </c>
      <c r="GV91" s="1">
        <v>800</v>
      </c>
      <c r="GW91" s="1">
        <v>800</v>
      </c>
      <c r="GX91" s="1">
        <v>800</v>
      </c>
      <c r="GY91" s="1">
        <v>800</v>
      </c>
      <c r="GZ91" s="1">
        <v>800</v>
      </c>
      <c r="HA91" s="1">
        <v>800</v>
      </c>
      <c r="HB91" s="1">
        <v>800</v>
      </c>
      <c r="HC91" s="1">
        <v>800</v>
      </c>
      <c r="HD91" s="1">
        <v>800</v>
      </c>
      <c r="HE91" s="1">
        <v>800</v>
      </c>
      <c r="HF91" s="1">
        <v>800</v>
      </c>
      <c r="HG91" s="1">
        <v>800</v>
      </c>
      <c r="HH91" s="1">
        <v>800</v>
      </c>
      <c r="HI91" s="1">
        <v>800</v>
      </c>
      <c r="HJ91" s="1">
        <v>800</v>
      </c>
      <c r="HK91" s="1">
        <v>800</v>
      </c>
      <c r="HL91" s="1">
        <v>800</v>
      </c>
      <c r="HM91" s="1">
        <v>800</v>
      </c>
      <c r="HN91" s="1">
        <v>800</v>
      </c>
      <c r="HO91" s="1">
        <v>800</v>
      </c>
      <c r="HP91" s="1">
        <v>800</v>
      </c>
      <c r="HQ91" s="1">
        <v>800</v>
      </c>
      <c r="HR91" s="1">
        <v>800</v>
      </c>
      <c r="HS91" s="1">
        <v>800</v>
      </c>
      <c r="HT91" s="1">
        <v>800</v>
      </c>
      <c r="HU91" s="1">
        <v>800</v>
      </c>
      <c r="HV91" s="1">
        <v>800</v>
      </c>
      <c r="HW91" s="1">
        <v>800</v>
      </c>
      <c r="HX91" s="1">
        <v>800</v>
      </c>
      <c r="HY91" s="1">
        <v>800</v>
      </c>
      <c r="HZ91" s="1">
        <v>800</v>
      </c>
      <c r="IA91" s="1">
        <v>800</v>
      </c>
      <c r="IB91" s="1">
        <v>800</v>
      </c>
      <c r="IC91" s="1" t="s">
        <v>15</v>
      </c>
      <c r="ABY91" s="12" t="s">
        <v>3</v>
      </c>
    </row>
    <row r="92" spans="1:753" x14ac:dyDescent="0.2">
      <c r="A92" s="1">
        <v>8700</v>
      </c>
      <c r="B92" s="1">
        <v>3</v>
      </c>
      <c r="C92" s="1" t="s">
        <v>32</v>
      </c>
      <c r="E92" s="1">
        <v>1980</v>
      </c>
      <c r="F92" s="1">
        <v>1983</v>
      </c>
      <c r="J92" s="4" t="s">
        <v>21</v>
      </c>
      <c r="CE92" s="1">
        <v>6</v>
      </c>
      <c r="CF92" s="1">
        <v>6</v>
      </c>
      <c r="CG92" s="1">
        <v>6</v>
      </c>
      <c r="CH92" s="1">
        <v>6</v>
      </c>
      <c r="CI92" s="1">
        <v>6</v>
      </c>
      <c r="CJ92" s="1">
        <v>6</v>
      </c>
      <c r="CK92" s="1">
        <v>6</v>
      </c>
      <c r="CL92" s="1">
        <v>6</v>
      </c>
      <c r="CM92" s="1">
        <v>6</v>
      </c>
      <c r="CN92" s="1">
        <v>6</v>
      </c>
      <c r="CO92" s="1">
        <v>6</v>
      </c>
      <c r="CP92" s="1">
        <v>6</v>
      </c>
      <c r="CQ92" s="1">
        <v>6</v>
      </c>
      <c r="CR92" s="1">
        <v>6</v>
      </c>
      <c r="CS92" s="1">
        <v>6</v>
      </c>
      <c r="CT92" s="1">
        <v>6</v>
      </c>
      <c r="CU92" s="1">
        <v>6</v>
      </c>
      <c r="CV92" s="1">
        <v>6</v>
      </c>
      <c r="CW92" s="1">
        <v>6</v>
      </c>
      <c r="CX92" s="1">
        <v>6</v>
      </c>
      <c r="CY92" s="1">
        <v>6</v>
      </c>
      <c r="CZ92" s="1">
        <v>6</v>
      </c>
      <c r="DA92" s="1">
        <v>6</v>
      </c>
      <c r="DB92" s="1">
        <v>6</v>
      </c>
      <c r="DC92" s="1">
        <v>6</v>
      </c>
      <c r="DD92" s="1">
        <v>6</v>
      </c>
      <c r="DE92" s="1">
        <v>6</v>
      </c>
      <c r="DF92" s="1">
        <v>6</v>
      </c>
      <c r="DG92" s="1">
        <v>6</v>
      </c>
      <c r="DH92" s="1">
        <v>6</v>
      </c>
      <c r="DI92" s="1">
        <v>6</v>
      </c>
      <c r="DJ92" s="1">
        <v>6</v>
      </c>
      <c r="DK92" s="1">
        <v>6</v>
      </c>
      <c r="DL92" s="1">
        <v>6</v>
      </c>
      <c r="DM92" s="1">
        <v>6</v>
      </c>
      <c r="DN92" s="1">
        <v>6</v>
      </c>
      <c r="DO92" s="1">
        <v>6</v>
      </c>
      <c r="DP92" s="1">
        <v>6</v>
      </c>
      <c r="DQ92" s="1">
        <v>6</v>
      </c>
      <c r="DR92" s="1">
        <v>6</v>
      </c>
      <c r="DS92" s="1">
        <v>6</v>
      </c>
      <c r="DT92" s="1">
        <v>6</v>
      </c>
      <c r="DU92" s="1">
        <v>6</v>
      </c>
      <c r="DV92" s="1">
        <v>6</v>
      </c>
      <c r="DW92" s="1">
        <v>6</v>
      </c>
      <c r="DX92" s="1">
        <v>6</v>
      </c>
      <c r="DY92" s="1">
        <v>6</v>
      </c>
      <c r="DZ92" s="1">
        <v>6</v>
      </c>
      <c r="EA92" s="1">
        <v>6</v>
      </c>
      <c r="EB92" s="1">
        <v>6</v>
      </c>
      <c r="EC92" s="1">
        <v>6</v>
      </c>
      <c r="ED92" s="1">
        <v>6</v>
      </c>
      <c r="EE92" s="1">
        <v>6</v>
      </c>
      <c r="EF92" s="1">
        <v>6</v>
      </c>
      <c r="EG92" s="1">
        <v>6</v>
      </c>
      <c r="EH92" s="1">
        <v>6</v>
      </c>
      <c r="EI92" s="1">
        <v>6</v>
      </c>
      <c r="EJ92" s="1">
        <v>6</v>
      </c>
      <c r="EK92" s="1">
        <v>6</v>
      </c>
      <c r="EL92" s="1">
        <v>6</v>
      </c>
      <c r="EM92" s="1">
        <v>6</v>
      </c>
      <c r="EN92" s="1">
        <v>6</v>
      </c>
      <c r="EO92" s="1">
        <v>6</v>
      </c>
      <c r="EP92" s="1">
        <v>6</v>
      </c>
      <c r="EQ92" s="1">
        <v>6</v>
      </c>
      <c r="ER92" s="1">
        <v>6</v>
      </c>
      <c r="ES92" s="1">
        <v>6</v>
      </c>
      <c r="ET92" s="1">
        <v>6</v>
      </c>
      <c r="EU92" s="1">
        <v>6</v>
      </c>
      <c r="EV92" s="1">
        <v>6</v>
      </c>
      <c r="EW92" s="1">
        <v>6</v>
      </c>
      <c r="EX92" s="1">
        <v>6</v>
      </c>
      <c r="EY92" s="1">
        <v>6</v>
      </c>
      <c r="EZ92" s="1">
        <v>6</v>
      </c>
      <c r="FA92" s="1">
        <v>6</v>
      </c>
      <c r="FB92" s="1">
        <v>6</v>
      </c>
      <c r="FC92" s="1">
        <v>6</v>
      </c>
      <c r="FD92" s="1">
        <v>6</v>
      </c>
      <c r="FE92" s="1">
        <v>6</v>
      </c>
      <c r="FF92" s="1">
        <v>6</v>
      </c>
      <c r="FG92" s="1">
        <v>6</v>
      </c>
      <c r="FH92" s="1">
        <v>6</v>
      </c>
      <c r="FI92" s="1">
        <v>6</v>
      </c>
      <c r="FJ92" s="1">
        <v>6</v>
      </c>
      <c r="FK92" s="1">
        <v>6</v>
      </c>
      <c r="FL92" s="1">
        <v>6</v>
      </c>
      <c r="FM92" s="1">
        <v>6</v>
      </c>
      <c r="FN92" s="1">
        <v>6</v>
      </c>
      <c r="FO92" s="1">
        <v>6</v>
      </c>
      <c r="FP92" s="1">
        <v>6</v>
      </c>
      <c r="FQ92" s="1">
        <v>6</v>
      </c>
      <c r="FR92" s="1">
        <v>6</v>
      </c>
      <c r="FS92" s="1">
        <v>6</v>
      </c>
      <c r="FT92" s="1">
        <v>6</v>
      </c>
      <c r="FU92" s="1">
        <v>6</v>
      </c>
      <c r="FV92" s="1">
        <v>6</v>
      </c>
      <c r="FW92" s="1">
        <v>6</v>
      </c>
      <c r="FX92" s="1">
        <v>6</v>
      </c>
      <c r="FY92" s="1">
        <v>6</v>
      </c>
      <c r="FZ92" s="1">
        <v>6</v>
      </c>
      <c r="GA92" s="1">
        <v>6</v>
      </c>
      <c r="GB92" s="1">
        <v>6</v>
      </c>
      <c r="GC92" s="1">
        <v>6</v>
      </c>
      <c r="GD92" s="1">
        <v>6</v>
      </c>
      <c r="GE92" s="1">
        <v>6</v>
      </c>
      <c r="GF92" s="1">
        <v>6</v>
      </c>
      <c r="GG92" s="1">
        <v>6</v>
      </c>
      <c r="GH92" s="1">
        <v>6</v>
      </c>
      <c r="GI92" s="1">
        <v>6</v>
      </c>
      <c r="GJ92" s="1">
        <v>6</v>
      </c>
      <c r="GK92" s="1">
        <v>6</v>
      </c>
      <c r="GL92" s="1">
        <v>6</v>
      </c>
      <c r="GM92" s="1">
        <v>6</v>
      </c>
      <c r="GN92" s="1">
        <v>6</v>
      </c>
      <c r="GO92" s="1">
        <v>6</v>
      </c>
      <c r="GP92" s="1">
        <v>6</v>
      </c>
      <c r="GQ92" s="1">
        <v>6</v>
      </c>
      <c r="GR92" s="1">
        <v>6</v>
      </c>
      <c r="GS92" s="1">
        <v>6</v>
      </c>
      <c r="GT92" s="1">
        <v>6</v>
      </c>
      <c r="GU92" s="1">
        <v>6</v>
      </c>
      <c r="GV92" s="1">
        <v>6</v>
      </c>
      <c r="GW92" s="1">
        <v>6</v>
      </c>
      <c r="GX92" s="1">
        <v>6</v>
      </c>
      <c r="GY92" s="1">
        <v>6</v>
      </c>
      <c r="GZ92" s="1">
        <v>6</v>
      </c>
      <c r="HA92" s="1">
        <v>6</v>
      </c>
      <c r="HB92" s="1">
        <v>6</v>
      </c>
      <c r="HC92" s="1">
        <v>6</v>
      </c>
      <c r="HD92" s="1">
        <v>6</v>
      </c>
      <c r="HE92" s="1">
        <v>6</v>
      </c>
      <c r="HF92" s="1">
        <v>6</v>
      </c>
      <c r="HG92" s="1">
        <v>6</v>
      </c>
      <c r="HH92" s="1">
        <v>6</v>
      </c>
      <c r="HI92" s="1">
        <v>6</v>
      </c>
      <c r="HJ92" s="1">
        <v>6</v>
      </c>
      <c r="HK92" s="1">
        <v>6</v>
      </c>
      <c r="HL92" s="1">
        <v>6</v>
      </c>
      <c r="HM92" s="1">
        <v>6</v>
      </c>
      <c r="HN92" s="1">
        <v>6</v>
      </c>
      <c r="HO92" s="1">
        <v>6</v>
      </c>
      <c r="HP92" s="1">
        <v>6</v>
      </c>
      <c r="HQ92" s="1">
        <v>6</v>
      </c>
      <c r="HR92" s="1">
        <v>6</v>
      </c>
      <c r="HS92" s="1">
        <v>6</v>
      </c>
      <c r="HT92" s="1">
        <v>6</v>
      </c>
      <c r="HU92" s="1">
        <v>6</v>
      </c>
      <c r="HV92" s="1">
        <v>6</v>
      </c>
      <c r="HW92" s="1">
        <v>6</v>
      </c>
      <c r="HX92" s="1">
        <v>6</v>
      </c>
      <c r="HY92" s="1">
        <v>6</v>
      </c>
      <c r="HZ92" s="1">
        <v>6</v>
      </c>
      <c r="IA92" s="1">
        <v>6</v>
      </c>
      <c r="IB92" s="1">
        <v>6</v>
      </c>
      <c r="IC92" s="1">
        <v>6</v>
      </c>
      <c r="ID92" s="1">
        <v>6</v>
      </c>
      <c r="IE92" s="1" t="s">
        <v>15</v>
      </c>
      <c r="ABY92" s="12" t="s">
        <v>3</v>
      </c>
    </row>
    <row r="93" spans="1:753" x14ac:dyDescent="0.2">
      <c r="A93" s="1">
        <v>8800</v>
      </c>
      <c r="B93" s="1">
        <v>3</v>
      </c>
      <c r="C93" s="1" t="s">
        <v>19</v>
      </c>
      <c r="E93" s="1">
        <v>1980</v>
      </c>
      <c r="F93" s="1">
        <v>1983</v>
      </c>
      <c r="J93" s="4" t="s">
        <v>21</v>
      </c>
      <c r="AI93" s="1">
        <v>16</v>
      </c>
      <c r="AJ93" s="1">
        <v>16</v>
      </c>
      <c r="AK93" s="1">
        <v>16</v>
      </c>
      <c r="AL93" s="1">
        <v>16</v>
      </c>
      <c r="AM93" s="1">
        <v>16</v>
      </c>
      <c r="AN93" s="1">
        <v>16</v>
      </c>
      <c r="AO93" s="1">
        <v>16</v>
      </c>
      <c r="AP93" s="1">
        <v>16</v>
      </c>
      <c r="AQ93" s="1">
        <v>16</v>
      </c>
      <c r="AR93" s="1">
        <v>16</v>
      </c>
      <c r="AS93" s="1">
        <v>16</v>
      </c>
      <c r="AT93" s="1">
        <v>16</v>
      </c>
      <c r="AU93" s="1">
        <v>16</v>
      </c>
      <c r="AV93" s="1">
        <v>16</v>
      </c>
      <c r="AW93" s="1">
        <v>16</v>
      </c>
      <c r="AX93" s="1">
        <v>16</v>
      </c>
      <c r="AY93" s="1">
        <v>16</v>
      </c>
      <c r="AZ93" s="1">
        <v>16</v>
      </c>
      <c r="BA93" s="1">
        <v>16</v>
      </c>
      <c r="BB93" s="1">
        <v>16</v>
      </c>
      <c r="BC93" s="1">
        <v>16</v>
      </c>
      <c r="BD93" s="1">
        <v>16</v>
      </c>
      <c r="BE93" s="1">
        <v>16</v>
      </c>
      <c r="BF93" s="1">
        <v>16</v>
      </c>
      <c r="BG93" s="1">
        <v>16</v>
      </c>
      <c r="BH93" s="1">
        <v>16</v>
      </c>
      <c r="BI93" s="1">
        <v>16</v>
      </c>
      <c r="BJ93" s="1">
        <v>16</v>
      </c>
      <c r="BK93" s="1">
        <v>16</v>
      </c>
      <c r="BL93" s="1">
        <v>16</v>
      </c>
      <c r="BM93" s="1">
        <v>16</v>
      </c>
      <c r="BN93" s="1">
        <v>16</v>
      </c>
      <c r="BO93" s="1">
        <v>16</v>
      </c>
      <c r="BP93" s="1">
        <v>16</v>
      </c>
      <c r="BQ93" s="1">
        <v>16</v>
      </c>
      <c r="BR93" s="1">
        <v>16</v>
      </c>
      <c r="BS93" s="1">
        <v>16</v>
      </c>
      <c r="BT93" s="1">
        <v>16</v>
      </c>
      <c r="BU93" s="1">
        <v>16</v>
      </c>
      <c r="BV93" s="1">
        <v>16</v>
      </c>
      <c r="BW93" s="1">
        <v>16</v>
      </c>
      <c r="BX93" s="1">
        <v>16</v>
      </c>
      <c r="BY93" s="1">
        <v>16</v>
      </c>
      <c r="BZ93" s="1">
        <v>16</v>
      </c>
      <c r="CA93" s="1">
        <v>16</v>
      </c>
      <c r="CB93" s="1">
        <v>16</v>
      </c>
      <c r="CC93" s="1">
        <v>16</v>
      </c>
      <c r="CD93" s="1">
        <v>16</v>
      </c>
      <c r="CE93" s="1">
        <v>16</v>
      </c>
      <c r="CF93" s="1">
        <v>16</v>
      </c>
      <c r="CG93" s="1">
        <v>16</v>
      </c>
      <c r="CH93" s="1">
        <v>16</v>
      </c>
      <c r="CI93" s="1">
        <v>16</v>
      </c>
      <c r="CJ93" s="1">
        <v>16</v>
      </c>
      <c r="CK93" s="1">
        <v>16</v>
      </c>
      <c r="CL93" s="1">
        <v>16</v>
      </c>
      <c r="CM93" s="1">
        <v>16</v>
      </c>
      <c r="CN93" s="1">
        <v>16</v>
      </c>
      <c r="CO93" s="1">
        <v>16</v>
      </c>
      <c r="CP93" s="1">
        <v>16</v>
      </c>
      <c r="CQ93" s="1">
        <v>16</v>
      </c>
      <c r="CR93" s="1">
        <v>16</v>
      </c>
      <c r="CS93" s="1">
        <v>16</v>
      </c>
      <c r="CT93" s="1">
        <v>16</v>
      </c>
      <c r="CU93" s="1">
        <v>16</v>
      </c>
      <c r="CV93" s="1">
        <v>16</v>
      </c>
      <c r="CW93" s="1">
        <v>16</v>
      </c>
      <c r="CX93" s="1">
        <v>16</v>
      </c>
      <c r="CY93" s="1">
        <v>16</v>
      </c>
      <c r="CZ93" s="1">
        <v>16</v>
      </c>
      <c r="DA93" s="1">
        <v>16</v>
      </c>
      <c r="DB93" s="1">
        <v>16</v>
      </c>
      <c r="DC93" s="1">
        <v>16</v>
      </c>
      <c r="DD93" s="1">
        <v>16</v>
      </c>
      <c r="DE93" s="1">
        <v>16</v>
      </c>
      <c r="DF93" s="1">
        <v>16</v>
      </c>
      <c r="DG93" s="1">
        <v>16</v>
      </c>
      <c r="DH93" s="1">
        <v>16</v>
      </c>
      <c r="DI93" s="1">
        <v>16</v>
      </c>
      <c r="DJ93" s="1">
        <v>16</v>
      </c>
      <c r="DK93" s="1">
        <v>16</v>
      </c>
      <c r="DL93" s="1">
        <v>16</v>
      </c>
      <c r="DM93" s="1">
        <v>16</v>
      </c>
      <c r="DN93" s="1">
        <v>16</v>
      </c>
      <c r="DO93" s="1">
        <v>16</v>
      </c>
      <c r="DP93" s="1">
        <v>16</v>
      </c>
      <c r="DQ93" s="1">
        <v>16</v>
      </c>
      <c r="DR93" s="1">
        <v>16</v>
      </c>
      <c r="DS93" s="1">
        <v>16</v>
      </c>
      <c r="DT93" s="1">
        <v>16</v>
      </c>
      <c r="DU93" s="1">
        <v>16</v>
      </c>
      <c r="DV93" s="1">
        <v>16</v>
      </c>
      <c r="DW93" s="1">
        <v>16</v>
      </c>
      <c r="DX93" s="1">
        <v>16</v>
      </c>
      <c r="DY93" s="1">
        <v>16</v>
      </c>
      <c r="DZ93" s="1">
        <v>16</v>
      </c>
      <c r="EA93" s="1">
        <v>16</v>
      </c>
      <c r="EB93" s="1">
        <v>16</v>
      </c>
      <c r="EC93" s="1">
        <v>16</v>
      </c>
      <c r="ED93" s="1">
        <v>16</v>
      </c>
      <c r="EE93" s="1">
        <v>16</v>
      </c>
      <c r="EF93" s="1">
        <v>16</v>
      </c>
      <c r="EG93" s="1">
        <v>16</v>
      </c>
      <c r="EH93" s="1">
        <v>16</v>
      </c>
      <c r="EI93" s="1">
        <v>16</v>
      </c>
      <c r="EJ93" s="1">
        <v>16</v>
      </c>
      <c r="EK93" s="1">
        <v>16</v>
      </c>
      <c r="EL93" s="1">
        <v>16</v>
      </c>
      <c r="EM93" s="1">
        <v>16</v>
      </c>
      <c r="EN93" s="1">
        <v>16</v>
      </c>
      <c r="EO93" s="1">
        <v>16</v>
      </c>
      <c r="EP93" s="1">
        <v>16</v>
      </c>
      <c r="EQ93" s="1">
        <v>16</v>
      </c>
      <c r="ER93" s="1">
        <v>16</v>
      </c>
      <c r="ES93" s="1">
        <v>16</v>
      </c>
      <c r="ET93" s="1">
        <v>16</v>
      </c>
      <c r="EU93" s="1">
        <v>16</v>
      </c>
      <c r="EV93" s="1">
        <v>16</v>
      </c>
      <c r="EW93" s="1">
        <v>16</v>
      </c>
      <c r="EX93" s="1">
        <v>16</v>
      </c>
      <c r="EY93" s="1">
        <v>16</v>
      </c>
      <c r="EZ93" s="1">
        <v>16</v>
      </c>
      <c r="FA93" s="1">
        <v>16</v>
      </c>
      <c r="FB93" s="1">
        <v>16</v>
      </c>
      <c r="FC93" s="1">
        <v>16</v>
      </c>
      <c r="FD93" s="1">
        <v>16</v>
      </c>
      <c r="FE93" s="1">
        <v>16</v>
      </c>
      <c r="FF93" s="1">
        <v>16</v>
      </c>
      <c r="FG93" s="1">
        <v>16</v>
      </c>
      <c r="FH93" s="1">
        <v>16</v>
      </c>
      <c r="FI93" s="1">
        <v>16</v>
      </c>
      <c r="FJ93" s="1">
        <v>16</v>
      </c>
      <c r="FK93" s="1">
        <v>16</v>
      </c>
      <c r="FL93" s="1">
        <v>16</v>
      </c>
      <c r="FM93" s="1">
        <v>16</v>
      </c>
      <c r="FN93" s="1">
        <v>16</v>
      </c>
      <c r="FO93" s="1">
        <v>16</v>
      </c>
      <c r="FP93" s="1">
        <v>16</v>
      </c>
      <c r="FQ93" s="1">
        <v>16</v>
      </c>
      <c r="FR93" s="1">
        <v>16</v>
      </c>
      <c r="FS93" s="1">
        <v>16</v>
      </c>
      <c r="FT93" s="1">
        <v>16</v>
      </c>
      <c r="FU93" s="1">
        <v>16</v>
      </c>
      <c r="FV93" s="1">
        <v>16</v>
      </c>
      <c r="FW93" s="1">
        <v>15</v>
      </c>
      <c r="FX93" s="1">
        <v>15</v>
      </c>
      <c r="FY93" s="1">
        <v>15</v>
      </c>
      <c r="FZ93" s="1">
        <v>15</v>
      </c>
      <c r="GA93" s="1">
        <v>15</v>
      </c>
      <c r="GB93" s="1">
        <v>15</v>
      </c>
      <c r="GC93" s="1">
        <v>15</v>
      </c>
      <c r="GD93" s="1">
        <v>15</v>
      </c>
      <c r="GE93" s="1">
        <v>15</v>
      </c>
      <c r="GF93" s="1">
        <v>15</v>
      </c>
      <c r="GG93" s="1">
        <v>15</v>
      </c>
      <c r="GH93" s="1">
        <v>15</v>
      </c>
      <c r="GI93" s="1">
        <v>15</v>
      </c>
      <c r="GJ93" s="1">
        <v>15</v>
      </c>
      <c r="GK93" s="1">
        <v>15</v>
      </c>
      <c r="GL93" s="1">
        <v>15</v>
      </c>
      <c r="GM93" s="1">
        <v>15</v>
      </c>
      <c r="GN93" s="1">
        <v>15</v>
      </c>
      <c r="GO93" s="1">
        <v>15</v>
      </c>
      <c r="GP93" s="1">
        <v>15</v>
      </c>
      <c r="GQ93" s="1">
        <v>15</v>
      </c>
      <c r="GR93" s="1">
        <v>15</v>
      </c>
      <c r="GS93" s="1">
        <v>15</v>
      </c>
      <c r="GT93" s="1">
        <v>15</v>
      </c>
      <c r="GU93" s="1">
        <v>15</v>
      </c>
      <c r="GV93" s="1">
        <v>15</v>
      </c>
      <c r="GW93" s="1">
        <v>15</v>
      </c>
      <c r="GX93" s="1">
        <v>15</v>
      </c>
      <c r="GY93" s="1">
        <v>15</v>
      </c>
      <c r="GZ93" s="1">
        <v>15</v>
      </c>
      <c r="HA93" s="1">
        <v>15</v>
      </c>
      <c r="HB93" s="1">
        <v>15</v>
      </c>
      <c r="HC93" s="1">
        <v>15</v>
      </c>
      <c r="HD93" s="1">
        <v>15</v>
      </c>
      <c r="HE93" s="1">
        <v>15</v>
      </c>
      <c r="HF93" s="1">
        <v>15</v>
      </c>
      <c r="HG93" s="1">
        <v>15</v>
      </c>
      <c r="HH93" s="1">
        <v>15</v>
      </c>
      <c r="HI93" s="1">
        <v>15</v>
      </c>
      <c r="HJ93" s="1">
        <v>15</v>
      </c>
      <c r="HK93" s="1">
        <v>15</v>
      </c>
      <c r="HL93" s="1">
        <v>15</v>
      </c>
      <c r="HM93" s="1">
        <v>15</v>
      </c>
      <c r="HN93" s="1">
        <v>15</v>
      </c>
      <c r="HO93" s="1">
        <v>15</v>
      </c>
      <c r="HP93" s="1">
        <v>15</v>
      </c>
      <c r="HQ93" s="1">
        <v>15</v>
      </c>
      <c r="HR93" s="1">
        <v>15</v>
      </c>
      <c r="HS93" s="1">
        <v>15</v>
      </c>
      <c r="HT93" s="1">
        <v>15</v>
      </c>
      <c r="HU93" s="1">
        <v>15</v>
      </c>
      <c r="HV93" s="1">
        <v>15</v>
      </c>
      <c r="HW93" s="1">
        <v>15</v>
      </c>
      <c r="HX93" s="1">
        <v>15</v>
      </c>
      <c r="HY93" s="1">
        <v>15</v>
      </c>
      <c r="HZ93" s="1">
        <v>15</v>
      </c>
      <c r="IA93" s="1">
        <v>15</v>
      </c>
      <c r="IB93" s="1">
        <v>15</v>
      </c>
      <c r="IC93" s="1">
        <v>15</v>
      </c>
      <c r="ID93" s="1">
        <v>15</v>
      </c>
      <c r="IE93" s="1" t="s">
        <v>15</v>
      </c>
      <c r="ABY93" s="12" t="s">
        <v>3</v>
      </c>
    </row>
    <row r="94" spans="1:753" x14ac:dyDescent="0.2">
      <c r="A94" s="1">
        <v>8900</v>
      </c>
      <c r="B94" s="1">
        <v>3</v>
      </c>
      <c r="C94" s="1" t="s">
        <v>16</v>
      </c>
      <c r="F94" s="1">
        <v>1983</v>
      </c>
      <c r="G94" s="12">
        <v>28362</v>
      </c>
      <c r="H94" s="12">
        <v>30368</v>
      </c>
      <c r="I94" s="12">
        <v>30368</v>
      </c>
      <c r="J94" s="4"/>
      <c r="FP94" s="1">
        <v>600</v>
      </c>
      <c r="FQ94" s="1">
        <v>600</v>
      </c>
      <c r="FR94" s="1">
        <v>600</v>
      </c>
      <c r="FS94" s="1">
        <v>600</v>
      </c>
      <c r="FT94" s="1">
        <v>600</v>
      </c>
      <c r="FU94" s="1">
        <v>600</v>
      </c>
      <c r="FV94" s="1">
        <v>600</v>
      </c>
      <c r="FW94" s="1">
        <v>600</v>
      </c>
      <c r="FX94" s="1">
        <v>600</v>
      </c>
      <c r="FY94" s="1">
        <v>600</v>
      </c>
      <c r="FZ94" s="1">
        <v>600</v>
      </c>
      <c r="GA94" s="1">
        <v>600</v>
      </c>
      <c r="GB94" s="1">
        <v>600</v>
      </c>
      <c r="GC94" s="1">
        <v>600</v>
      </c>
      <c r="GD94" s="1">
        <v>600</v>
      </c>
      <c r="GE94" s="1">
        <v>600</v>
      </c>
      <c r="GF94" s="1">
        <v>600</v>
      </c>
      <c r="GG94" s="1">
        <v>600</v>
      </c>
      <c r="GH94" s="1">
        <v>600</v>
      </c>
      <c r="GI94" s="1">
        <v>600</v>
      </c>
      <c r="GJ94" s="1">
        <v>600</v>
      </c>
      <c r="GK94" s="1">
        <v>600</v>
      </c>
      <c r="GL94" s="1">
        <v>600</v>
      </c>
      <c r="GM94" s="1">
        <v>600</v>
      </c>
      <c r="GN94" s="1">
        <v>600</v>
      </c>
      <c r="GO94" s="1">
        <v>600</v>
      </c>
      <c r="GP94" s="1">
        <v>600</v>
      </c>
      <c r="GQ94" s="1">
        <v>600</v>
      </c>
      <c r="GR94" s="1">
        <v>600</v>
      </c>
      <c r="GS94" s="1">
        <v>600</v>
      </c>
      <c r="GT94" s="1">
        <v>600</v>
      </c>
      <c r="GU94" s="1">
        <v>600</v>
      </c>
      <c r="GV94" s="1">
        <v>600</v>
      </c>
      <c r="GW94" s="1">
        <v>600</v>
      </c>
      <c r="GX94" s="1">
        <v>600</v>
      </c>
      <c r="GY94" s="1">
        <v>600</v>
      </c>
      <c r="GZ94" s="1">
        <v>600</v>
      </c>
      <c r="HA94" s="1">
        <v>600</v>
      </c>
      <c r="HB94" s="1">
        <v>600</v>
      </c>
      <c r="HC94" s="1">
        <v>600</v>
      </c>
      <c r="HD94" s="1">
        <v>600</v>
      </c>
      <c r="HE94" s="1">
        <v>1000</v>
      </c>
      <c r="HF94" s="1">
        <v>1000</v>
      </c>
      <c r="HG94" s="1">
        <v>1000</v>
      </c>
      <c r="HH94" s="1">
        <v>1000</v>
      </c>
      <c r="HI94" s="1">
        <v>1000</v>
      </c>
      <c r="HJ94" s="1">
        <v>1000</v>
      </c>
      <c r="HK94" s="1">
        <v>1000</v>
      </c>
      <c r="HL94" s="1">
        <v>1000</v>
      </c>
      <c r="HM94" s="1">
        <v>1000</v>
      </c>
      <c r="HN94" s="1">
        <v>1000</v>
      </c>
      <c r="HO94" s="1">
        <v>1000</v>
      </c>
      <c r="HP94" s="1">
        <v>1000</v>
      </c>
      <c r="HQ94" s="1">
        <v>1000</v>
      </c>
      <c r="HR94" s="1">
        <v>1000</v>
      </c>
      <c r="HS94" s="1">
        <v>1000</v>
      </c>
      <c r="HT94" s="1">
        <v>1000</v>
      </c>
      <c r="HU94" s="1">
        <v>1000</v>
      </c>
      <c r="HV94" s="1">
        <v>1000</v>
      </c>
      <c r="HW94" s="1">
        <v>1000</v>
      </c>
      <c r="HX94" s="1">
        <v>1000</v>
      </c>
      <c r="HY94" s="1">
        <v>1000</v>
      </c>
      <c r="HZ94" s="1">
        <v>1000</v>
      </c>
      <c r="IA94" s="1">
        <v>1000</v>
      </c>
      <c r="IB94" s="1">
        <v>1000</v>
      </c>
      <c r="IC94" s="1">
        <v>1000</v>
      </c>
      <c r="ID94" s="1" t="s">
        <v>15</v>
      </c>
      <c r="ABY94" s="12" t="s">
        <v>3</v>
      </c>
    </row>
    <row r="95" spans="1:753" x14ac:dyDescent="0.2">
      <c r="A95" s="1">
        <v>9000</v>
      </c>
      <c r="B95" s="1">
        <v>3</v>
      </c>
      <c r="C95" s="1" t="s">
        <v>16</v>
      </c>
      <c r="D95" s="1" t="s">
        <v>26</v>
      </c>
      <c r="F95" s="1">
        <v>1983</v>
      </c>
      <c r="G95" s="12">
        <v>29419</v>
      </c>
      <c r="H95" s="12">
        <v>30368</v>
      </c>
      <c r="I95" s="12">
        <v>29601</v>
      </c>
      <c r="J95" s="4"/>
      <c r="GY95" s="1">
        <v>400</v>
      </c>
      <c r="GZ95" s="1">
        <v>400</v>
      </c>
      <c r="HA95" s="1">
        <v>400</v>
      </c>
      <c r="HB95" s="1">
        <v>400</v>
      </c>
      <c r="HC95" s="1">
        <v>400</v>
      </c>
      <c r="HD95" s="1">
        <v>400</v>
      </c>
      <c r="HE95" s="1" t="s">
        <v>27</v>
      </c>
      <c r="ABY95" s="12" t="s">
        <v>3</v>
      </c>
    </row>
    <row r="96" spans="1:753" x14ac:dyDescent="0.2">
      <c r="A96" s="1">
        <v>9100</v>
      </c>
      <c r="B96" s="1">
        <v>12</v>
      </c>
      <c r="C96" s="1" t="s">
        <v>17</v>
      </c>
      <c r="F96" s="1">
        <v>1983</v>
      </c>
      <c r="G96" s="12">
        <v>27109</v>
      </c>
      <c r="H96" s="12">
        <v>30392</v>
      </c>
      <c r="I96" s="12">
        <v>30392</v>
      </c>
      <c r="J96" s="4"/>
      <c r="EA96" s="1">
        <v>600</v>
      </c>
      <c r="EB96" s="1">
        <v>600</v>
      </c>
      <c r="EC96" s="1">
        <v>600</v>
      </c>
      <c r="ED96" s="1">
        <v>600</v>
      </c>
      <c r="EE96" s="1">
        <v>600</v>
      </c>
      <c r="EF96" s="1">
        <v>600</v>
      </c>
      <c r="EG96" s="1">
        <v>600</v>
      </c>
      <c r="EH96" s="1">
        <v>600</v>
      </c>
      <c r="EI96" s="1">
        <v>600</v>
      </c>
      <c r="EJ96" s="1">
        <v>600</v>
      </c>
      <c r="EK96" s="1">
        <v>600</v>
      </c>
      <c r="EL96" s="1">
        <v>600</v>
      </c>
      <c r="EM96" s="1">
        <v>600</v>
      </c>
      <c r="EN96" s="1">
        <v>600</v>
      </c>
      <c r="EO96" s="1">
        <v>600</v>
      </c>
      <c r="EP96" s="1">
        <v>600</v>
      </c>
      <c r="EQ96" s="1">
        <v>600</v>
      </c>
      <c r="ER96" s="1">
        <v>600</v>
      </c>
      <c r="ES96" s="1">
        <v>600</v>
      </c>
      <c r="ET96" s="1">
        <v>600</v>
      </c>
      <c r="EU96" s="1">
        <v>600</v>
      </c>
      <c r="EV96" s="1">
        <v>600</v>
      </c>
      <c r="EW96" s="1">
        <v>600</v>
      </c>
      <c r="EX96" s="1">
        <v>600</v>
      </c>
      <c r="EY96" s="1">
        <v>600</v>
      </c>
      <c r="EZ96" s="1">
        <v>600</v>
      </c>
      <c r="FA96" s="1">
        <v>600</v>
      </c>
      <c r="FB96" s="1">
        <v>600</v>
      </c>
      <c r="FC96" s="1">
        <v>600</v>
      </c>
      <c r="FD96" s="1">
        <v>600</v>
      </c>
      <c r="FE96" s="1">
        <v>600</v>
      </c>
      <c r="FF96" s="1">
        <v>600</v>
      </c>
      <c r="FG96" s="1">
        <v>600</v>
      </c>
      <c r="FH96" s="1">
        <v>600</v>
      </c>
      <c r="FI96" s="1">
        <v>600</v>
      </c>
      <c r="FJ96" s="1">
        <v>600</v>
      </c>
      <c r="FK96" s="1">
        <v>600</v>
      </c>
      <c r="FL96" s="1">
        <v>600</v>
      </c>
      <c r="FM96" s="1">
        <v>600</v>
      </c>
      <c r="FN96" s="1">
        <v>600</v>
      </c>
      <c r="FO96" s="1">
        <v>600</v>
      </c>
      <c r="FP96" s="1">
        <v>600</v>
      </c>
      <c r="FQ96" s="1">
        <v>600</v>
      </c>
      <c r="FR96" s="1">
        <v>600</v>
      </c>
      <c r="FS96" s="1">
        <v>600</v>
      </c>
      <c r="FT96" s="1">
        <v>600</v>
      </c>
      <c r="FU96" s="1">
        <v>600</v>
      </c>
      <c r="FV96" s="1">
        <v>600</v>
      </c>
      <c r="FW96" s="1">
        <v>600</v>
      </c>
      <c r="FX96" s="1">
        <v>600</v>
      </c>
      <c r="FY96" s="1">
        <v>600</v>
      </c>
      <c r="FZ96" s="1">
        <v>600</v>
      </c>
      <c r="GA96" s="1">
        <v>600</v>
      </c>
      <c r="GB96" s="1">
        <v>600</v>
      </c>
      <c r="GC96" s="1">
        <v>600</v>
      </c>
      <c r="GD96" s="1">
        <v>600</v>
      </c>
      <c r="GE96" s="1">
        <v>600</v>
      </c>
      <c r="GF96" s="1">
        <v>600</v>
      </c>
      <c r="GG96" s="1">
        <v>600</v>
      </c>
      <c r="GH96" s="1">
        <v>600</v>
      </c>
      <c r="GI96" s="1">
        <v>600</v>
      </c>
      <c r="GJ96" s="1">
        <v>600</v>
      </c>
      <c r="GK96" s="1">
        <v>600</v>
      </c>
      <c r="GL96" s="1">
        <v>600</v>
      </c>
      <c r="GM96" s="1">
        <v>600</v>
      </c>
      <c r="GN96" s="1">
        <v>1550</v>
      </c>
      <c r="GO96" s="1">
        <v>1550</v>
      </c>
      <c r="GP96" s="1">
        <v>1550</v>
      </c>
      <c r="GQ96" s="1">
        <v>1550</v>
      </c>
      <c r="GR96" s="1">
        <v>1550</v>
      </c>
      <c r="GS96" s="1">
        <v>1550</v>
      </c>
      <c r="GT96" s="1">
        <v>1550</v>
      </c>
      <c r="GU96" s="1">
        <v>1550</v>
      </c>
      <c r="GV96" s="1">
        <v>1550</v>
      </c>
      <c r="GW96" s="1">
        <v>1550</v>
      </c>
      <c r="GX96" s="1">
        <v>1550</v>
      </c>
      <c r="GY96" s="1">
        <v>1550</v>
      </c>
      <c r="GZ96" s="1">
        <v>1550</v>
      </c>
      <c r="HA96" s="1">
        <v>1550</v>
      </c>
      <c r="HB96" s="1">
        <v>1550</v>
      </c>
      <c r="HC96" s="1">
        <v>1550</v>
      </c>
      <c r="HD96" s="1">
        <v>1550</v>
      </c>
      <c r="HE96" s="1">
        <v>1550</v>
      </c>
      <c r="HF96" s="1">
        <v>1550</v>
      </c>
      <c r="HG96" s="1">
        <v>1550</v>
      </c>
      <c r="HH96" s="1">
        <v>1550</v>
      </c>
      <c r="HI96" s="1">
        <v>1550</v>
      </c>
      <c r="HJ96" s="1">
        <v>1550</v>
      </c>
      <c r="HK96" s="1">
        <v>1550</v>
      </c>
      <c r="HL96" s="1">
        <v>1550</v>
      </c>
      <c r="HM96" s="1">
        <v>1550</v>
      </c>
      <c r="HN96" s="1">
        <v>1550</v>
      </c>
      <c r="HO96" s="1">
        <v>1550</v>
      </c>
      <c r="HP96" s="1">
        <v>1550</v>
      </c>
      <c r="HQ96" s="1">
        <v>1550</v>
      </c>
      <c r="HR96" s="1">
        <v>1550</v>
      </c>
      <c r="HS96" s="1">
        <v>1550</v>
      </c>
      <c r="HT96" s="1">
        <v>1550</v>
      </c>
      <c r="HU96" s="1">
        <v>1550</v>
      </c>
      <c r="HV96" s="1">
        <v>1550</v>
      </c>
      <c r="HW96" s="1">
        <v>1550</v>
      </c>
      <c r="HX96" s="1">
        <v>1550</v>
      </c>
      <c r="HY96" s="1">
        <v>1550</v>
      </c>
      <c r="HZ96" s="1">
        <v>1550</v>
      </c>
      <c r="IA96" s="1">
        <v>1550</v>
      </c>
      <c r="IB96" s="1">
        <v>1550</v>
      </c>
      <c r="IC96" s="1">
        <v>1550</v>
      </c>
      <c r="ID96" s="1">
        <v>1550</v>
      </c>
      <c r="IE96" s="1" t="s">
        <v>15</v>
      </c>
      <c r="ABY96" s="12" t="s">
        <v>3</v>
      </c>
    </row>
    <row r="97" spans="1:753" x14ac:dyDescent="0.2">
      <c r="A97" s="1">
        <v>9200</v>
      </c>
      <c r="B97" s="1">
        <v>12</v>
      </c>
      <c r="C97" s="1" t="s">
        <v>17</v>
      </c>
      <c r="D97" s="1" t="s">
        <v>26</v>
      </c>
      <c r="F97" s="1">
        <v>1983</v>
      </c>
      <c r="G97" s="12">
        <v>28872</v>
      </c>
      <c r="H97" s="12">
        <v>30392</v>
      </c>
      <c r="I97" s="12">
        <v>29080</v>
      </c>
      <c r="J97" s="4"/>
      <c r="GG97" s="1">
        <v>950</v>
      </c>
      <c r="GH97" s="1">
        <v>950</v>
      </c>
      <c r="GI97" s="1">
        <v>950</v>
      </c>
      <c r="GJ97" s="1">
        <v>950</v>
      </c>
      <c r="GK97" s="1">
        <v>950</v>
      </c>
      <c r="GL97" s="1">
        <v>950</v>
      </c>
      <c r="GM97" s="1">
        <v>950</v>
      </c>
      <c r="GN97" s="1" t="s">
        <v>27</v>
      </c>
      <c r="ABY97" s="12" t="s">
        <v>3</v>
      </c>
    </row>
    <row r="98" spans="1:753" x14ac:dyDescent="0.2">
      <c r="A98" s="1">
        <v>9300</v>
      </c>
      <c r="B98" s="1" t="s">
        <v>35</v>
      </c>
      <c r="C98" s="1" t="s">
        <v>17</v>
      </c>
      <c r="F98" s="1">
        <v>1983</v>
      </c>
      <c r="G98" s="12">
        <v>28881</v>
      </c>
      <c r="H98" s="12">
        <v>30460</v>
      </c>
      <c r="I98" s="12">
        <v>30460</v>
      </c>
      <c r="J98" s="1" t="s">
        <v>35</v>
      </c>
      <c r="GG98" s="1">
        <v>400</v>
      </c>
      <c r="GH98" s="1">
        <v>400</v>
      </c>
      <c r="GI98" s="1">
        <v>400</v>
      </c>
      <c r="GJ98" s="1">
        <v>400</v>
      </c>
      <c r="GK98" s="1">
        <v>400</v>
      </c>
      <c r="GL98" s="1">
        <v>400</v>
      </c>
      <c r="GM98" s="1">
        <v>400</v>
      </c>
      <c r="GN98" s="1">
        <v>400</v>
      </c>
      <c r="GO98" s="1">
        <v>400</v>
      </c>
      <c r="GP98" s="1">
        <v>400</v>
      </c>
      <c r="GQ98" s="1">
        <v>400</v>
      </c>
      <c r="GR98" s="1">
        <v>400</v>
      </c>
      <c r="GS98" s="1">
        <v>400</v>
      </c>
      <c r="GT98" s="1">
        <v>400</v>
      </c>
      <c r="GU98" s="1">
        <v>400</v>
      </c>
      <c r="GV98" s="1">
        <v>400</v>
      </c>
      <c r="GW98" s="1">
        <v>400</v>
      </c>
      <c r="GX98" s="1">
        <v>400</v>
      </c>
      <c r="GY98" s="1">
        <v>400</v>
      </c>
      <c r="GZ98" s="1">
        <v>400</v>
      </c>
      <c r="HA98" s="1">
        <v>400</v>
      </c>
      <c r="HB98" s="1">
        <v>400</v>
      </c>
      <c r="HC98" s="1">
        <v>400</v>
      </c>
      <c r="HD98" s="1">
        <v>400</v>
      </c>
      <c r="HE98" s="1">
        <v>400</v>
      </c>
      <c r="HF98" s="1">
        <v>400</v>
      </c>
      <c r="HG98" s="1">
        <v>400</v>
      </c>
      <c r="HH98" s="1">
        <v>400</v>
      </c>
      <c r="HI98" s="1">
        <v>400</v>
      </c>
      <c r="HJ98" s="1">
        <v>400</v>
      </c>
      <c r="HK98" s="1">
        <v>400</v>
      </c>
      <c r="HL98" s="1">
        <v>400</v>
      </c>
      <c r="HM98" s="1">
        <v>400</v>
      </c>
      <c r="HN98" s="1">
        <v>400</v>
      </c>
      <c r="HO98" s="1">
        <v>400</v>
      </c>
      <c r="HP98" s="1">
        <v>400</v>
      </c>
      <c r="HQ98" s="1">
        <v>400</v>
      </c>
      <c r="HR98" s="1">
        <v>400</v>
      </c>
      <c r="HS98" s="1">
        <v>400</v>
      </c>
      <c r="HT98" s="1">
        <v>400</v>
      </c>
      <c r="HU98" s="1">
        <v>400</v>
      </c>
      <c r="HV98" s="1">
        <v>400</v>
      </c>
      <c r="HW98" s="1">
        <v>400</v>
      </c>
      <c r="HX98" s="1">
        <v>400</v>
      </c>
      <c r="HY98" s="1">
        <v>400</v>
      </c>
      <c r="HZ98" s="1">
        <v>400</v>
      </c>
      <c r="IA98" s="1">
        <v>400</v>
      </c>
      <c r="IB98" s="1">
        <v>400</v>
      </c>
      <c r="IC98" s="1">
        <v>400</v>
      </c>
      <c r="ID98" s="1">
        <v>400</v>
      </c>
      <c r="IE98" s="1">
        <v>400</v>
      </c>
      <c r="IF98" s="1">
        <v>400</v>
      </c>
      <c r="IG98" s="1" t="s">
        <v>15</v>
      </c>
      <c r="ABY98" s="12" t="s">
        <v>3</v>
      </c>
    </row>
    <row r="99" spans="1:753" x14ac:dyDescent="0.2">
      <c r="A99" s="1">
        <v>9400</v>
      </c>
      <c r="B99" s="1">
        <v>9.25</v>
      </c>
      <c r="C99" s="1" t="s">
        <v>17</v>
      </c>
      <c r="F99" s="1">
        <v>1983</v>
      </c>
      <c r="G99" s="12">
        <v>28362</v>
      </c>
      <c r="H99" s="12">
        <v>30515</v>
      </c>
      <c r="I99" s="12">
        <v>30515</v>
      </c>
      <c r="J99" s="4"/>
      <c r="FP99" s="1">
        <v>800</v>
      </c>
      <c r="FQ99" s="1">
        <v>800</v>
      </c>
      <c r="FR99" s="1">
        <v>800</v>
      </c>
      <c r="FS99" s="1">
        <v>800</v>
      </c>
      <c r="FT99" s="1">
        <v>800</v>
      </c>
      <c r="FU99" s="1">
        <v>800</v>
      </c>
      <c r="FV99" s="1">
        <v>800</v>
      </c>
      <c r="FW99" s="1">
        <v>800</v>
      </c>
      <c r="FX99" s="1">
        <v>800</v>
      </c>
      <c r="FY99" s="1">
        <v>800</v>
      </c>
      <c r="FZ99" s="1">
        <v>800</v>
      </c>
      <c r="GA99" s="1">
        <v>800</v>
      </c>
      <c r="GB99" s="1">
        <v>800</v>
      </c>
      <c r="GC99" s="1">
        <v>800</v>
      </c>
      <c r="GD99" s="1">
        <v>800</v>
      </c>
      <c r="GE99" s="1">
        <v>800</v>
      </c>
      <c r="GF99" s="1">
        <v>800</v>
      </c>
      <c r="GG99" s="1">
        <v>800</v>
      </c>
      <c r="GH99" s="1">
        <v>800</v>
      </c>
      <c r="GI99" s="1">
        <v>800</v>
      </c>
      <c r="GJ99" s="1">
        <v>800</v>
      </c>
      <c r="GK99" s="1">
        <v>800</v>
      </c>
      <c r="GL99" s="1">
        <v>800</v>
      </c>
      <c r="GM99" s="1">
        <v>800</v>
      </c>
      <c r="GN99" s="1">
        <v>800</v>
      </c>
      <c r="GO99" s="1">
        <v>800</v>
      </c>
      <c r="GP99" s="1">
        <v>800</v>
      </c>
      <c r="GQ99" s="1">
        <v>800</v>
      </c>
      <c r="GR99" s="1">
        <v>800</v>
      </c>
      <c r="GS99" s="1">
        <v>800</v>
      </c>
      <c r="GT99" s="1">
        <v>800</v>
      </c>
      <c r="GU99" s="1">
        <v>800</v>
      </c>
      <c r="GV99" s="1">
        <v>800</v>
      </c>
      <c r="GW99" s="1">
        <v>800</v>
      </c>
      <c r="GX99" s="1">
        <v>800</v>
      </c>
      <c r="GY99" s="1">
        <v>800</v>
      </c>
      <c r="GZ99" s="1">
        <v>800</v>
      </c>
      <c r="HA99" s="1">
        <v>800</v>
      </c>
      <c r="HB99" s="1">
        <v>800</v>
      </c>
      <c r="HC99" s="1">
        <v>800</v>
      </c>
      <c r="HD99" s="1">
        <v>800</v>
      </c>
      <c r="HE99" s="1">
        <v>800</v>
      </c>
      <c r="HF99" s="1">
        <v>800</v>
      </c>
      <c r="HG99" s="1">
        <v>800</v>
      </c>
      <c r="HH99" s="1">
        <v>800</v>
      </c>
      <c r="HI99" s="1">
        <v>800</v>
      </c>
      <c r="HJ99" s="1">
        <v>800</v>
      </c>
      <c r="HK99" s="1">
        <v>800</v>
      </c>
      <c r="HL99" s="1">
        <v>800</v>
      </c>
      <c r="HM99" s="1">
        <v>800</v>
      </c>
      <c r="HN99" s="1">
        <v>800</v>
      </c>
      <c r="HO99" s="1">
        <v>800</v>
      </c>
      <c r="HP99" s="1">
        <v>800</v>
      </c>
      <c r="HQ99" s="1">
        <v>800</v>
      </c>
      <c r="HR99" s="1">
        <v>800</v>
      </c>
      <c r="HS99" s="1">
        <v>800</v>
      </c>
      <c r="HT99" s="1">
        <v>800</v>
      </c>
      <c r="HU99" s="1">
        <v>800</v>
      </c>
      <c r="HV99" s="1">
        <v>800</v>
      </c>
      <c r="HW99" s="1">
        <v>800</v>
      </c>
      <c r="HX99" s="1">
        <v>800</v>
      </c>
      <c r="HY99" s="1">
        <v>800</v>
      </c>
      <c r="HZ99" s="1">
        <v>800</v>
      </c>
      <c r="IA99" s="1">
        <v>800</v>
      </c>
      <c r="IB99" s="1">
        <v>800</v>
      </c>
      <c r="IC99" s="1">
        <v>800</v>
      </c>
      <c r="ID99" s="1">
        <v>800</v>
      </c>
      <c r="IE99" s="1">
        <v>800</v>
      </c>
      <c r="IF99" s="1">
        <v>800</v>
      </c>
      <c r="IG99" s="1">
        <v>800</v>
      </c>
      <c r="IH99" s="1">
        <v>800</v>
      </c>
      <c r="II99" s="1" t="s">
        <v>15</v>
      </c>
      <c r="ABY99" s="12" t="s">
        <v>3</v>
      </c>
    </row>
    <row r="100" spans="1:753" x14ac:dyDescent="0.2">
      <c r="A100" s="1">
        <v>9500</v>
      </c>
      <c r="B100" s="1">
        <v>13.5</v>
      </c>
      <c r="C100" s="1" t="s">
        <v>16</v>
      </c>
      <c r="F100" s="1">
        <v>1983</v>
      </c>
      <c r="G100" s="12">
        <v>29243</v>
      </c>
      <c r="H100" s="12">
        <v>30642</v>
      </c>
      <c r="I100" s="12">
        <v>30642</v>
      </c>
      <c r="J100" s="4"/>
      <c r="GS100" s="1">
        <v>800</v>
      </c>
      <c r="GT100" s="1">
        <v>800</v>
      </c>
      <c r="GU100" s="1">
        <v>800</v>
      </c>
      <c r="GV100" s="1">
        <v>800</v>
      </c>
      <c r="GW100" s="1">
        <v>800</v>
      </c>
      <c r="GX100" s="1">
        <v>800</v>
      </c>
      <c r="GY100" s="1">
        <v>800</v>
      </c>
      <c r="GZ100" s="1">
        <v>800</v>
      </c>
      <c r="HA100" s="1">
        <v>800</v>
      </c>
      <c r="HB100" s="1">
        <v>800</v>
      </c>
      <c r="HC100" s="1">
        <v>800</v>
      </c>
      <c r="HD100" s="1">
        <v>800</v>
      </c>
      <c r="HE100" s="1">
        <v>800</v>
      </c>
      <c r="HF100" s="1">
        <v>800</v>
      </c>
      <c r="HG100" s="1">
        <v>800</v>
      </c>
      <c r="HH100" s="1">
        <v>800</v>
      </c>
      <c r="HI100" s="1">
        <v>800</v>
      </c>
      <c r="HJ100" s="1">
        <v>800</v>
      </c>
      <c r="HK100" s="1">
        <v>800</v>
      </c>
      <c r="HL100" s="1">
        <v>800</v>
      </c>
      <c r="HM100" s="1">
        <v>800</v>
      </c>
      <c r="HN100" s="1">
        <v>800</v>
      </c>
      <c r="HO100" s="1">
        <v>800</v>
      </c>
      <c r="HP100" s="1">
        <v>800</v>
      </c>
      <c r="HQ100" s="1">
        <v>800</v>
      </c>
      <c r="HR100" s="1">
        <v>800</v>
      </c>
      <c r="HS100" s="1">
        <v>800</v>
      </c>
      <c r="HT100" s="1">
        <v>800</v>
      </c>
      <c r="HU100" s="1">
        <v>800</v>
      </c>
      <c r="HV100" s="1">
        <v>800</v>
      </c>
      <c r="HW100" s="1">
        <v>800</v>
      </c>
      <c r="HX100" s="1">
        <v>800</v>
      </c>
      <c r="HY100" s="1">
        <v>800</v>
      </c>
      <c r="HZ100" s="1">
        <v>800</v>
      </c>
      <c r="IA100" s="1">
        <v>800</v>
      </c>
      <c r="IB100" s="1">
        <v>800</v>
      </c>
      <c r="IC100" s="1">
        <v>800</v>
      </c>
      <c r="ID100" s="1">
        <v>800</v>
      </c>
      <c r="IE100" s="1">
        <v>800</v>
      </c>
      <c r="IF100" s="1">
        <v>800</v>
      </c>
      <c r="IG100" s="1">
        <v>800</v>
      </c>
      <c r="IH100" s="1">
        <v>800</v>
      </c>
      <c r="II100" s="1">
        <v>800</v>
      </c>
      <c r="IJ100" s="1">
        <v>800</v>
      </c>
      <c r="IK100" s="1">
        <v>800</v>
      </c>
      <c r="IL100" s="1">
        <v>800</v>
      </c>
      <c r="IM100" s="1" t="s">
        <v>15</v>
      </c>
      <c r="ABY100" s="12" t="s">
        <v>3</v>
      </c>
    </row>
    <row r="101" spans="1:753" x14ac:dyDescent="0.2">
      <c r="A101" s="1">
        <v>9600</v>
      </c>
      <c r="B101" s="1">
        <v>10</v>
      </c>
      <c r="C101" s="1" t="s">
        <v>16</v>
      </c>
      <c r="F101" s="1">
        <v>1983</v>
      </c>
      <c r="G101" s="12">
        <v>28657</v>
      </c>
      <c r="H101" s="12">
        <v>30662</v>
      </c>
      <c r="I101" s="12">
        <v>30662</v>
      </c>
      <c r="J101" s="4"/>
      <c r="FZ101" s="1">
        <v>900</v>
      </c>
      <c r="GA101" s="1">
        <v>900</v>
      </c>
      <c r="GB101" s="1">
        <v>900</v>
      </c>
      <c r="GC101" s="1">
        <v>900</v>
      </c>
      <c r="GD101" s="1">
        <v>900</v>
      </c>
      <c r="GE101" s="1">
        <v>900</v>
      </c>
      <c r="GF101" s="1">
        <v>900</v>
      </c>
      <c r="GG101" s="1">
        <v>900</v>
      </c>
      <c r="GH101" s="1">
        <v>900</v>
      </c>
      <c r="GI101" s="1">
        <v>900</v>
      </c>
      <c r="GJ101" s="1">
        <v>900</v>
      </c>
      <c r="GK101" s="1">
        <v>900</v>
      </c>
      <c r="GL101" s="1">
        <v>900</v>
      </c>
      <c r="GM101" s="1">
        <v>900</v>
      </c>
      <c r="GN101" s="1">
        <v>900</v>
      </c>
      <c r="GO101" s="1">
        <v>900</v>
      </c>
      <c r="GP101" s="1">
        <v>900</v>
      </c>
      <c r="GQ101" s="1">
        <v>900</v>
      </c>
      <c r="GR101" s="1">
        <v>900</v>
      </c>
      <c r="GS101" s="1">
        <v>900</v>
      </c>
      <c r="GT101" s="1">
        <v>900</v>
      </c>
      <c r="GU101" s="1">
        <v>904</v>
      </c>
      <c r="GV101" s="1">
        <v>904</v>
      </c>
      <c r="GW101" s="1">
        <v>904</v>
      </c>
      <c r="GX101" s="1">
        <v>906</v>
      </c>
      <c r="GY101" s="1">
        <v>906</v>
      </c>
      <c r="GZ101" s="1">
        <v>967</v>
      </c>
      <c r="HA101" s="1">
        <v>967</v>
      </c>
      <c r="HB101" s="1">
        <v>978</v>
      </c>
      <c r="HC101" s="1">
        <v>980</v>
      </c>
      <c r="HD101" s="1">
        <v>982</v>
      </c>
      <c r="HE101" s="1">
        <v>982</v>
      </c>
      <c r="HF101" s="1">
        <v>982</v>
      </c>
      <c r="HG101" s="1">
        <v>982</v>
      </c>
      <c r="HH101" s="1">
        <v>982</v>
      </c>
      <c r="HI101" s="1">
        <v>982</v>
      </c>
      <c r="HJ101" s="1">
        <v>982</v>
      </c>
      <c r="HK101" s="1">
        <v>982</v>
      </c>
      <c r="HL101" s="1">
        <v>984</v>
      </c>
      <c r="HM101" s="1">
        <v>984</v>
      </c>
      <c r="HN101" s="1">
        <v>987</v>
      </c>
      <c r="HO101" s="1">
        <v>988</v>
      </c>
      <c r="HP101" s="1">
        <v>988</v>
      </c>
      <c r="HQ101" s="1">
        <v>988</v>
      </c>
      <c r="HR101" s="1">
        <v>988</v>
      </c>
      <c r="HS101" s="1">
        <v>988</v>
      </c>
      <c r="HT101" s="1">
        <v>988</v>
      </c>
      <c r="HU101" s="1">
        <v>988</v>
      </c>
      <c r="HV101" s="1">
        <v>988</v>
      </c>
      <c r="HW101" s="1">
        <v>988</v>
      </c>
      <c r="HX101" s="1">
        <v>988</v>
      </c>
      <c r="HY101" s="1">
        <v>988</v>
      </c>
      <c r="HZ101" s="1">
        <v>988</v>
      </c>
      <c r="IA101" s="1">
        <v>988</v>
      </c>
      <c r="IB101" s="1">
        <v>988</v>
      </c>
      <c r="IC101" s="1">
        <v>988</v>
      </c>
      <c r="ID101" s="1">
        <v>988</v>
      </c>
      <c r="IE101" s="1">
        <v>988</v>
      </c>
      <c r="IF101" s="1">
        <v>988</v>
      </c>
      <c r="IG101" s="1">
        <v>988</v>
      </c>
      <c r="IH101" s="1">
        <v>988</v>
      </c>
      <c r="II101" s="1">
        <v>988</v>
      </c>
      <c r="IJ101" s="1">
        <v>988</v>
      </c>
      <c r="IK101" s="1">
        <v>988</v>
      </c>
      <c r="IL101" s="1">
        <v>988</v>
      </c>
      <c r="IM101" s="1">
        <v>988</v>
      </c>
      <c r="IN101" s="1" t="s">
        <v>15</v>
      </c>
      <c r="ABY101" s="12" t="s">
        <v>3</v>
      </c>
    </row>
    <row r="102" spans="1:753" x14ac:dyDescent="0.2">
      <c r="A102" s="1">
        <v>9700</v>
      </c>
      <c r="B102" s="1">
        <v>5.5</v>
      </c>
      <c r="C102" s="1" t="s">
        <v>22</v>
      </c>
      <c r="E102" s="1">
        <v>1982</v>
      </c>
      <c r="F102" s="1">
        <v>1984</v>
      </c>
      <c r="G102" s="12">
        <v>21230</v>
      </c>
      <c r="H102" s="12">
        <v>30696</v>
      </c>
      <c r="I102" s="12">
        <v>30696</v>
      </c>
      <c r="J102" s="4"/>
      <c r="K102" s="1">
        <v>500</v>
      </c>
      <c r="L102" s="1">
        <v>500</v>
      </c>
      <c r="M102" s="1">
        <v>500</v>
      </c>
      <c r="N102" s="1">
        <v>500</v>
      </c>
      <c r="O102" s="1">
        <v>500</v>
      </c>
      <c r="P102" s="1">
        <v>500</v>
      </c>
      <c r="Q102" s="1">
        <v>500</v>
      </c>
      <c r="R102" s="1">
        <v>500</v>
      </c>
      <c r="S102" s="1">
        <v>500</v>
      </c>
      <c r="T102" s="1">
        <v>500</v>
      </c>
      <c r="U102" s="1">
        <v>500</v>
      </c>
      <c r="V102" s="1">
        <v>500</v>
      </c>
      <c r="W102" s="1">
        <v>500</v>
      </c>
      <c r="X102" s="1">
        <v>500</v>
      </c>
      <c r="Y102" s="1">
        <v>500</v>
      </c>
      <c r="Z102" s="1">
        <v>500</v>
      </c>
      <c r="AA102" s="1">
        <v>500</v>
      </c>
      <c r="AB102" s="1">
        <v>500</v>
      </c>
      <c r="AC102" s="1">
        <v>500</v>
      </c>
      <c r="AD102" s="1">
        <v>500</v>
      </c>
      <c r="AE102" s="1">
        <v>500</v>
      </c>
      <c r="AF102" s="1">
        <v>500</v>
      </c>
      <c r="AG102" s="1">
        <v>500</v>
      </c>
      <c r="AH102" s="1">
        <v>500</v>
      </c>
      <c r="AI102" s="1">
        <v>500</v>
      </c>
      <c r="AJ102" s="1">
        <v>500</v>
      </c>
      <c r="AK102" s="1">
        <v>500</v>
      </c>
      <c r="AL102" s="1">
        <v>500</v>
      </c>
      <c r="AM102" s="1">
        <v>500</v>
      </c>
      <c r="AN102" s="1">
        <v>500</v>
      </c>
      <c r="AO102" s="1">
        <v>500</v>
      </c>
      <c r="AP102" s="1">
        <v>500</v>
      </c>
      <c r="AQ102" s="1">
        <v>500</v>
      </c>
      <c r="AR102" s="1">
        <v>500</v>
      </c>
      <c r="AS102" s="1">
        <v>500</v>
      </c>
      <c r="AT102" s="1">
        <v>500</v>
      </c>
      <c r="AU102" s="1">
        <v>500</v>
      </c>
      <c r="AV102" s="1">
        <v>500</v>
      </c>
      <c r="AW102" s="1">
        <v>500</v>
      </c>
      <c r="AX102" s="1">
        <v>500</v>
      </c>
      <c r="AY102" s="1">
        <v>500</v>
      </c>
      <c r="AZ102" s="1">
        <v>500</v>
      </c>
      <c r="BA102" s="1">
        <v>500</v>
      </c>
      <c r="BB102" s="1">
        <v>500</v>
      </c>
      <c r="BC102" s="1">
        <v>500</v>
      </c>
      <c r="BD102" s="1">
        <v>500</v>
      </c>
      <c r="BE102" s="1">
        <v>500</v>
      </c>
      <c r="BF102" s="1">
        <v>500</v>
      </c>
      <c r="BG102" s="1">
        <v>500</v>
      </c>
      <c r="BH102" s="1">
        <v>500</v>
      </c>
      <c r="BI102" s="1">
        <v>500</v>
      </c>
      <c r="BJ102" s="1">
        <v>500</v>
      </c>
      <c r="BK102" s="1">
        <v>500</v>
      </c>
      <c r="BL102" s="1">
        <v>500</v>
      </c>
      <c r="BM102" s="1">
        <v>500</v>
      </c>
      <c r="BN102" s="1">
        <v>500</v>
      </c>
      <c r="BO102" s="1">
        <v>500</v>
      </c>
      <c r="BP102" s="1">
        <v>500</v>
      </c>
      <c r="BQ102" s="1">
        <v>500</v>
      </c>
      <c r="BR102" s="1">
        <v>500</v>
      </c>
      <c r="BS102" s="1">
        <v>500</v>
      </c>
      <c r="BT102" s="1">
        <v>500</v>
      </c>
      <c r="BU102" s="1">
        <v>500</v>
      </c>
      <c r="BV102" s="1">
        <v>500</v>
      </c>
      <c r="BW102" s="1">
        <v>500</v>
      </c>
      <c r="BX102" s="1">
        <v>500</v>
      </c>
      <c r="BY102" s="1">
        <v>500</v>
      </c>
      <c r="BZ102" s="1">
        <v>500</v>
      </c>
      <c r="CA102" s="1">
        <v>500</v>
      </c>
      <c r="CB102" s="1">
        <v>500</v>
      </c>
      <c r="CC102" s="1">
        <v>500</v>
      </c>
      <c r="CD102" s="1">
        <v>500</v>
      </c>
      <c r="CE102" s="1">
        <v>500</v>
      </c>
      <c r="CF102" s="1">
        <v>500</v>
      </c>
      <c r="CG102" s="1">
        <v>500</v>
      </c>
      <c r="CH102" s="1">
        <v>500</v>
      </c>
      <c r="CI102" s="1">
        <v>500</v>
      </c>
      <c r="CJ102" s="1">
        <v>500</v>
      </c>
      <c r="CK102" s="1">
        <v>500</v>
      </c>
      <c r="CL102" s="1">
        <v>500</v>
      </c>
      <c r="CM102" s="1">
        <v>500</v>
      </c>
      <c r="CN102" s="1">
        <v>500</v>
      </c>
      <c r="CO102" s="1">
        <v>500</v>
      </c>
      <c r="CP102" s="1">
        <v>500</v>
      </c>
      <c r="CQ102" s="1">
        <v>500</v>
      </c>
      <c r="CR102" s="1">
        <v>500</v>
      </c>
      <c r="CS102" s="1">
        <v>500</v>
      </c>
      <c r="CT102" s="1">
        <v>500</v>
      </c>
      <c r="CU102" s="1">
        <v>500</v>
      </c>
      <c r="CV102" s="1">
        <v>500</v>
      </c>
      <c r="CW102" s="1">
        <v>500</v>
      </c>
      <c r="CX102" s="1">
        <v>500</v>
      </c>
      <c r="CY102" s="1">
        <v>500</v>
      </c>
      <c r="CZ102" s="1">
        <v>500</v>
      </c>
      <c r="DA102" s="1">
        <v>500</v>
      </c>
      <c r="DB102" s="1">
        <v>500</v>
      </c>
      <c r="DC102" s="1">
        <v>500</v>
      </c>
      <c r="DD102" s="1">
        <v>500</v>
      </c>
      <c r="DE102" s="1">
        <v>500</v>
      </c>
      <c r="DF102" s="1">
        <v>500</v>
      </c>
      <c r="DG102" s="1">
        <v>500</v>
      </c>
      <c r="DH102" s="1">
        <v>500</v>
      </c>
      <c r="DI102" s="1">
        <v>500</v>
      </c>
      <c r="DJ102" s="1">
        <v>500</v>
      </c>
      <c r="DK102" s="1">
        <v>500</v>
      </c>
      <c r="DL102" s="1">
        <v>500</v>
      </c>
      <c r="DM102" s="1">
        <v>500</v>
      </c>
      <c r="DN102" s="1">
        <v>500</v>
      </c>
      <c r="DO102" s="1">
        <v>500</v>
      </c>
      <c r="DP102" s="1">
        <v>500</v>
      </c>
      <c r="DQ102" s="1">
        <v>500</v>
      </c>
      <c r="DR102" s="1">
        <v>500</v>
      </c>
      <c r="DS102" s="1">
        <v>500</v>
      </c>
      <c r="DT102" s="1">
        <v>500</v>
      </c>
      <c r="DU102" s="1">
        <v>500</v>
      </c>
      <c r="DV102" s="1">
        <v>500</v>
      </c>
      <c r="DW102" s="1">
        <v>500</v>
      </c>
      <c r="DX102" s="1">
        <v>500</v>
      </c>
      <c r="DY102" s="1">
        <v>500</v>
      </c>
      <c r="DZ102" s="1">
        <v>500</v>
      </c>
      <c r="EA102" s="1">
        <v>500</v>
      </c>
      <c r="EB102" s="1">
        <v>500</v>
      </c>
      <c r="EC102" s="1">
        <v>500</v>
      </c>
      <c r="ED102" s="1">
        <v>500</v>
      </c>
      <c r="EE102" s="1">
        <v>500</v>
      </c>
      <c r="EF102" s="1">
        <v>500</v>
      </c>
      <c r="EG102" s="1">
        <v>500</v>
      </c>
      <c r="EH102" s="1">
        <v>500</v>
      </c>
      <c r="EI102" s="1">
        <v>500</v>
      </c>
      <c r="EJ102" s="1">
        <v>500</v>
      </c>
      <c r="EK102" s="1">
        <v>500</v>
      </c>
      <c r="EL102" s="1">
        <v>500</v>
      </c>
      <c r="EM102" s="1">
        <v>500</v>
      </c>
      <c r="EN102" s="1">
        <v>500</v>
      </c>
      <c r="EO102" s="1">
        <v>500</v>
      </c>
      <c r="EP102" s="1">
        <v>500</v>
      </c>
      <c r="EQ102" s="1">
        <v>500</v>
      </c>
      <c r="ER102" s="1">
        <v>500</v>
      </c>
      <c r="ES102" s="1">
        <v>500</v>
      </c>
      <c r="ET102" s="1">
        <v>500</v>
      </c>
      <c r="EU102" s="1">
        <v>500</v>
      </c>
      <c r="EV102" s="1">
        <v>500</v>
      </c>
      <c r="EW102" s="1">
        <v>500</v>
      </c>
      <c r="EX102" s="1">
        <v>500</v>
      </c>
      <c r="EY102" s="1">
        <v>500</v>
      </c>
      <c r="EZ102" s="1">
        <v>500</v>
      </c>
      <c r="FA102" s="1">
        <v>500</v>
      </c>
      <c r="FB102" s="1">
        <v>500</v>
      </c>
      <c r="FC102" s="1">
        <v>500</v>
      </c>
      <c r="FD102" s="1">
        <v>500</v>
      </c>
      <c r="FE102" s="1">
        <v>500</v>
      </c>
      <c r="FF102" s="1">
        <v>500</v>
      </c>
      <c r="FG102" s="1">
        <v>500</v>
      </c>
      <c r="FH102" s="1">
        <v>500</v>
      </c>
      <c r="FI102" s="1">
        <v>500</v>
      </c>
      <c r="FJ102" s="1">
        <v>500</v>
      </c>
      <c r="FK102" s="1">
        <v>500</v>
      </c>
      <c r="FL102" s="1">
        <v>500</v>
      </c>
      <c r="FM102" s="1">
        <v>500</v>
      </c>
      <c r="FN102" s="1">
        <v>500</v>
      </c>
      <c r="FO102" s="1">
        <v>500</v>
      </c>
      <c r="FP102" s="1">
        <v>500</v>
      </c>
      <c r="FQ102" s="1">
        <v>500</v>
      </c>
      <c r="FR102" s="1">
        <v>500</v>
      </c>
      <c r="FS102" s="1">
        <v>500</v>
      </c>
      <c r="FT102" s="1">
        <v>500</v>
      </c>
      <c r="FU102" s="1">
        <v>500</v>
      </c>
      <c r="FV102" s="1">
        <v>500</v>
      </c>
      <c r="FW102" s="1">
        <v>500</v>
      </c>
      <c r="FX102" s="1">
        <v>500</v>
      </c>
      <c r="FY102" s="1">
        <v>500</v>
      </c>
      <c r="FZ102" s="1">
        <v>500</v>
      </c>
      <c r="GA102" s="1">
        <v>500</v>
      </c>
      <c r="GB102" s="1">
        <v>500</v>
      </c>
      <c r="GC102" s="1">
        <v>500</v>
      </c>
      <c r="GD102" s="1">
        <v>500</v>
      </c>
      <c r="GE102" s="1">
        <v>500</v>
      </c>
      <c r="GF102" s="1">
        <v>500</v>
      </c>
      <c r="GG102" s="1">
        <v>500</v>
      </c>
      <c r="GH102" s="1">
        <v>500</v>
      </c>
      <c r="GI102" s="1">
        <v>500</v>
      </c>
      <c r="GJ102" s="1">
        <v>500</v>
      </c>
      <c r="GK102" s="1">
        <v>500</v>
      </c>
      <c r="GL102" s="1">
        <v>500</v>
      </c>
      <c r="GM102" s="1">
        <v>500</v>
      </c>
      <c r="GN102" s="1">
        <v>500</v>
      </c>
      <c r="GO102" s="1">
        <v>500</v>
      </c>
      <c r="GP102" s="1">
        <v>500</v>
      </c>
      <c r="GQ102" s="1">
        <v>500</v>
      </c>
      <c r="GR102" s="1">
        <v>500</v>
      </c>
      <c r="GS102" s="1">
        <v>500</v>
      </c>
      <c r="GT102" s="1">
        <v>500</v>
      </c>
      <c r="GU102" s="1">
        <v>500</v>
      </c>
      <c r="GV102" s="1">
        <v>500</v>
      </c>
      <c r="GW102" s="1">
        <v>500</v>
      </c>
      <c r="GX102" s="1">
        <v>500</v>
      </c>
      <c r="GY102" s="1">
        <v>500</v>
      </c>
      <c r="GZ102" s="1">
        <v>500</v>
      </c>
      <c r="HA102" s="1">
        <v>500</v>
      </c>
      <c r="HB102" s="1">
        <v>500</v>
      </c>
      <c r="HC102" s="1">
        <v>500</v>
      </c>
      <c r="HD102" s="1">
        <v>500</v>
      </c>
      <c r="HE102" s="1">
        <v>500</v>
      </c>
      <c r="HF102" s="1">
        <v>500</v>
      </c>
      <c r="HG102" s="1">
        <v>500</v>
      </c>
      <c r="HH102" s="1">
        <v>500</v>
      </c>
      <c r="HI102" s="1">
        <v>500</v>
      </c>
      <c r="HJ102" s="1">
        <v>500</v>
      </c>
      <c r="HK102" s="1">
        <v>500</v>
      </c>
      <c r="HL102" s="1">
        <v>500</v>
      </c>
      <c r="HM102" s="1">
        <v>500</v>
      </c>
      <c r="HN102" s="1">
        <v>500</v>
      </c>
      <c r="HO102" s="1">
        <v>500</v>
      </c>
      <c r="HP102" s="1">
        <v>500</v>
      </c>
      <c r="HQ102" s="1">
        <v>500</v>
      </c>
      <c r="HR102" s="1">
        <v>500</v>
      </c>
      <c r="HS102" s="1">
        <v>500</v>
      </c>
      <c r="HT102" s="1">
        <v>500</v>
      </c>
      <c r="HU102" s="1">
        <v>500</v>
      </c>
      <c r="HV102" s="1">
        <v>500</v>
      </c>
      <c r="HW102" s="1">
        <v>500</v>
      </c>
      <c r="HX102" s="1">
        <v>500</v>
      </c>
      <c r="HY102" s="1">
        <v>500</v>
      </c>
      <c r="HZ102" s="1">
        <v>500</v>
      </c>
      <c r="IA102" s="1">
        <v>500</v>
      </c>
      <c r="IB102" s="1">
        <v>500</v>
      </c>
      <c r="IC102" s="1">
        <v>500</v>
      </c>
      <c r="ID102" s="1">
        <v>500</v>
      </c>
      <c r="IE102" s="1">
        <v>500</v>
      </c>
      <c r="IF102" s="1">
        <v>500</v>
      </c>
      <c r="IG102" s="1">
        <v>500</v>
      </c>
      <c r="IH102" s="1">
        <v>500</v>
      </c>
      <c r="II102" s="1">
        <v>500</v>
      </c>
      <c r="IJ102" s="1">
        <v>500</v>
      </c>
      <c r="IK102" s="1">
        <v>500</v>
      </c>
      <c r="IL102" s="1">
        <v>500</v>
      </c>
      <c r="IM102" s="1">
        <v>500</v>
      </c>
      <c r="IN102" s="1">
        <v>500</v>
      </c>
      <c r="IO102" s="1" t="s">
        <v>15</v>
      </c>
      <c r="ABY102" s="12" t="s">
        <v>3</v>
      </c>
    </row>
    <row r="103" spans="1:753" x14ac:dyDescent="0.2">
      <c r="A103" s="1">
        <v>9800</v>
      </c>
      <c r="B103" s="1">
        <v>11.25</v>
      </c>
      <c r="C103" s="1" t="s">
        <v>16</v>
      </c>
      <c r="F103" s="1">
        <v>1984</v>
      </c>
      <c r="G103" s="12">
        <v>29082</v>
      </c>
      <c r="H103" s="12">
        <v>30732</v>
      </c>
      <c r="I103" s="12">
        <v>30732</v>
      </c>
      <c r="J103" s="4"/>
      <c r="GN103" s="1">
        <v>1100</v>
      </c>
      <c r="GO103" s="1">
        <v>1100</v>
      </c>
      <c r="GP103" s="1">
        <v>1100</v>
      </c>
      <c r="GQ103" s="1">
        <v>1100</v>
      </c>
      <c r="GR103" s="1">
        <v>1100</v>
      </c>
      <c r="GS103" s="1">
        <v>1100</v>
      </c>
      <c r="GT103" s="1">
        <v>1100</v>
      </c>
      <c r="GU103" s="1">
        <v>1100</v>
      </c>
      <c r="GV103" s="1">
        <v>1100</v>
      </c>
      <c r="GW103" s="1">
        <v>1100</v>
      </c>
      <c r="GX103" s="1">
        <v>1100</v>
      </c>
      <c r="GY103" s="1">
        <v>1100</v>
      </c>
      <c r="GZ103" s="1">
        <v>1100</v>
      </c>
      <c r="HA103" s="1">
        <v>1100</v>
      </c>
      <c r="HB103" s="1">
        <v>1100</v>
      </c>
      <c r="HC103" s="1">
        <v>1100</v>
      </c>
      <c r="HD103" s="1">
        <v>1100</v>
      </c>
      <c r="HE103" s="1">
        <v>1100</v>
      </c>
      <c r="HF103" s="1">
        <v>1100</v>
      </c>
      <c r="HG103" s="1">
        <v>1100</v>
      </c>
      <c r="HH103" s="1">
        <v>1100</v>
      </c>
      <c r="HI103" s="1">
        <v>1100</v>
      </c>
      <c r="HJ103" s="1">
        <v>1100</v>
      </c>
      <c r="HK103" s="1">
        <v>1100</v>
      </c>
      <c r="HL103" s="1">
        <v>1100</v>
      </c>
      <c r="HM103" s="1">
        <v>1100</v>
      </c>
      <c r="HN103" s="1">
        <v>1100</v>
      </c>
      <c r="HO103" s="1">
        <v>1100</v>
      </c>
      <c r="HP103" s="1">
        <v>1100</v>
      </c>
      <c r="HQ103" s="1">
        <v>1100</v>
      </c>
      <c r="HR103" s="1">
        <v>1100</v>
      </c>
      <c r="HS103" s="1">
        <v>1100</v>
      </c>
      <c r="HT103" s="1">
        <v>1100</v>
      </c>
      <c r="HU103" s="1">
        <v>1100</v>
      </c>
      <c r="HV103" s="1">
        <v>1100</v>
      </c>
      <c r="HW103" s="1">
        <v>1100</v>
      </c>
      <c r="HX103" s="1">
        <v>1100</v>
      </c>
      <c r="HY103" s="1">
        <v>1100</v>
      </c>
      <c r="HZ103" s="1">
        <v>1100</v>
      </c>
      <c r="IA103" s="1">
        <v>1100</v>
      </c>
      <c r="IB103" s="1">
        <v>1100</v>
      </c>
      <c r="IC103" s="1">
        <v>1100</v>
      </c>
      <c r="ID103" s="1">
        <v>1100</v>
      </c>
      <c r="IE103" s="1">
        <v>1100</v>
      </c>
      <c r="IF103" s="1">
        <v>1100</v>
      </c>
      <c r="IG103" s="1">
        <v>1100</v>
      </c>
      <c r="IH103" s="1">
        <v>1100</v>
      </c>
      <c r="II103" s="1">
        <v>1100</v>
      </c>
      <c r="IJ103" s="1">
        <v>1100</v>
      </c>
      <c r="IK103" s="1">
        <v>1100</v>
      </c>
      <c r="IL103" s="1">
        <v>1100</v>
      </c>
      <c r="IM103" s="1">
        <v>1100</v>
      </c>
      <c r="IN103" s="1">
        <v>1100</v>
      </c>
      <c r="IO103" s="1">
        <v>1100</v>
      </c>
      <c r="IP103" s="1" t="s">
        <v>15</v>
      </c>
      <c r="ABY103" s="12" t="s">
        <v>3</v>
      </c>
    </row>
    <row r="104" spans="1:753" x14ac:dyDescent="0.2">
      <c r="A104" s="1">
        <v>9900</v>
      </c>
      <c r="B104" s="1">
        <v>14</v>
      </c>
      <c r="C104" s="1" t="s">
        <v>16</v>
      </c>
      <c r="F104" s="1">
        <v>1984</v>
      </c>
      <c r="G104" s="12">
        <v>29230</v>
      </c>
      <c r="H104" s="12">
        <v>30824</v>
      </c>
      <c r="I104" s="12">
        <v>30824</v>
      </c>
      <c r="J104" s="4"/>
      <c r="GS104" s="1">
        <v>1100</v>
      </c>
      <c r="GT104" s="1">
        <v>1100</v>
      </c>
      <c r="GU104" s="1">
        <v>1100</v>
      </c>
      <c r="GV104" s="1">
        <v>1100</v>
      </c>
      <c r="GW104" s="1">
        <v>1100</v>
      </c>
      <c r="GX104" s="1">
        <v>1100</v>
      </c>
      <c r="GY104" s="1">
        <v>1100</v>
      </c>
      <c r="GZ104" s="1">
        <v>1100</v>
      </c>
      <c r="HA104" s="1">
        <v>1100</v>
      </c>
      <c r="HB104" s="1">
        <v>1100</v>
      </c>
      <c r="HC104" s="1">
        <v>1100</v>
      </c>
      <c r="HD104" s="1">
        <v>1100</v>
      </c>
      <c r="HE104" s="1">
        <v>1100</v>
      </c>
      <c r="HF104" s="1">
        <v>1100</v>
      </c>
      <c r="HG104" s="1">
        <v>1100</v>
      </c>
      <c r="HH104" s="1">
        <v>1100</v>
      </c>
      <c r="HI104" s="1">
        <v>1100</v>
      </c>
      <c r="HJ104" s="1">
        <v>1100</v>
      </c>
      <c r="HK104" s="1">
        <v>1100</v>
      </c>
      <c r="HL104" s="1">
        <v>1100</v>
      </c>
      <c r="HM104" s="1">
        <v>1100</v>
      </c>
      <c r="HN104" s="1">
        <v>1100</v>
      </c>
      <c r="HO104" s="1">
        <v>1100</v>
      </c>
      <c r="HP104" s="1">
        <v>1100</v>
      </c>
      <c r="HQ104" s="1">
        <v>1100</v>
      </c>
      <c r="HR104" s="1">
        <v>1100</v>
      </c>
      <c r="HS104" s="1">
        <v>1100</v>
      </c>
      <c r="HT104" s="1">
        <v>1100</v>
      </c>
      <c r="HU104" s="1">
        <v>1100</v>
      </c>
      <c r="HV104" s="1">
        <v>1100</v>
      </c>
      <c r="HW104" s="1">
        <v>1100</v>
      </c>
      <c r="HX104" s="1">
        <v>1100</v>
      </c>
      <c r="HY104" s="1">
        <v>1100</v>
      </c>
      <c r="HZ104" s="1">
        <v>1100</v>
      </c>
      <c r="IA104" s="1">
        <v>1100</v>
      </c>
      <c r="IB104" s="1">
        <v>1100</v>
      </c>
      <c r="IC104" s="1">
        <v>1100</v>
      </c>
      <c r="ID104" s="1">
        <v>1100</v>
      </c>
      <c r="IE104" s="1">
        <v>1100</v>
      </c>
      <c r="IF104" s="1">
        <v>1100</v>
      </c>
      <c r="IG104" s="1">
        <v>1100</v>
      </c>
      <c r="IH104" s="1">
        <v>1100</v>
      </c>
      <c r="II104" s="1">
        <v>1100</v>
      </c>
      <c r="IJ104" s="1">
        <v>1100</v>
      </c>
      <c r="IK104" s="1">
        <v>1100</v>
      </c>
      <c r="IL104" s="1">
        <v>1100</v>
      </c>
      <c r="IM104" s="1">
        <v>1100</v>
      </c>
      <c r="IN104" s="1">
        <v>1100</v>
      </c>
      <c r="IO104" s="1">
        <v>1100</v>
      </c>
      <c r="IP104" s="1">
        <v>1100</v>
      </c>
      <c r="IQ104" s="1">
        <v>1100</v>
      </c>
      <c r="IR104" s="1">
        <v>1100</v>
      </c>
      <c r="IS104" s="1" t="s">
        <v>15</v>
      </c>
      <c r="ABY104" s="12" t="s">
        <v>3</v>
      </c>
    </row>
    <row r="105" spans="1:753" x14ac:dyDescent="0.2">
      <c r="A105" s="1">
        <v>10000</v>
      </c>
      <c r="B105" s="1">
        <v>3</v>
      </c>
      <c r="C105" s="1" t="s">
        <v>16</v>
      </c>
      <c r="F105" s="1">
        <v>1984</v>
      </c>
      <c r="G105" s="12">
        <v>29055</v>
      </c>
      <c r="H105" s="12">
        <v>30852</v>
      </c>
      <c r="I105" s="12">
        <v>30852</v>
      </c>
      <c r="J105" s="4"/>
      <c r="GM105" s="1">
        <v>1000</v>
      </c>
      <c r="GN105" s="1">
        <v>1000</v>
      </c>
      <c r="GO105" s="1">
        <v>1000</v>
      </c>
      <c r="GP105" s="1">
        <v>1000</v>
      </c>
      <c r="GQ105" s="1">
        <v>1000</v>
      </c>
      <c r="GR105" s="1">
        <v>1000</v>
      </c>
      <c r="GS105" s="1">
        <v>1000</v>
      </c>
      <c r="GT105" s="1">
        <v>1000</v>
      </c>
      <c r="GU105" s="1">
        <v>1000</v>
      </c>
      <c r="GV105" s="1">
        <v>1000</v>
      </c>
      <c r="GW105" s="1">
        <v>1000</v>
      </c>
      <c r="GX105" s="1">
        <v>1000</v>
      </c>
      <c r="GY105" s="1">
        <v>1000</v>
      </c>
      <c r="GZ105" s="1">
        <v>1000</v>
      </c>
      <c r="HA105" s="1">
        <v>1000</v>
      </c>
      <c r="HB105" s="1">
        <v>1000</v>
      </c>
      <c r="HC105" s="1">
        <v>1000</v>
      </c>
      <c r="HD105" s="1">
        <v>1000</v>
      </c>
      <c r="HE105" s="1">
        <v>1000</v>
      </c>
      <c r="HF105" s="1">
        <v>1000</v>
      </c>
      <c r="HG105" s="1">
        <v>1000</v>
      </c>
      <c r="HH105" s="1">
        <v>1000</v>
      </c>
      <c r="HI105" s="1">
        <v>1000</v>
      </c>
      <c r="HJ105" s="1">
        <v>1000</v>
      </c>
      <c r="HK105" s="1">
        <v>1250</v>
      </c>
      <c r="HL105" s="1">
        <v>1250</v>
      </c>
      <c r="HM105" s="1">
        <v>1250</v>
      </c>
      <c r="HN105" s="1">
        <v>1250</v>
      </c>
      <c r="HO105" s="1">
        <v>1250</v>
      </c>
      <c r="HP105" s="1">
        <v>1250</v>
      </c>
      <c r="HQ105" s="1">
        <v>1250</v>
      </c>
      <c r="HR105" s="1">
        <v>1250</v>
      </c>
      <c r="HS105" s="1">
        <v>1250</v>
      </c>
      <c r="HT105" s="1">
        <v>1250</v>
      </c>
      <c r="HU105" s="1">
        <v>1250</v>
      </c>
      <c r="HV105" s="1">
        <v>1250</v>
      </c>
      <c r="HW105" s="1">
        <v>1250</v>
      </c>
      <c r="HX105" s="1">
        <v>1250</v>
      </c>
      <c r="HY105" s="1">
        <v>1250</v>
      </c>
      <c r="HZ105" s="1">
        <v>1250</v>
      </c>
      <c r="IA105" s="1">
        <v>1250</v>
      </c>
      <c r="IB105" s="1">
        <v>1250</v>
      </c>
      <c r="IC105" s="1">
        <v>1250</v>
      </c>
      <c r="ID105" s="1">
        <v>1250</v>
      </c>
      <c r="IE105" s="1">
        <v>1250</v>
      </c>
      <c r="IF105" s="1">
        <v>1250</v>
      </c>
      <c r="IG105" s="1">
        <v>1250</v>
      </c>
      <c r="IH105" s="1">
        <v>1250</v>
      </c>
      <c r="II105" s="1">
        <v>1250</v>
      </c>
      <c r="IJ105" s="1">
        <v>1250</v>
      </c>
      <c r="IK105" s="1">
        <v>1250</v>
      </c>
      <c r="IL105" s="1">
        <v>1250</v>
      </c>
      <c r="IM105" s="1">
        <v>1250</v>
      </c>
      <c r="IN105" s="1">
        <v>1250</v>
      </c>
      <c r="IO105" s="1">
        <v>1250</v>
      </c>
      <c r="IP105" s="1">
        <v>1250</v>
      </c>
      <c r="IQ105" s="1">
        <v>1250</v>
      </c>
      <c r="IR105" s="1">
        <v>1250</v>
      </c>
      <c r="IS105" s="1">
        <v>1250</v>
      </c>
      <c r="IT105" s="1" t="s">
        <v>15</v>
      </c>
      <c r="ABY105" s="12" t="s">
        <v>3</v>
      </c>
    </row>
    <row r="106" spans="1:753" x14ac:dyDescent="0.2">
      <c r="A106" s="1">
        <v>10100</v>
      </c>
      <c r="B106" s="1">
        <v>12</v>
      </c>
      <c r="C106" s="1" t="s">
        <v>17</v>
      </c>
      <c r="F106" s="1">
        <v>1984</v>
      </c>
      <c r="G106" s="12">
        <v>29026</v>
      </c>
      <c r="H106" s="12">
        <v>30951</v>
      </c>
      <c r="I106" s="12">
        <v>30951</v>
      </c>
      <c r="J106" s="4"/>
      <c r="GL106" s="1">
        <v>1050</v>
      </c>
      <c r="GM106" s="1">
        <v>1050</v>
      </c>
      <c r="GN106" s="1">
        <v>1050</v>
      </c>
      <c r="GO106" s="1">
        <v>1050</v>
      </c>
      <c r="GP106" s="1">
        <v>1050</v>
      </c>
      <c r="GQ106" s="1">
        <v>1050</v>
      </c>
      <c r="GR106" s="1">
        <v>1050</v>
      </c>
      <c r="GS106" s="1">
        <v>1050</v>
      </c>
      <c r="GT106" s="1">
        <v>1050</v>
      </c>
      <c r="GU106" s="1">
        <v>1050</v>
      </c>
      <c r="GV106" s="1">
        <v>1050</v>
      </c>
      <c r="GW106" s="1">
        <v>1050</v>
      </c>
      <c r="GX106" s="1">
        <v>1050</v>
      </c>
      <c r="GY106" s="1">
        <v>1050</v>
      </c>
      <c r="GZ106" s="1">
        <v>1050</v>
      </c>
      <c r="HA106" s="1">
        <v>1050</v>
      </c>
      <c r="HB106" s="1">
        <v>1050</v>
      </c>
      <c r="HC106" s="1">
        <v>1050</v>
      </c>
      <c r="HD106" s="1">
        <v>1050</v>
      </c>
      <c r="HE106" s="1">
        <v>1050</v>
      </c>
      <c r="HF106" s="1">
        <v>1050</v>
      </c>
      <c r="HG106" s="1">
        <v>1050</v>
      </c>
      <c r="HH106" s="1">
        <v>1050</v>
      </c>
      <c r="HI106" s="1">
        <v>1050</v>
      </c>
      <c r="HJ106" s="1">
        <v>1050</v>
      </c>
      <c r="HK106" s="1">
        <v>1050</v>
      </c>
      <c r="HL106" s="1">
        <v>1050</v>
      </c>
      <c r="HM106" s="1">
        <v>1050</v>
      </c>
      <c r="HN106" s="1">
        <v>1050</v>
      </c>
      <c r="HO106" s="1">
        <v>1050</v>
      </c>
      <c r="HP106" s="1">
        <v>1050</v>
      </c>
      <c r="HQ106" s="1">
        <v>1050</v>
      </c>
      <c r="HR106" s="1">
        <v>1050</v>
      </c>
      <c r="HS106" s="1">
        <v>1050</v>
      </c>
      <c r="HT106" s="1">
        <v>1050</v>
      </c>
      <c r="HU106" s="1">
        <v>1050</v>
      </c>
      <c r="HV106" s="1">
        <v>1050</v>
      </c>
      <c r="HW106" s="1">
        <v>1050</v>
      </c>
      <c r="HX106" s="1">
        <v>1050</v>
      </c>
      <c r="HY106" s="1">
        <v>1050</v>
      </c>
      <c r="HZ106" s="1">
        <v>1050</v>
      </c>
      <c r="IA106" s="1">
        <v>1050</v>
      </c>
      <c r="IB106" s="1">
        <v>1050</v>
      </c>
      <c r="IC106" s="1">
        <v>1050</v>
      </c>
      <c r="ID106" s="1">
        <v>1050</v>
      </c>
      <c r="IE106" s="1">
        <v>1050</v>
      </c>
      <c r="IF106" s="1">
        <v>1050</v>
      </c>
      <c r="IG106" s="1">
        <v>1050</v>
      </c>
      <c r="IH106" s="1">
        <v>1050</v>
      </c>
      <c r="II106" s="1">
        <v>1050</v>
      </c>
      <c r="IJ106" s="1">
        <v>1050</v>
      </c>
      <c r="IK106" s="1">
        <v>1050</v>
      </c>
      <c r="IL106" s="1">
        <v>1050</v>
      </c>
      <c r="IM106" s="1">
        <v>1050</v>
      </c>
      <c r="IN106" s="1">
        <v>1050</v>
      </c>
      <c r="IO106" s="1">
        <v>1050</v>
      </c>
      <c r="IP106" s="1">
        <v>1050</v>
      </c>
      <c r="IQ106" s="1">
        <v>1050</v>
      </c>
      <c r="IR106" s="1">
        <v>1050</v>
      </c>
      <c r="IS106" s="1">
        <v>1050</v>
      </c>
      <c r="IT106" s="1">
        <v>1050</v>
      </c>
      <c r="IU106" s="1">
        <v>1050</v>
      </c>
      <c r="IV106" s="1">
        <v>1050</v>
      </c>
      <c r="IW106" s="1" t="s">
        <v>15</v>
      </c>
      <c r="ABY106" s="12" t="s">
        <v>3</v>
      </c>
    </row>
    <row r="107" spans="1:753" x14ac:dyDescent="0.2">
      <c r="A107" s="1">
        <v>10200</v>
      </c>
      <c r="B107" s="1">
        <v>15</v>
      </c>
      <c r="C107" s="1" t="s">
        <v>17</v>
      </c>
      <c r="F107" s="1">
        <v>1985</v>
      </c>
      <c r="G107" s="12">
        <v>29181</v>
      </c>
      <c r="H107" s="12">
        <v>31100</v>
      </c>
      <c r="I107" s="12">
        <v>31100</v>
      </c>
      <c r="J107" s="4"/>
      <c r="GQ107" s="1">
        <v>1000</v>
      </c>
      <c r="GR107" s="1">
        <v>1000</v>
      </c>
      <c r="GS107" s="1">
        <v>1000</v>
      </c>
      <c r="GT107" s="1">
        <v>1000</v>
      </c>
      <c r="GU107" s="1">
        <v>1000</v>
      </c>
      <c r="GV107" s="1">
        <v>1000</v>
      </c>
      <c r="GW107" s="1">
        <v>1000</v>
      </c>
      <c r="GX107" s="1">
        <v>1000</v>
      </c>
      <c r="GY107" s="1">
        <v>1000</v>
      </c>
      <c r="GZ107" s="1">
        <v>1000</v>
      </c>
      <c r="HA107" s="1">
        <v>1000</v>
      </c>
      <c r="HB107" s="1">
        <v>1000</v>
      </c>
      <c r="HC107" s="1">
        <v>1000</v>
      </c>
      <c r="HD107" s="1">
        <v>1000</v>
      </c>
      <c r="HE107" s="1">
        <v>1000</v>
      </c>
      <c r="HF107" s="1">
        <v>1000</v>
      </c>
      <c r="HG107" s="1">
        <v>1000</v>
      </c>
      <c r="HH107" s="1">
        <v>1000</v>
      </c>
      <c r="HI107" s="1">
        <v>1000</v>
      </c>
      <c r="HJ107" s="1">
        <v>1000</v>
      </c>
      <c r="HK107" s="1">
        <v>1000</v>
      </c>
      <c r="HL107" s="1">
        <v>1000</v>
      </c>
      <c r="HM107" s="1">
        <v>1000</v>
      </c>
      <c r="HN107" s="1">
        <v>1000</v>
      </c>
      <c r="HO107" s="1">
        <v>1000</v>
      </c>
      <c r="HP107" s="1">
        <v>1000</v>
      </c>
      <c r="HQ107" s="1">
        <v>1000</v>
      </c>
      <c r="HR107" s="1">
        <v>1000</v>
      </c>
      <c r="HS107" s="1">
        <v>1000</v>
      </c>
      <c r="HT107" s="1">
        <v>1000</v>
      </c>
      <c r="HU107" s="1">
        <v>1000</v>
      </c>
      <c r="HV107" s="1">
        <v>1000</v>
      </c>
      <c r="HW107" s="1">
        <v>1000</v>
      </c>
      <c r="HX107" s="1">
        <v>1000</v>
      </c>
      <c r="HY107" s="1">
        <v>1000</v>
      </c>
      <c r="HZ107" s="1">
        <v>1000</v>
      </c>
      <c r="IA107" s="1">
        <v>1000</v>
      </c>
      <c r="IB107" s="1">
        <v>1000</v>
      </c>
      <c r="IC107" s="1">
        <v>1000</v>
      </c>
      <c r="ID107" s="1">
        <v>1000</v>
      </c>
      <c r="IE107" s="1">
        <v>1000</v>
      </c>
      <c r="IF107" s="1">
        <v>1000</v>
      </c>
      <c r="IG107" s="1">
        <v>1000</v>
      </c>
      <c r="IH107" s="1">
        <v>1000</v>
      </c>
      <c r="II107" s="1">
        <v>1000</v>
      </c>
      <c r="IJ107" s="1">
        <v>1000</v>
      </c>
      <c r="IK107" s="1">
        <v>1000</v>
      </c>
      <c r="IL107" s="1">
        <v>1000</v>
      </c>
      <c r="IM107" s="1">
        <v>1000</v>
      </c>
      <c r="IN107" s="1">
        <v>1000</v>
      </c>
      <c r="IO107" s="1">
        <v>1000</v>
      </c>
      <c r="IP107" s="1">
        <v>1000</v>
      </c>
      <c r="IQ107" s="1">
        <v>1000</v>
      </c>
      <c r="IR107" s="1">
        <v>1000</v>
      </c>
      <c r="IS107" s="1">
        <v>1000</v>
      </c>
      <c r="IT107" s="1">
        <v>1000</v>
      </c>
      <c r="IU107" s="1">
        <v>1000</v>
      </c>
      <c r="IV107" s="1">
        <v>1000</v>
      </c>
      <c r="IW107" s="1">
        <v>1000</v>
      </c>
      <c r="IX107" s="1">
        <v>1000</v>
      </c>
      <c r="IY107" s="1">
        <v>1000</v>
      </c>
      <c r="IZ107" s="1">
        <v>1000</v>
      </c>
      <c r="JA107" s="1">
        <v>1000</v>
      </c>
      <c r="JB107" s="1" t="s">
        <v>15</v>
      </c>
      <c r="ABY107" s="12" t="s">
        <v>3</v>
      </c>
    </row>
    <row r="108" spans="1:753" x14ac:dyDescent="0.2">
      <c r="A108" s="1">
        <v>10300</v>
      </c>
      <c r="B108" s="1">
        <v>12</v>
      </c>
      <c r="C108" s="1" t="s">
        <v>36</v>
      </c>
      <c r="F108" s="1">
        <v>1985</v>
      </c>
      <c r="G108" s="12">
        <v>29614</v>
      </c>
      <c r="H108" s="12">
        <v>31128</v>
      </c>
      <c r="I108" s="12">
        <v>31128</v>
      </c>
      <c r="J108" s="1" t="s">
        <v>34</v>
      </c>
      <c r="HE108" s="1">
        <v>1000</v>
      </c>
      <c r="HF108" s="1">
        <v>1000</v>
      </c>
      <c r="HG108" s="1">
        <v>1000</v>
      </c>
      <c r="HH108" s="1">
        <v>1000</v>
      </c>
      <c r="HI108" s="1">
        <v>1000</v>
      </c>
      <c r="HJ108" s="1">
        <v>1000</v>
      </c>
      <c r="HK108" s="1">
        <v>1000</v>
      </c>
      <c r="HL108" s="1">
        <v>1000</v>
      </c>
      <c r="HM108" s="1">
        <v>999</v>
      </c>
      <c r="HN108" s="1">
        <v>999</v>
      </c>
      <c r="HO108" s="1">
        <v>999</v>
      </c>
      <c r="HP108" s="1">
        <v>999</v>
      </c>
      <c r="HQ108" s="1">
        <v>999</v>
      </c>
      <c r="HR108" s="1">
        <v>999</v>
      </c>
      <c r="HS108" s="1">
        <v>998</v>
      </c>
      <c r="HT108" s="1">
        <v>998</v>
      </c>
      <c r="HU108" s="1">
        <v>998</v>
      </c>
      <c r="HV108" s="1">
        <v>998</v>
      </c>
      <c r="HW108" s="1">
        <v>998</v>
      </c>
      <c r="HX108" s="1">
        <v>998</v>
      </c>
      <c r="HY108" s="1">
        <v>453</v>
      </c>
      <c r="HZ108" s="1">
        <v>453</v>
      </c>
      <c r="IA108" s="1">
        <v>453</v>
      </c>
      <c r="IB108" s="1">
        <v>453</v>
      </c>
      <c r="IC108" s="1">
        <v>453</v>
      </c>
      <c r="ID108" s="1">
        <v>453</v>
      </c>
      <c r="IE108" s="1">
        <v>215</v>
      </c>
      <c r="IF108" s="1">
        <v>215</v>
      </c>
      <c r="IG108" s="1">
        <v>215</v>
      </c>
      <c r="IH108" s="1">
        <v>215</v>
      </c>
      <c r="II108" s="1">
        <v>215</v>
      </c>
      <c r="IJ108" s="1">
        <v>215</v>
      </c>
      <c r="IK108" s="1">
        <v>215</v>
      </c>
      <c r="IL108" s="1">
        <v>215</v>
      </c>
      <c r="IM108" s="1">
        <v>215</v>
      </c>
      <c r="IN108" s="1">
        <v>215</v>
      </c>
      <c r="IO108" s="1">
        <v>215</v>
      </c>
      <c r="IP108" s="1">
        <v>215</v>
      </c>
      <c r="IQ108" s="1">
        <v>215</v>
      </c>
      <c r="IR108" s="1">
        <v>215</v>
      </c>
      <c r="IS108" s="1">
        <v>215</v>
      </c>
      <c r="IT108" s="1">
        <v>215</v>
      </c>
      <c r="IU108" s="1">
        <v>215</v>
      </c>
      <c r="IV108" s="1">
        <v>215</v>
      </c>
      <c r="IW108" s="1">
        <v>215</v>
      </c>
      <c r="IX108" s="1">
        <v>215</v>
      </c>
      <c r="IY108" s="1">
        <v>215</v>
      </c>
      <c r="IZ108" s="1">
        <v>215</v>
      </c>
      <c r="JA108" s="1">
        <v>215</v>
      </c>
      <c r="JB108" s="1">
        <v>215</v>
      </c>
      <c r="JC108" s="1" t="s">
        <v>15</v>
      </c>
      <c r="ABY108" s="12" t="s">
        <v>3</v>
      </c>
    </row>
    <row r="109" spans="1:753" x14ac:dyDescent="0.2">
      <c r="A109" s="1">
        <v>10400</v>
      </c>
      <c r="B109" s="1">
        <v>3</v>
      </c>
      <c r="C109" s="1" t="s">
        <v>17</v>
      </c>
      <c r="F109" s="1">
        <v>1985</v>
      </c>
      <c r="G109" s="12">
        <v>29370</v>
      </c>
      <c r="H109" s="12">
        <v>31188</v>
      </c>
      <c r="I109" s="12">
        <v>31188</v>
      </c>
      <c r="J109" s="4"/>
      <c r="GW109" s="1">
        <v>600</v>
      </c>
      <c r="GX109" s="1">
        <v>600</v>
      </c>
      <c r="GY109" s="1">
        <v>600</v>
      </c>
      <c r="GZ109" s="1">
        <v>600</v>
      </c>
      <c r="HA109" s="1">
        <v>600</v>
      </c>
      <c r="HB109" s="1">
        <v>600</v>
      </c>
      <c r="HC109" s="1">
        <v>600</v>
      </c>
      <c r="HD109" s="1">
        <v>600</v>
      </c>
      <c r="HE109" s="1">
        <v>600</v>
      </c>
      <c r="HF109" s="1">
        <v>600</v>
      </c>
      <c r="HG109" s="1">
        <v>600</v>
      </c>
      <c r="HH109" s="1">
        <v>1000</v>
      </c>
      <c r="HI109" s="1">
        <v>1000</v>
      </c>
      <c r="HJ109" s="1">
        <v>1000</v>
      </c>
      <c r="HK109" s="1">
        <v>1250</v>
      </c>
      <c r="HL109" s="1">
        <v>1250</v>
      </c>
      <c r="HM109" s="1">
        <v>1250</v>
      </c>
      <c r="HN109" s="1">
        <v>1250</v>
      </c>
      <c r="HO109" s="1">
        <v>1250</v>
      </c>
      <c r="HP109" s="1">
        <v>1250</v>
      </c>
      <c r="HQ109" s="1">
        <v>1250</v>
      </c>
      <c r="HR109" s="1">
        <v>1250</v>
      </c>
      <c r="HS109" s="1">
        <v>1250</v>
      </c>
      <c r="HT109" s="1">
        <v>1250</v>
      </c>
      <c r="HU109" s="1">
        <v>1250</v>
      </c>
      <c r="HV109" s="1">
        <v>1250</v>
      </c>
      <c r="HW109" s="1">
        <v>1250</v>
      </c>
      <c r="HX109" s="1">
        <v>1250</v>
      </c>
      <c r="HY109" s="1">
        <v>1250</v>
      </c>
      <c r="HZ109" s="1">
        <v>1250</v>
      </c>
      <c r="IA109" s="1">
        <v>1250</v>
      </c>
      <c r="IB109" s="1">
        <v>1250</v>
      </c>
      <c r="IC109" s="1">
        <v>1250</v>
      </c>
      <c r="ID109" s="1">
        <v>1250</v>
      </c>
      <c r="IE109" s="1">
        <v>1250</v>
      </c>
      <c r="IF109" s="1">
        <v>1250</v>
      </c>
      <c r="IG109" s="1">
        <v>1250</v>
      </c>
      <c r="IH109" s="1">
        <v>1250</v>
      </c>
      <c r="II109" s="1">
        <v>1250</v>
      </c>
      <c r="IJ109" s="1">
        <v>1250</v>
      </c>
      <c r="IK109" s="1">
        <v>1250</v>
      </c>
      <c r="IL109" s="1">
        <v>1250</v>
      </c>
      <c r="IM109" s="1">
        <v>1250</v>
      </c>
      <c r="IN109" s="1">
        <v>1250</v>
      </c>
      <c r="IO109" s="1">
        <v>1250</v>
      </c>
      <c r="IP109" s="1">
        <v>1250</v>
      </c>
      <c r="IQ109" s="1">
        <v>1250</v>
      </c>
      <c r="IR109" s="1">
        <v>1250</v>
      </c>
      <c r="IS109" s="1">
        <v>1250</v>
      </c>
      <c r="IT109" s="1">
        <v>1250</v>
      </c>
      <c r="IU109" s="1">
        <v>1250</v>
      </c>
      <c r="IV109" s="1">
        <v>1250</v>
      </c>
      <c r="IW109" s="1">
        <v>1250</v>
      </c>
      <c r="IX109" s="1">
        <v>1250</v>
      </c>
      <c r="IY109" s="1">
        <v>1250</v>
      </c>
      <c r="IZ109" s="1">
        <v>1250</v>
      </c>
      <c r="JA109" s="1">
        <v>1250</v>
      </c>
      <c r="JB109" s="1">
        <v>1250</v>
      </c>
      <c r="JC109" s="1">
        <v>1250</v>
      </c>
      <c r="JD109" s="1">
        <v>1250</v>
      </c>
      <c r="JE109" s="1" t="s">
        <v>15</v>
      </c>
      <c r="ABY109" s="12" t="s">
        <v>3</v>
      </c>
    </row>
    <row r="110" spans="1:753" x14ac:dyDescent="0.2">
      <c r="A110" s="1">
        <v>10500</v>
      </c>
      <c r="B110" s="1">
        <v>3</v>
      </c>
      <c r="C110" s="1" t="s">
        <v>17</v>
      </c>
      <c r="D110" s="1" t="s">
        <v>26</v>
      </c>
      <c r="F110" s="1">
        <v>1985</v>
      </c>
      <c r="G110" s="12">
        <v>29523</v>
      </c>
      <c r="H110" s="12">
        <v>31188</v>
      </c>
      <c r="I110" s="12">
        <v>29690</v>
      </c>
      <c r="J110" s="4"/>
      <c r="HB110" s="1">
        <v>400</v>
      </c>
      <c r="HC110" s="1">
        <v>400</v>
      </c>
      <c r="HD110" s="1">
        <v>400</v>
      </c>
      <c r="HE110" s="1">
        <v>400</v>
      </c>
      <c r="HF110" s="1">
        <v>400</v>
      </c>
      <c r="HG110" s="1">
        <v>400</v>
      </c>
      <c r="HH110" s="1" t="s">
        <v>27</v>
      </c>
      <c r="ABY110" s="12" t="s">
        <v>3</v>
      </c>
    </row>
    <row r="111" spans="1:753" x14ac:dyDescent="0.2">
      <c r="A111" s="1">
        <v>10600</v>
      </c>
      <c r="B111" s="1">
        <v>11.5</v>
      </c>
      <c r="C111" s="1" t="s">
        <v>17</v>
      </c>
      <c r="F111" s="1">
        <v>1985</v>
      </c>
      <c r="G111" s="12">
        <v>29677</v>
      </c>
      <c r="H111" s="12">
        <v>31243</v>
      </c>
      <c r="I111" s="12">
        <v>31243</v>
      </c>
      <c r="J111" s="4"/>
      <c r="HH111" s="1">
        <v>1100</v>
      </c>
      <c r="HI111" s="1">
        <v>1100</v>
      </c>
      <c r="HJ111" s="1">
        <v>1100</v>
      </c>
      <c r="HK111" s="1">
        <v>1100</v>
      </c>
      <c r="HL111" s="1">
        <v>1100</v>
      </c>
      <c r="HM111" s="1">
        <v>1100</v>
      </c>
      <c r="HN111" s="1">
        <v>1100</v>
      </c>
      <c r="HO111" s="1">
        <v>1100</v>
      </c>
      <c r="HP111" s="1">
        <v>1100</v>
      </c>
      <c r="HQ111" s="1">
        <v>1100</v>
      </c>
      <c r="HR111" s="1">
        <v>1100</v>
      </c>
      <c r="HS111" s="1">
        <v>1100</v>
      </c>
      <c r="HT111" s="1">
        <v>1100</v>
      </c>
      <c r="HU111" s="1">
        <v>1100</v>
      </c>
      <c r="HV111" s="1">
        <v>1100</v>
      </c>
      <c r="HW111" s="1">
        <v>1200</v>
      </c>
      <c r="HX111" s="1">
        <v>1200</v>
      </c>
      <c r="HY111" s="1">
        <v>1200</v>
      </c>
      <c r="HZ111" s="1">
        <v>1200</v>
      </c>
      <c r="IA111" s="1">
        <v>1200</v>
      </c>
      <c r="IB111" s="1">
        <v>1200</v>
      </c>
      <c r="IC111" s="1">
        <v>1200</v>
      </c>
      <c r="ID111" s="1">
        <v>1200</v>
      </c>
      <c r="IE111" s="1">
        <v>1200</v>
      </c>
      <c r="IF111" s="1">
        <v>1200</v>
      </c>
      <c r="IG111" s="1">
        <v>1200</v>
      </c>
      <c r="IH111" s="1">
        <v>1200</v>
      </c>
      <c r="II111" s="1">
        <v>1200</v>
      </c>
      <c r="IJ111" s="1">
        <v>1200</v>
      </c>
      <c r="IK111" s="1">
        <v>1200</v>
      </c>
      <c r="IL111" s="1">
        <v>1200</v>
      </c>
      <c r="IM111" s="1">
        <v>1200</v>
      </c>
      <c r="IN111" s="1">
        <v>1200</v>
      </c>
      <c r="IO111" s="1">
        <v>1200</v>
      </c>
      <c r="IP111" s="1">
        <v>1200</v>
      </c>
      <c r="IQ111" s="1">
        <v>1200</v>
      </c>
      <c r="IR111" s="1">
        <v>1200</v>
      </c>
      <c r="IS111" s="1">
        <v>1200</v>
      </c>
      <c r="IT111" s="1">
        <v>1200</v>
      </c>
      <c r="IU111" s="1">
        <v>1200</v>
      </c>
      <c r="IV111" s="1">
        <v>1200</v>
      </c>
      <c r="IW111" s="1">
        <v>1200</v>
      </c>
      <c r="IX111" s="1">
        <v>1200</v>
      </c>
      <c r="IY111" s="1">
        <v>1200</v>
      </c>
      <c r="IZ111" s="1">
        <v>1200</v>
      </c>
      <c r="JA111" s="1">
        <v>1200</v>
      </c>
      <c r="JB111" s="1">
        <v>1200</v>
      </c>
      <c r="JC111" s="1">
        <v>1200</v>
      </c>
      <c r="JD111" s="1">
        <v>1200</v>
      </c>
      <c r="JE111" s="1">
        <v>1200</v>
      </c>
      <c r="JF111" s="1">
        <v>1200</v>
      </c>
      <c r="JG111" s="1" t="s">
        <v>15</v>
      </c>
      <c r="ABY111" s="12" t="s">
        <v>3</v>
      </c>
    </row>
    <row r="112" spans="1:753" x14ac:dyDescent="0.2">
      <c r="A112" s="1">
        <v>10700</v>
      </c>
      <c r="B112" s="1">
        <v>8.75</v>
      </c>
      <c r="C112" s="1" t="s">
        <v>37</v>
      </c>
      <c r="F112" s="1">
        <v>1985</v>
      </c>
      <c r="G112" s="12">
        <v>30259</v>
      </c>
      <c r="H112" s="12">
        <v>31293</v>
      </c>
      <c r="I112" s="12">
        <v>31293</v>
      </c>
      <c r="J112" s="1" t="s">
        <v>34</v>
      </c>
      <c r="IA112" s="1">
        <v>1000</v>
      </c>
      <c r="IB112" s="1">
        <v>1000</v>
      </c>
      <c r="IC112" s="1">
        <v>1000</v>
      </c>
      <c r="ID112" s="1">
        <v>1000</v>
      </c>
      <c r="IE112" s="1">
        <v>1000</v>
      </c>
      <c r="IF112" s="1">
        <v>1000</v>
      </c>
      <c r="IG112" s="1">
        <v>1000</v>
      </c>
      <c r="IH112" s="1">
        <v>1000</v>
      </c>
      <c r="II112" s="1">
        <v>1000</v>
      </c>
      <c r="IJ112" s="1">
        <v>1000</v>
      </c>
      <c r="IK112" s="1">
        <v>997</v>
      </c>
      <c r="IL112" s="1">
        <v>997</v>
      </c>
      <c r="IM112" s="1">
        <v>997</v>
      </c>
      <c r="IN112" s="1">
        <v>997</v>
      </c>
      <c r="IO112" s="1">
        <v>997</v>
      </c>
      <c r="IP112" s="1">
        <v>997</v>
      </c>
      <c r="IQ112" s="1">
        <v>997</v>
      </c>
      <c r="IR112" s="1">
        <v>997</v>
      </c>
      <c r="IS112" s="1">
        <v>997</v>
      </c>
      <c r="IT112" s="1">
        <v>997</v>
      </c>
      <c r="IU112" s="1">
        <v>997</v>
      </c>
      <c r="IV112" s="1">
        <v>997</v>
      </c>
      <c r="IW112" s="1">
        <v>997</v>
      </c>
      <c r="IX112" s="1">
        <v>997</v>
      </c>
      <c r="IY112" s="1">
        <v>997</v>
      </c>
      <c r="IZ112" s="1">
        <v>997</v>
      </c>
      <c r="JA112" s="1">
        <v>997</v>
      </c>
      <c r="JB112" s="1">
        <v>997</v>
      </c>
      <c r="JC112" s="1">
        <v>997</v>
      </c>
      <c r="JD112" s="1">
        <v>997</v>
      </c>
      <c r="JE112" s="1">
        <v>997</v>
      </c>
      <c r="JF112" s="1">
        <v>997</v>
      </c>
      <c r="JG112" s="1">
        <v>997</v>
      </c>
      <c r="JH112" s="1">
        <v>997</v>
      </c>
      <c r="JI112" s="1" t="s">
        <v>15</v>
      </c>
      <c r="ABY112" s="12" t="s">
        <v>3</v>
      </c>
    </row>
    <row r="113" spans="1:753" x14ac:dyDescent="0.2">
      <c r="A113" s="1">
        <v>10800</v>
      </c>
      <c r="B113" s="1">
        <v>12.25</v>
      </c>
      <c r="C113" s="1" t="s">
        <v>16</v>
      </c>
      <c r="F113" s="1">
        <v>1985</v>
      </c>
      <c r="G113" s="12">
        <v>28817</v>
      </c>
      <c r="H113" s="12">
        <v>31373</v>
      </c>
      <c r="I113" s="12">
        <v>31373</v>
      </c>
      <c r="J113" s="4"/>
      <c r="GE113" s="1">
        <v>700</v>
      </c>
      <c r="GF113" s="1">
        <v>700</v>
      </c>
      <c r="GG113" s="1">
        <v>700</v>
      </c>
      <c r="GH113" s="1">
        <v>700</v>
      </c>
      <c r="GI113" s="1">
        <v>700</v>
      </c>
      <c r="GJ113" s="1">
        <v>700</v>
      </c>
      <c r="GK113" s="1">
        <v>700</v>
      </c>
      <c r="GL113" s="1">
        <v>700</v>
      </c>
      <c r="GM113" s="1">
        <v>700</v>
      </c>
      <c r="GN113" s="1">
        <v>700</v>
      </c>
      <c r="GO113" s="1">
        <v>700</v>
      </c>
      <c r="GP113" s="1">
        <v>700</v>
      </c>
      <c r="GQ113" s="1">
        <v>700</v>
      </c>
      <c r="GR113" s="1">
        <v>700</v>
      </c>
      <c r="GS113" s="1">
        <v>700</v>
      </c>
      <c r="GT113" s="1">
        <v>700</v>
      </c>
      <c r="GU113" s="1">
        <v>700</v>
      </c>
      <c r="GV113" s="1">
        <v>700</v>
      </c>
      <c r="GW113" s="1">
        <v>700</v>
      </c>
      <c r="GX113" s="1">
        <v>700</v>
      </c>
      <c r="GY113" s="1">
        <v>700</v>
      </c>
      <c r="GZ113" s="1">
        <v>700</v>
      </c>
      <c r="HA113" s="1">
        <v>700</v>
      </c>
      <c r="HB113" s="1">
        <v>1300</v>
      </c>
      <c r="HC113" s="1">
        <v>1300</v>
      </c>
      <c r="HD113" s="1">
        <v>1300</v>
      </c>
      <c r="HE113" s="1">
        <v>1300</v>
      </c>
      <c r="HF113" s="1">
        <v>1300</v>
      </c>
      <c r="HG113" s="1">
        <v>1300</v>
      </c>
      <c r="HH113" s="1">
        <v>1300</v>
      </c>
      <c r="HI113" s="1">
        <v>1300</v>
      </c>
      <c r="HJ113" s="1">
        <v>1300</v>
      </c>
      <c r="HK113" s="1">
        <v>1300</v>
      </c>
      <c r="HL113" s="1">
        <v>1300</v>
      </c>
      <c r="HM113" s="1">
        <v>1300</v>
      </c>
      <c r="HN113" s="1">
        <v>1300</v>
      </c>
      <c r="HO113" s="1">
        <v>1300</v>
      </c>
      <c r="HP113" s="1">
        <v>1300</v>
      </c>
      <c r="HQ113" s="1">
        <v>1300</v>
      </c>
      <c r="HR113" s="1">
        <v>1300</v>
      </c>
      <c r="HS113" s="1">
        <v>1300</v>
      </c>
      <c r="HT113" s="1">
        <v>1300</v>
      </c>
      <c r="HU113" s="1">
        <v>1300</v>
      </c>
      <c r="HV113" s="1">
        <v>1300</v>
      </c>
      <c r="HW113" s="1">
        <v>1300</v>
      </c>
      <c r="HX113" s="1">
        <v>1300</v>
      </c>
      <c r="HY113" s="1">
        <v>1300</v>
      </c>
      <c r="HZ113" s="1">
        <v>1300</v>
      </c>
      <c r="IA113" s="1">
        <v>1300</v>
      </c>
      <c r="IB113" s="1">
        <v>1300</v>
      </c>
      <c r="IC113" s="1">
        <v>1300</v>
      </c>
      <c r="ID113" s="1">
        <v>1300</v>
      </c>
      <c r="IE113" s="1">
        <v>1300</v>
      </c>
      <c r="IF113" s="1">
        <v>1300</v>
      </c>
      <c r="IG113" s="1">
        <v>1300</v>
      </c>
      <c r="IH113" s="1">
        <v>1300</v>
      </c>
      <c r="II113" s="1">
        <v>1300</v>
      </c>
      <c r="IJ113" s="1">
        <v>1300</v>
      </c>
      <c r="IK113" s="1">
        <v>1300</v>
      </c>
      <c r="IL113" s="1">
        <v>1300</v>
      </c>
      <c r="IM113" s="1">
        <v>1300</v>
      </c>
      <c r="IN113" s="1">
        <v>1300</v>
      </c>
      <c r="IO113" s="1">
        <v>1300</v>
      </c>
      <c r="IP113" s="1">
        <v>1300</v>
      </c>
      <c r="IQ113" s="1">
        <v>1300</v>
      </c>
      <c r="IR113" s="1">
        <v>1300</v>
      </c>
      <c r="IS113" s="1">
        <v>1300</v>
      </c>
      <c r="IT113" s="1">
        <v>1300</v>
      </c>
      <c r="IU113" s="1">
        <v>1300</v>
      </c>
      <c r="IV113" s="1">
        <v>1300</v>
      </c>
      <c r="IW113" s="1">
        <v>1300</v>
      </c>
      <c r="IX113" s="1">
        <v>1300</v>
      </c>
      <c r="IY113" s="1">
        <v>1300</v>
      </c>
      <c r="IZ113" s="1">
        <v>1300</v>
      </c>
      <c r="JA113" s="1">
        <v>1300</v>
      </c>
      <c r="JB113" s="1">
        <v>1300</v>
      </c>
      <c r="JC113" s="1">
        <v>1300</v>
      </c>
      <c r="JD113" s="1">
        <v>1300</v>
      </c>
      <c r="JE113" s="1">
        <v>1300</v>
      </c>
      <c r="JF113" s="1">
        <v>1300</v>
      </c>
      <c r="JG113" s="1">
        <v>1300</v>
      </c>
      <c r="JH113" s="1">
        <v>1300</v>
      </c>
      <c r="JI113" s="1">
        <v>1300</v>
      </c>
      <c r="JJ113" s="1">
        <v>1300</v>
      </c>
      <c r="JK113" s="1" t="s">
        <v>15</v>
      </c>
      <c r="ABY113" s="12" t="s">
        <v>3</v>
      </c>
    </row>
    <row r="114" spans="1:753" x14ac:dyDescent="0.2">
      <c r="A114" s="1">
        <v>10900</v>
      </c>
      <c r="B114" s="1">
        <v>12.25</v>
      </c>
      <c r="C114" s="1" t="s">
        <v>16</v>
      </c>
      <c r="D114" s="1" t="s">
        <v>26</v>
      </c>
      <c r="F114" s="1">
        <v>1985</v>
      </c>
      <c r="G114" s="12">
        <v>29397</v>
      </c>
      <c r="H114" s="12">
        <v>31373</v>
      </c>
      <c r="I114" s="12">
        <v>29510</v>
      </c>
      <c r="J114" s="4"/>
      <c r="GX114" s="1">
        <v>600</v>
      </c>
      <c r="GY114" s="1">
        <v>600</v>
      </c>
      <c r="GZ114" s="1">
        <v>600</v>
      </c>
      <c r="HA114" s="1">
        <v>600</v>
      </c>
      <c r="HB114" s="1" t="s">
        <v>27</v>
      </c>
      <c r="ABY114" s="12" t="s">
        <v>3</v>
      </c>
    </row>
    <row r="115" spans="1:753" x14ac:dyDescent="0.2">
      <c r="A115" s="1">
        <v>11000</v>
      </c>
      <c r="B115" s="1">
        <v>11.75</v>
      </c>
      <c r="C115" s="1" t="s">
        <v>16</v>
      </c>
      <c r="F115" s="1">
        <v>1986</v>
      </c>
      <c r="G115" s="12">
        <v>29510</v>
      </c>
      <c r="H115" s="12">
        <v>31468</v>
      </c>
      <c r="I115" s="12">
        <v>31468</v>
      </c>
      <c r="J115" s="4"/>
      <c r="HB115" s="1">
        <v>1150</v>
      </c>
      <c r="HC115" s="1">
        <v>1150</v>
      </c>
      <c r="HD115" s="1">
        <v>1150</v>
      </c>
      <c r="HE115" s="1">
        <v>1150</v>
      </c>
      <c r="HF115" s="1">
        <v>1150</v>
      </c>
      <c r="HG115" s="1">
        <v>1150</v>
      </c>
      <c r="HH115" s="1">
        <v>1150</v>
      </c>
      <c r="HI115" s="1">
        <v>1150</v>
      </c>
      <c r="HJ115" s="1">
        <v>1150</v>
      </c>
      <c r="HK115" s="1">
        <v>1150</v>
      </c>
      <c r="HL115" s="1">
        <v>1150</v>
      </c>
      <c r="HM115" s="1">
        <v>1150</v>
      </c>
      <c r="HN115" s="1">
        <v>1150</v>
      </c>
      <c r="HO115" s="1">
        <v>1150</v>
      </c>
      <c r="HP115" s="1">
        <v>1150</v>
      </c>
      <c r="HQ115" s="1">
        <v>1150</v>
      </c>
      <c r="HR115" s="1">
        <v>1150</v>
      </c>
      <c r="HS115" s="1">
        <v>1150</v>
      </c>
      <c r="HT115" s="1">
        <v>1150</v>
      </c>
      <c r="HU115" s="1">
        <v>1150</v>
      </c>
      <c r="HV115" s="1">
        <v>1150</v>
      </c>
      <c r="HW115" s="1">
        <v>1150</v>
      </c>
      <c r="HX115" s="1">
        <v>1150</v>
      </c>
      <c r="HY115" s="1">
        <v>1150</v>
      </c>
      <c r="HZ115" s="1">
        <v>1150</v>
      </c>
      <c r="IA115" s="1">
        <v>1150</v>
      </c>
      <c r="IB115" s="1">
        <v>1150</v>
      </c>
      <c r="IC115" s="1">
        <v>1150</v>
      </c>
      <c r="ID115" s="1">
        <v>1150</v>
      </c>
      <c r="IE115" s="1">
        <v>1150</v>
      </c>
      <c r="IF115" s="1">
        <v>1150</v>
      </c>
      <c r="IG115" s="1">
        <v>1150</v>
      </c>
      <c r="IH115" s="1">
        <v>1150</v>
      </c>
      <c r="II115" s="1">
        <v>1150</v>
      </c>
      <c r="IJ115" s="1">
        <v>1150</v>
      </c>
      <c r="IK115" s="1">
        <v>1150</v>
      </c>
      <c r="IL115" s="1">
        <v>1150</v>
      </c>
      <c r="IM115" s="1">
        <v>1150</v>
      </c>
      <c r="IN115" s="1">
        <v>1150</v>
      </c>
      <c r="IO115" s="1">
        <v>1150</v>
      </c>
      <c r="IP115" s="1">
        <v>1150</v>
      </c>
      <c r="IQ115" s="1">
        <v>1150</v>
      </c>
      <c r="IR115" s="1">
        <v>1150</v>
      </c>
      <c r="IS115" s="1">
        <v>1150</v>
      </c>
      <c r="IT115" s="1">
        <v>1150</v>
      </c>
      <c r="IU115" s="1">
        <v>1150</v>
      </c>
      <c r="IV115" s="1">
        <v>1150</v>
      </c>
      <c r="IW115" s="1">
        <v>1150</v>
      </c>
      <c r="IX115" s="1">
        <v>1150</v>
      </c>
      <c r="IY115" s="1">
        <v>1150</v>
      </c>
      <c r="IZ115" s="1">
        <v>1150</v>
      </c>
      <c r="JA115" s="1">
        <v>1150</v>
      </c>
      <c r="JB115" s="1">
        <v>1150</v>
      </c>
      <c r="JC115" s="1">
        <v>1150</v>
      </c>
      <c r="JD115" s="1">
        <v>1150</v>
      </c>
      <c r="JE115" s="1">
        <v>1150</v>
      </c>
      <c r="JF115" s="1">
        <v>1150</v>
      </c>
      <c r="JG115" s="1">
        <v>1150</v>
      </c>
      <c r="JH115" s="1">
        <v>1150</v>
      </c>
      <c r="JI115" s="1">
        <v>1150</v>
      </c>
      <c r="JJ115" s="1">
        <v>1150</v>
      </c>
      <c r="JK115" s="1">
        <v>1150</v>
      </c>
      <c r="JL115" s="1">
        <v>1150</v>
      </c>
      <c r="JM115" s="1">
        <v>1150</v>
      </c>
      <c r="JN115" s="1" t="s">
        <v>15</v>
      </c>
      <c r="ABY115" s="12" t="s">
        <v>3</v>
      </c>
    </row>
    <row r="116" spans="1:753" x14ac:dyDescent="0.2">
      <c r="A116" s="1">
        <v>11100</v>
      </c>
      <c r="B116" s="1">
        <v>10</v>
      </c>
      <c r="C116" s="1" t="s">
        <v>37</v>
      </c>
      <c r="F116" s="1">
        <v>1986</v>
      </c>
      <c r="G116" s="12">
        <v>30545</v>
      </c>
      <c r="H116" s="12">
        <v>31513</v>
      </c>
      <c r="I116" s="12">
        <v>31513</v>
      </c>
      <c r="J116" s="1" t="s">
        <v>34</v>
      </c>
      <c r="IJ116" s="1">
        <v>1000</v>
      </c>
      <c r="IK116" s="1">
        <v>1000</v>
      </c>
      <c r="IL116" s="1">
        <v>1000</v>
      </c>
      <c r="IM116" s="1">
        <v>1000</v>
      </c>
      <c r="IN116" s="1">
        <v>1000</v>
      </c>
      <c r="IO116" s="1">
        <v>1000</v>
      </c>
      <c r="IP116" s="1">
        <v>1000</v>
      </c>
      <c r="IQ116" s="1">
        <v>1000</v>
      </c>
      <c r="IR116" s="1">
        <v>691</v>
      </c>
      <c r="IS116" s="1">
        <v>691</v>
      </c>
      <c r="IT116" s="1">
        <v>691</v>
      </c>
      <c r="IU116" s="1">
        <v>691</v>
      </c>
      <c r="IV116" s="1">
        <v>691</v>
      </c>
      <c r="IW116" s="1">
        <v>691</v>
      </c>
      <c r="IX116" s="1">
        <v>690</v>
      </c>
      <c r="IY116" s="1">
        <v>690</v>
      </c>
      <c r="IZ116" s="1">
        <v>690</v>
      </c>
      <c r="JA116" s="1">
        <v>690</v>
      </c>
      <c r="JB116" s="1">
        <v>690</v>
      </c>
      <c r="JC116" s="1">
        <v>690</v>
      </c>
      <c r="JD116" s="1">
        <v>690</v>
      </c>
      <c r="JE116" s="1">
        <v>690</v>
      </c>
      <c r="JF116" s="1">
        <v>690</v>
      </c>
      <c r="JG116" s="1">
        <v>690</v>
      </c>
      <c r="JH116" s="1">
        <v>690</v>
      </c>
      <c r="JI116" s="1">
        <v>690</v>
      </c>
      <c r="JJ116" s="1">
        <v>690</v>
      </c>
      <c r="JK116" s="1">
        <v>690</v>
      </c>
      <c r="JL116" s="1">
        <v>690</v>
      </c>
      <c r="JM116" s="1">
        <v>690</v>
      </c>
      <c r="JN116" s="1">
        <v>690</v>
      </c>
      <c r="JO116" s="1">
        <v>690</v>
      </c>
      <c r="JP116" s="1" t="s">
        <v>15</v>
      </c>
      <c r="ABY116" s="12" t="s">
        <v>3</v>
      </c>
    </row>
    <row r="117" spans="1:753" x14ac:dyDescent="0.2">
      <c r="A117" s="1">
        <v>11200</v>
      </c>
      <c r="B117" s="1">
        <v>3</v>
      </c>
      <c r="C117" s="1" t="s">
        <v>17</v>
      </c>
      <c r="F117" s="1">
        <v>1986</v>
      </c>
      <c r="G117" s="12">
        <v>29649</v>
      </c>
      <c r="H117" s="12">
        <v>31551</v>
      </c>
      <c r="I117" s="12">
        <v>31551</v>
      </c>
      <c r="J117" s="4"/>
      <c r="HG117" s="1">
        <v>500</v>
      </c>
      <c r="HH117" s="1">
        <v>500</v>
      </c>
      <c r="HI117" s="1">
        <v>500</v>
      </c>
      <c r="HJ117" s="1">
        <v>500</v>
      </c>
      <c r="HK117" s="1">
        <v>500</v>
      </c>
      <c r="HL117" s="1">
        <v>500</v>
      </c>
      <c r="HM117" s="1">
        <v>500</v>
      </c>
      <c r="HN117" s="1">
        <v>500</v>
      </c>
      <c r="HO117" s="1">
        <v>500</v>
      </c>
      <c r="HP117" s="1">
        <v>500</v>
      </c>
      <c r="HQ117" s="1">
        <v>500</v>
      </c>
      <c r="HR117" s="1">
        <v>500</v>
      </c>
      <c r="HS117" s="1">
        <v>500</v>
      </c>
      <c r="HT117" s="1">
        <v>500</v>
      </c>
      <c r="HU117" s="1">
        <v>500</v>
      </c>
      <c r="HV117" s="1">
        <v>500</v>
      </c>
      <c r="HW117" s="1">
        <v>500</v>
      </c>
      <c r="HX117" s="1">
        <v>500</v>
      </c>
      <c r="HY117" s="1">
        <v>500</v>
      </c>
      <c r="HZ117" s="1">
        <v>500</v>
      </c>
      <c r="IA117" s="1">
        <v>500</v>
      </c>
      <c r="IB117" s="1">
        <v>500</v>
      </c>
      <c r="IC117" s="1">
        <v>500</v>
      </c>
      <c r="ID117" s="1">
        <v>500</v>
      </c>
      <c r="IE117" s="1">
        <v>500</v>
      </c>
      <c r="IF117" s="1">
        <v>500</v>
      </c>
      <c r="IG117" s="1">
        <v>500</v>
      </c>
      <c r="IH117" s="1">
        <v>500</v>
      </c>
      <c r="II117" s="1">
        <v>500</v>
      </c>
      <c r="IJ117" s="1">
        <v>500</v>
      </c>
      <c r="IK117" s="1">
        <v>500</v>
      </c>
      <c r="IL117" s="1">
        <v>600</v>
      </c>
      <c r="IM117" s="1">
        <v>600</v>
      </c>
      <c r="IN117" s="1">
        <v>700</v>
      </c>
      <c r="IO117" s="1">
        <v>700</v>
      </c>
      <c r="IP117" s="1">
        <v>700</v>
      </c>
      <c r="IQ117" s="1">
        <v>700</v>
      </c>
      <c r="IR117" s="1">
        <v>800</v>
      </c>
      <c r="IS117" s="1">
        <v>800</v>
      </c>
      <c r="IT117" s="1">
        <v>800</v>
      </c>
      <c r="IU117" s="1">
        <v>800</v>
      </c>
      <c r="IV117" s="1">
        <v>800</v>
      </c>
      <c r="IW117" s="1">
        <v>800</v>
      </c>
      <c r="IX117" s="1">
        <v>800</v>
      </c>
      <c r="IY117" s="1">
        <v>800</v>
      </c>
      <c r="IZ117" s="1">
        <v>800</v>
      </c>
      <c r="JA117" s="1">
        <v>800</v>
      </c>
      <c r="JB117" s="1">
        <v>800</v>
      </c>
      <c r="JC117" s="1">
        <v>800</v>
      </c>
      <c r="JD117" s="1">
        <v>800</v>
      </c>
      <c r="JE117" s="1">
        <v>800</v>
      </c>
      <c r="JF117" s="1">
        <v>800</v>
      </c>
      <c r="JG117" s="1">
        <v>800</v>
      </c>
      <c r="JH117" s="1">
        <v>800</v>
      </c>
      <c r="JI117" s="1">
        <v>800</v>
      </c>
      <c r="JJ117" s="1">
        <v>800</v>
      </c>
      <c r="JK117" s="1">
        <v>800</v>
      </c>
      <c r="JL117" s="1">
        <v>800</v>
      </c>
      <c r="JM117" s="1">
        <v>800</v>
      </c>
      <c r="JN117" s="1">
        <v>800</v>
      </c>
      <c r="JO117" s="1">
        <v>800</v>
      </c>
      <c r="JP117" s="1">
        <v>800</v>
      </c>
      <c r="JQ117" s="1" t="s">
        <v>15</v>
      </c>
      <c r="ABY117" s="12" t="s">
        <v>3</v>
      </c>
    </row>
    <row r="118" spans="1:753" x14ac:dyDescent="0.2">
      <c r="A118" s="1">
        <v>11300</v>
      </c>
      <c r="B118" s="1">
        <v>10.5</v>
      </c>
      <c r="C118" s="1" t="s">
        <v>36</v>
      </c>
      <c r="F118" s="1">
        <v>1986</v>
      </c>
      <c r="G118" s="12">
        <v>30389</v>
      </c>
      <c r="H118" s="12">
        <v>31551</v>
      </c>
      <c r="I118" s="12">
        <v>31551</v>
      </c>
      <c r="J118" s="1" t="s">
        <v>34</v>
      </c>
      <c r="IE118" s="1">
        <v>1100</v>
      </c>
      <c r="IF118" s="1">
        <v>1100</v>
      </c>
      <c r="IG118" s="1">
        <v>1100</v>
      </c>
      <c r="IH118" s="1">
        <v>1100</v>
      </c>
      <c r="II118" s="1">
        <v>1100</v>
      </c>
      <c r="IJ118" s="1">
        <v>1100</v>
      </c>
      <c r="IK118" s="1">
        <v>1100</v>
      </c>
      <c r="IL118" s="1">
        <v>1100</v>
      </c>
      <c r="IM118" s="1">
        <v>1100</v>
      </c>
      <c r="IN118" s="1">
        <v>1100</v>
      </c>
      <c r="IO118" s="1">
        <v>1100</v>
      </c>
      <c r="IP118" s="1">
        <v>1100</v>
      </c>
      <c r="IQ118" s="1">
        <v>1100</v>
      </c>
      <c r="IR118" s="1">
        <v>1100</v>
      </c>
      <c r="IS118" s="1">
        <v>1099</v>
      </c>
      <c r="IT118" s="1">
        <v>1099</v>
      </c>
      <c r="IU118" s="1">
        <v>1099</v>
      </c>
      <c r="IV118" s="1">
        <v>1099</v>
      </c>
      <c r="IW118" s="1">
        <v>1099</v>
      </c>
      <c r="IX118" s="1">
        <v>1099</v>
      </c>
      <c r="IY118" s="1">
        <v>1099</v>
      </c>
      <c r="IZ118" s="1">
        <v>1099</v>
      </c>
      <c r="JA118" s="1">
        <v>1099</v>
      </c>
      <c r="JB118" s="1">
        <v>1099</v>
      </c>
      <c r="JC118" s="1">
        <v>1099</v>
      </c>
      <c r="JD118" s="1">
        <v>1099</v>
      </c>
      <c r="JE118" s="1">
        <v>1098</v>
      </c>
      <c r="JF118" s="1">
        <v>1098</v>
      </c>
      <c r="JG118" s="1">
        <v>1098</v>
      </c>
      <c r="JH118" s="1">
        <v>1098</v>
      </c>
      <c r="JI118" s="1">
        <v>1098</v>
      </c>
      <c r="JJ118" s="1">
        <v>1098</v>
      </c>
      <c r="JK118" s="1">
        <v>1098</v>
      </c>
      <c r="JL118" s="1">
        <v>1098</v>
      </c>
      <c r="JM118" s="1">
        <v>1098</v>
      </c>
      <c r="JN118" s="1">
        <v>1098</v>
      </c>
      <c r="JO118" s="1">
        <v>1098</v>
      </c>
      <c r="JP118" s="1">
        <v>1098</v>
      </c>
      <c r="JQ118" s="1" t="s">
        <v>15</v>
      </c>
      <c r="ABY118" s="12" t="s">
        <v>3</v>
      </c>
    </row>
    <row r="119" spans="1:753" x14ac:dyDescent="0.2">
      <c r="A119" s="1">
        <v>11400</v>
      </c>
      <c r="B119" s="1">
        <v>12</v>
      </c>
      <c r="C119" s="1" t="s">
        <v>17</v>
      </c>
      <c r="F119" s="1">
        <v>1986</v>
      </c>
      <c r="G119" s="12">
        <v>29628</v>
      </c>
      <c r="H119" s="12">
        <v>31575</v>
      </c>
      <c r="I119" s="12">
        <v>31575</v>
      </c>
      <c r="J119" s="4"/>
      <c r="HF119" s="1">
        <v>1150</v>
      </c>
      <c r="HG119" s="1">
        <v>1150</v>
      </c>
      <c r="HH119" s="1">
        <v>1150</v>
      </c>
      <c r="HI119" s="1">
        <v>1150</v>
      </c>
      <c r="HJ119" s="1">
        <v>1150</v>
      </c>
      <c r="HK119" s="1">
        <v>1150</v>
      </c>
      <c r="HL119" s="1">
        <v>1150</v>
      </c>
      <c r="HM119" s="1">
        <v>1150</v>
      </c>
      <c r="HN119" s="1">
        <v>1150</v>
      </c>
      <c r="HO119" s="1">
        <v>1150</v>
      </c>
      <c r="HP119" s="1">
        <v>1150</v>
      </c>
      <c r="HQ119" s="1">
        <v>1150</v>
      </c>
      <c r="HR119" s="1">
        <v>1150</v>
      </c>
      <c r="HS119" s="1">
        <v>1150</v>
      </c>
      <c r="HT119" s="1">
        <v>1150</v>
      </c>
      <c r="HU119" s="1">
        <v>1150</v>
      </c>
      <c r="HV119" s="1">
        <v>1150</v>
      </c>
      <c r="HW119" s="1">
        <v>1150</v>
      </c>
      <c r="HX119" s="1">
        <v>1150</v>
      </c>
      <c r="HY119" s="1">
        <v>1150</v>
      </c>
      <c r="HZ119" s="1">
        <v>1150</v>
      </c>
      <c r="IA119" s="1">
        <v>1150</v>
      </c>
      <c r="IB119" s="1">
        <v>1150</v>
      </c>
      <c r="IC119" s="1">
        <v>1150</v>
      </c>
      <c r="ID119" s="1">
        <v>1150</v>
      </c>
      <c r="IE119" s="1">
        <v>1150</v>
      </c>
      <c r="IF119" s="1">
        <v>1150</v>
      </c>
      <c r="IG119" s="1">
        <v>1150</v>
      </c>
      <c r="IH119" s="1">
        <v>1150</v>
      </c>
      <c r="II119" s="1">
        <v>1150</v>
      </c>
      <c r="IJ119" s="1">
        <v>1150</v>
      </c>
      <c r="IK119" s="1">
        <v>1150</v>
      </c>
      <c r="IL119" s="1">
        <v>1150</v>
      </c>
      <c r="IM119" s="1">
        <v>1150</v>
      </c>
      <c r="IN119" s="1">
        <v>1150</v>
      </c>
      <c r="IO119" s="1">
        <v>1150</v>
      </c>
      <c r="IP119" s="1">
        <v>1150</v>
      </c>
      <c r="IQ119" s="1">
        <v>1150</v>
      </c>
      <c r="IR119" s="1">
        <v>1150</v>
      </c>
      <c r="IS119" s="1">
        <v>1150</v>
      </c>
      <c r="IT119" s="1">
        <v>1150</v>
      </c>
      <c r="IU119" s="1">
        <v>1150</v>
      </c>
      <c r="IV119" s="1">
        <v>1150</v>
      </c>
      <c r="IW119" s="1">
        <v>1150</v>
      </c>
      <c r="IX119" s="1">
        <v>1150</v>
      </c>
      <c r="IY119" s="1">
        <v>1150</v>
      </c>
      <c r="IZ119" s="1">
        <v>1150</v>
      </c>
      <c r="JA119" s="1">
        <v>1150</v>
      </c>
      <c r="JB119" s="1">
        <v>1150</v>
      </c>
      <c r="JC119" s="1">
        <v>1150</v>
      </c>
      <c r="JD119" s="1">
        <v>1150</v>
      </c>
      <c r="JE119" s="1">
        <v>1150</v>
      </c>
      <c r="JF119" s="1">
        <v>1150</v>
      </c>
      <c r="JG119" s="1">
        <v>1150</v>
      </c>
      <c r="JH119" s="1">
        <v>1150</v>
      </c>
      <c r="JI119" s="1">
        <v>1150</v>
      </c>
      <c r="JJ119" s="1">
        <v>1150</v>
      </c>
      <c r="JK119" s="1">
        <v>1150</v>
      </c>
      <c r="JL119" s="1">
        <v>1150</v>
      </c>
      <c r="JM119" s="1">
        <v>1150</v>
      </c>
      <c r="JN119" s="1">
        <v>1150</v>
      </c>
      <c r="JO119" s="1">
        <v>1150</v>
      </c>
      <c r="JP119" s="1">
        <v>1150</v>
      </c>
      <c r="JQ119" s="1">
        <v>1150</v>
      </c>
      <c r="JR119" s="1" t="s">
        <v>15</v>
      </c>
      <c r="ABY119" s="12" t="s">
        <v>3</v>
      </c>
    </row>
    <row r="120" spans="1:753" x14ac:dyDescent="0.2">
      <c r="A120" s="1">
        <v>11500</v>
      </c>
      <c r="B120" s="1">
        <v>8.5</v>
      </c>
      <c r="C120" s="1" t="s">
        <v>17</v>
      </c>
      <c r="E120" s="1">
        <v>1984</v>
      </c>
      <c r="F120" s="1">
        <v>1986</v>
      </c>
      <c r="G120" s="12">
        <v>25792</v>
      </c>
      <c r="H120" s="12">
        <v>31603</v>
      </c>
      <c r="I120" s="12">
        <v>31603</v>
      </c>
      <c r="J120" s="4"/>
      <c r="CJ120" s="1">
        <v>600</v>
      </c>
      <c r="CK120" s="1">
        <v>600</v>
      </c>
      <c r="CL120" s="1">
        <v>600</v>
      </c>
      <c r="CM120" s="1">
        <v>600</v>
      </c>
      <c r="CN120" s="1">
        <v>600</v>
      </c>
      <c r="CO120" s="1">
        <v>600</v>
      </c>
      <c r="CP120" s="1">
        <v>600</v>
      </c>
      <c r="CQ120" s="1">
        <v>600</v>
      </c>
      <c r="CR120" s="1">
        <v>600</v>
      </c>
      <c r="CS120" s="1">
        <v>600</v>
      </c>
      <c r="CT120" s="1">
        <v>600</v>
      </c>
      <c r="CU120" s="1">
        <v>600</v>
      </c>
      <c r="CV120" s="1">
        <v>600</v>
      </c>
      <c r="CW120" s="1">
        <v>600</v>
      </c>
      <c r="CX120" s="1">
        <v>600</v>
      </c>
      <c r="CY120" s="1">
        <v>600</v>
      </c>
      <c r="CZ120" s="1">
        <v>600</v>
      </c>
      <c r="DA120" s="1">
        <v>600</v>
      </c>
      <c r="DB120" s="1">
        <v>600</v>
      </c>
      <c r="DC120" s="1">
        <v>600</v>
      </c>
      <c r="DD120" s="1">
        <v>600</v>
      </c>
      <c r="DE120" s="1">
        <v>600</v>
      </c>
      <c r="DF120" s="1">
        <v>600</v>
      </c>
      <c r="DG120" s="1">
        <v>600</v>
      </c>
      <c r="DH120" s="1">
        <v>600</v>
      </c>
      <c r="DI120" s="1">
        <v>600</v>
      </c>
      <c r="DJ120" s="1">
        <v>600</v>
      </c>
      <c r="DK120" s="1">
        <v>600</v>
      </c>
      <c r="DL120" s="1">
        <v>600</v>
      </c>
      <c r="DM120" s="1">
        <v>600</v>
      </c>
      <c r="DN120" s="1">
        <v>600</v>
      </c>
      <c r="DO120" s="1">
        <v>600</v>
      </c>
      <c r="DP120" s="1">
        <v>600</v>
      </c>
      <c r="DQ120" s="1">
        <v>600</v>
      </c>
      <c r="DR120" s="1">
        <v>600</v>
      </c>
      <c r="DS120" s="1">
        <v>600</v>
      </c>
      <c r="DT120" s="1">
        <v>600</v>
      </c>
      <c r="DU120" s="1">
        <v>600</v>
      </c>
      <c r="DV120" s="1">
        <v>600</v>
      </c>
      <c r="DW120" s="1">
        <v>600</v>
      </c>
      <c r="DX120" s="1">
        <v>600</v>
      </c>
      <c r="DY120" s="1">
        <v>600</v>
      </c>
      <c r="DZ120" s="1">
        <v>600</v>
      </c>
      <c r="EA120" s="1">
        <v>600</v>
      </c>
      <c r="EB120" s="1">
        <v>600</v>
      </c>
      <c r="EC120" s="1">
        <v>600</v>
      </c>
      <c r="ED120" s="1">
        <v>600</v>
      </c>
      <c r="EE120" s="1">
        <v>600</v>
      </c>
      <c r="EF120" s="1">
        <v>600</v>
      </c>
      <c r="EG120" s="1">
        <v>600</v>
      </c>
      <c r="EH120" s="1">
        <v>600</v>
      </c>
      <c r="EI120" s="1">
        <v>600</v>
      </c>
      <c r="EJ120" s="1">
        <v>600</v>
      </c>
      <c r="EK120" s="1">
        <v>600</v>
      </c>
      <c r="EL120" s="1">
        <v>600</v>
      </c>
      <c r="EM120" s="1">
        <v>600</v>
      </c>
      <c r="EN120" s="1">
        <v>600</v>
      </c>
      <c r="EO120" s="1">
        <v>600</v>
      </c>
      <c r="EP120" s="1">
        <v>600</v>
      </c>
      <c r="EQ120" s="1">
        <v>600</v>
      </c>
      <c r="ER120" s="1">
        <v>600</v>
      </c>
      <c r="ES120" s="1">
        <v>600</v>
      </c>
      <c r="ET120" s="1">
        <v>600</v>
      </c>
      <c r="EU120" s="1">
        <v>600</v>
      </c>
      <c r="EV120" s="1">
        <v>600</v>
      </c>
      <c r="EW120" s="1">
        <v>600</v>
      </c>
      <c r="EX120" s="1">
        <v>600</v>
      </c>
      <c r="EY120" s="1">
        <v>600</v>
      </c>
      <c r="EZ120" s="1">
        <v>600</v>
      </c>
      <c r="FA120" s="1">
        <v>600</v>
      </c>
      <c r="FB120" s="1">
        <v>600</v>
      </c>
      <c r="FC120" s="1">
        <v>600</v>
      </c>
      <c r="FD120" s="1">
        <v>600</v>
      </c>
      <c r="FE120" s="1">
        <v>600</v>
      </c>
      <c r="FF120" s="1">
        <v>600</v>
      </c>
      <c r="FG120" s="1">
        <v>600</v>
      </c>
      <c r="FH120" s="1">
        <v>600</v>
      </c>
      <c r="FI120" s="1">
        <v>600</v>
      </c>
      <c r="FJ120" s="1">
        <v>600</v>
      </c>
      <c r="FK120" s="1">
        <v>600</v>
      </c>
      <c r="FL120" s="1">
        <v>600</v>
      </c>
      <c r="FM120" s="1">
        <v>600</v>
      </c>
      <c r="FN120" s="1">
        <v>600</v>
      </c>
      <c r="FO120" s="1">
        <v>600</v>
      </c>
      <c r="FP120" s="1">
        <v>600</v>
      </c>
      <c r="FQ120" s="1">
        <v>600</v>
      </c>
      <c r="FR120" s="1">
        <v>600</v>
      </c>
      <c r="FS120" s="1">
        <v>600</v>
      </c>
      <c r="FT120" s="1">
        <v>600</v>
      </c>
      <c r="FU120" s="1">
        <v>600</v>
      </c>
      <c r="FV120" s="1">
        <v>600</v>
      </c>
      <c r="FW120" s="1">
        <v>600</v>
      </c>
      <c r="FX120" s="1">
        <v>600</v>
      </c>
      <c r="FY120" s="1">
        <v>600</v>
      </c>
      <c r="FZ120" s="1">
        <v>600</v>
      </c>
      <c r="GA120" s="1">
        <v>600</v>
      </c>
      <c r="GB120" s="1">
        <v>600</v>
      </c>
      <c r="GC120" s="1">
        <v>600</v>
      </c>
      <c r="GD120" s="1">
        <v>600</v>
      </c>
      <c r="GE120" s="1">
        <v>600</v>
      </c>
      <c r="GF120" s="1">
        <v>600</v>
      </c>
      <c r="GG120" s="1">
        <v>600</v>
      </c>
      <c r="GH120" s="1">
        <v>600</v>
      </c>
      <c r="GI120" s="1">
        <v>600</v>
      </c>
      <c r="GJ120" s="1">
        <v>600</v>
      </c>
      <c r="GK120" s="1">
        <v>600</v>
      </c>
      <c r="GL120" s="1">
        <v>600</v>
      </c>
      <c r="GM120" s="1">
        <v>600</v>
      </c>
      <c r="GN120" s="1">
        <v>600</v>
      </c>
      <c r="GO120" s="1">
        <v>600</v>
      </c>
      <c r="GP120" s="1">
        <v>600</v>
      </c>
      <c r="GQ120" s="1">
        <v>600</v>
      </c>
      <c r="GR120" s="1">
        <v>600</v>
      </c>
      <c r="GS120" s="1">
        <v>600</v>
      </c>
      <c r="GT120" s="1">
        <v>600</v>
      </c>
      <c r="GU120" s="1">
        <v>600</v>
      </c>
      <c r="GV120" s="1">
        <v>600</v>
      </c>
      <c r="GW120" s="1">
        <v>600</v>
      </c>
      <c r="GX120" s="1">
        <v>600</v>
      </c>
      <c r="GY120" s="1">
        <v>600</v>
      </c>
      <c r="GZ120" s="1">
        <v>600</v>
      </c>
      <c r="HA120" s="1">
        <v>600</v>
      </c>
      <c r="HB120" s="1">
        <v>600</v>
      </c>
      <c r="HC120" s="1">
        <v>600</v>
      </c>
      <c r="HD120" s="1">
        <v>600</v>
      </c>
      <c r="HE120" s="1">
        <v>600</v>
      </c>
      <c r="HF120" s="1">
        <v>600</v>
      </c>
      <c r="HG120" s="1">
        <v>600</v>
      </c>
      <c r="HH120" s="1">
        <v>600</v>
      </c>
      <c r="HI120" s="1">
        <v>600</v>
      </c>
      <c r="HJ120" s="1">
        <v>600</v>
      </c>
      <c r="HK120" s="1">
        <v>600</v>
      </c>
      <c r="HL120" s="1">
        <v>600</v>
      </c>
      <c r="HM120" s="1">
        <v>600</v>
      </c>
      <c r="HN120" s="1">
        <v>600</v>
      </c>
      <c r="HO120" s="1">
        <v>600</v>
      </c>
      <c r="HP120" s="1">
        <v>600</v>
      </c>
      <c r="HQ120" s="1">
        <v>600</v>
      </c>
      <c r="HR120" s="1">
        <v>600</v>
      </c>
      <c r="HS120" s="1">
        <v>600</v>
      </c>
      <c r="HT120" s="1">
        <v>600</v>
      </c>
      <c r="HU120" s="1">
        <v>600</v>
      </c>
      <c r="HV120" s="1">
        <v>600</v>
      </c>
      <c r="HW120" s="1">
        <v>600</v>
      </c>
      <c r="HX120" s="1">
        <v>600</v>
      </c>
      <c r="HY120" s="1">
        <v>600</v>
      </c>
      <c r="HZ120" s="1">
        <v>600</v>
      </c>
      <c r="IA120" s="1">
        <v>600</v>
      </c>
      <c r="IB120" s="1">
        <v>600</v>
      </c>
      <c r="IC120" s="1">
        <v>600</v>
      </c>
      <c r="ID120" s="1">
        <v>600</v>
      </c>
      <c r="IE120" s="1">
        <v>600</v>
      </c>
      <c r="IF120" s="1">
        <v>600</v>
      </c>
      <c r="IG120" s="1">
        <v>600</v>
      </c>
      <c r="IH120" s="1">
        <v>600</v>
      </c>
      <c r="II120" s="1">
        <v>600</v>
      </c>
      <c r="IJ120" s="1">
        <v>600</v>
      </c>
      <c r="IK120" s="1">
        <v>600</v>
      </c>
      <c r="IL120" s="1">
        <v>600</v>
      </c>
      <c r="IM120" s="1">
        <v>600</v>
      </c>
      <c r="IN120" s="1">
        <v>600</v>
      </c>
      <c r="IO120" s="1">
        <v>600</v>
      </c>
      <c r="IP120" s="1">
        <v>600</v>
      </c>
      <c r="IQ120" s="1">
        <v>600</v>
      </c>
      <c r="IR120" s="1">
        <v>600</v>
      </c>
      <c r="IS120" s="1">
        <v>600</v>
      </c>
      <c r="IT120" s="1">
        <v>600</v>
      </c>
      <c r="IU120" s="1">
        <v>600</v>
      </c>
      <c r="IV120" s="1">
        <v>600</v>
      </c>
      <c r="IW120" s="1">
        <v>600</v>
      </c>
      <c r="IX120" s="1">
        <v>600</v>
      </c>
      <c r="IY120" s="1">
        <v>600</v>
      </c>
      <c r="IZ120" s="1">
        <v>600</v>
      </c>
      <c r="JA120" s="1">
        <v>600</v>
      </c>
      <c r="JB120" s="1">
        <v>600</v>
      </c>
      <c r="JC120" s="1">
        <v>600</v>
      </c>
      <c r="JD120" s="1">
        <v>600</v>
      </c>
      <c r="JE120" s="1">
        <v>600</v>
      </c>
      <c r="JF120" s="1">
        <v>600</v>
      </c>
      <c r="JG120" s="1">
        <v>600</v>
      </c>
      <c r="JH120" s="1">
        <v>600</v>
      </c>
      <c r="JI120" s="1">
        <v>600</v>
      </c>
      <c r="JJ120" s="1">
        <v>600</v>
      </c>
      <c r="JK120" s="1">
        <v>600</v>
      </c>
      <c r="JL120" s="1">
        <v>600</v>
      </c>
      <c r="JM120" s="1">
        <v>600</v>
      </c>
      <c r="JN120" s="1">
        <v>600</v>
      </c>
      <c r="JO120" s="1">
        <v>600</v>
      </c>
      <c r="JP120" s="1">
        <v>600</v>
      </c>
      <c r="JQ120" s="1">
        <v>600</v>
      </c>
      <c r="JR120" s="1">
        <v>600</v>
      </c>
      <c r="JS120" s="1" t="s">
        <v>15</v>
      </c>
      <c r="ABY120" s="12" t="s">
        <v>3</v>
      </c>
    </row>
    <row r="121" spans="1:753" x14ac:dyDescent="0.2">
      <c r="A121" s="1">
        <v>11600</v>
      </c>
      <c r="B121" s="1">
        <v>12.25</v>
      </c>
      <c r="C121" s="1" t="s">
        <v>37</v>
      </c>
      <c r="F121" s="1">
        <v>1986</v>
      </c>
      <c r="G121" s="12">
        <v>30111</v>
      </c>
      <c r="H121" s="12">
        <v>31607</v>
      </c>
      <c r="I121" s="12">
        <v>31607</v>
      </c>
      <c r="J121" s="1" t="s">
        <v>34</v>
      </c>
      <c r="HV121" s="1">
        <v>750</v>
      </c>
      <c r="HW121" s="1">
        <v>750</v>
      </c>
      <c r="HX121" s="1">
        <v>750</v>
      </c>
      <c r="HY121" s="1">
        <v>750</v>
      </c>
      <c r="HZ121" s="1">
        <v>750</v>
      </c>
      <c r="IA121" s="1">
        <v>750</v>
      </c>
      <c r="IB121" s="1">
        <v>750</v>
      </c>
      <c r="IC121" s="1">
        <v>268</v>
      </c>
      <c r="ID121" s="1">
        <v>268</v>
      </c>
      <c r="IE121" s="1">
        <v>268</v>
      </c>
      <c r="IF121" s="1">
        <v>268</v>
      </c>
      <c r="IG121" s="1">
        <v>268</v>
      </c>
      <c r="IH121" s="1">
        <v>268</v>
      </c>
      <c r="II121" s="1">
        <v>226</v>
      </c>
      <c r="IJ121" s="1">
        <v>226</v>
      </c>
      <c r="IK121" s="1">
        <v>226</v>
      </c>
      <c r="IL121" s="1">
        <v>226</v>
      </c>
      <c r="IM121" s="1">
        <v>226</v>
      </c>
      <c r="IN121" s="1">
        <v>226</v>
      </c>
      <c r="IO121" s="1">
        <v>4</v>
      </c>
      <c r="IP121" s="1">
        <v>4</v>
      </c>
      <c r="IQ121" s="1">
        <v>4</v>
      </c>
      <c r="IR121" s="1">
        <v>4</v>
      </c>
      <c r="IS121" s="1">
        <v>4</v>
      </c>
      <c r="IT121" s="1">
        <v>4</v>
      </c>
      <c r="IU121" s="1">
        <v>1</v>
      </c>
      <c r="IV121" s="1">
        <v>1</v>
      </c>
      <c r="IW121" s="1">
        <v>1</v>
      </c>
      <c r="IX121" s="1">
        <v>1</v>
      </c>
      <c r="IY121" s="1">
        <v>1</v>
      </c>
      <c r="IZ121" s="1">
        <v>1</v>
      </c>
      <c r="JA121" s="1">
        <v>0.1</v>
      </c>
      <c r="JB121" s="1">
        <v>0.1</v>
      </c>
      <c r="JC121" s="1">
        <v>0.1</v>
      </c>
      <c r="JD121" s="1">
        <v>0.1</v>
      </c>
      <c r="JE121" s="1">
        <v>0.1</v>
      </c>
      <c r="JF121" s="1">
        <v>0.1</v>
      </c>
      <c r="JG121" s="1">
        <v>0.1</v>
      </c>
      <c r="JH121" s="1">
        <v>0.1</v>
      </c>
      <c r="JI121" s="1">
        <v>0.1</v>
      </c>
      <c r="JJ121" s="1">
        <v>0.1</v>
      </c>
      <c r="JK121" s="1">
        <v>0.1</v>
      </c>
      <c r="JL121" s="1">
        <v>0.1</v>
      </c>
      <c r="JM121" s="1">
        <v>0.1</v>
      </c>
      <c r="JN121" s="1">
        <v>0.1</v>
      </c>
      <c r="JO121" s="1">
        <v>0.1</v>
      </c>
      <c r="JP121" s="1">
        <v>0.1</v>
      </c>
      <c r="JQ121" s="1">
        <v>0.1</v>
      </c>
      <c r="JR121" s="1">
        <v>0.1</v>
      </c>
      <c r="JS121" s="1" t="s">
        <v>15</v>
      </c>
      <c r="ABY121" s="12" t="s">
        <v>3</v>
      </c>
    </row>
    <row r="122" spans="1:753" x14ac:dyDescent="0.2">
      <c r="A122" s="1">
        <v>11700</v>
      </c>
      <c r="B122" s="1">
        <v>14</v>
      </c>
      <c r="C122" s="1" t="s">
        <v>16</v>
      </c>
      <c r="F122" s="1">
        <v>1986</v>
      </c>
      <c r="G122" s="12">
        <v>29909</v>
      </c>
      <c r="H122" s="12">
        <v>31714</v>
      </c>
      <c r="I122" s="12">
        <v>31714</v>
      </c>
      <c r="J122" s="4"/>
      <c r="HO122" s="1">
        <v>1000</v>
      </c>
      <c r="HP122" s="1">
        <v>1000</v>
      </c>
      <c r="HQ122" s="1">
        <v>1000</v>
      </c>
      <c r="HR122" s="1">
        <v>1000</v>
      </c>
      <c r="HS122" s="1">
        <v>1000</v>
      </c>
      <c r="HT122" s="1">
        <v>1000</v>
      </c>
      <c r="HU122" s="1">
        <v>1000</v>
      </c>
      <c r="HV122" s="1">
        <v>1000</v>
      </c>
      <c r="HW122" s="1">
        <v>1000</v>
      </c>
      <c r="HX122" s="1">
        <v>1000</v>
      </c>
      <c r="HY122" s="1">
        <v>1000</v>
      </c>
      <c r="HZ122" s="1">
        <v>1000</v>
      </c>
      <c r="IA122" s="1">
        <v>1000</v>
      </c>
      <c r="IB122" s="1">
        <v>1000</v>
      </c>
      <c r="IC122" s="1">
        <v>1000</v>
      </c>
      <c r="ID122" s="1">
        <v>1000</v>
      </c>
      <c r="IE122" s="1">
        <v>1000</v>
      </c>
      <c r="IF122" s="1">
        <v>1000</v>
      </c>
      <c r="IG122" s="1">
        <v>1000</v>
      </c>
      <c r="IH122" s="1">
        <v>1000</v>
      </c>
      <c r="II122" s="1">
        <v>1000</v>
      </c>
      <c r="IJ122" s="1">
        <v>1000</v>
      </c>
      <c r="IK122" s="1">
        <v>1000</v>
      </c>
      <c r="IL122" s="1">
        <v>1000</v>
      </c>
      <c r="IM122" s="1">
        <v>1000</v>
      </c>
      <c r="IN122" s="1">
        <v>1000</v>
      </c>
      <c r="IO122" s="1">
        <v>1000</v>
      </c>
      <c r="IP122" s="1">
        <v>1000</v>
      </c>
      <c r="IQ122" s="1">
        <v>1000</v>
      </c>
      <c r="IR122" s="1">
        <v>1000</v>
      </c>
      <c r="IS122" s="1">
        <v>1000</v>
      </c>
      <c r="IT122" s="1">
        <v>1000</v>
      </c>
      <c r="IU122" s="1">
        <v>1000</v>
      </c>
      <c r="IV122" s="1">
        <v>1000</v>
      </c>
      <c r="IW122" s="1">
        <v>1000</v>
      </c>
      <c r="IX122" s="1">
        <v>1000</v>
      </c>
      <c r="IY122" s="1">
        <v>1000</v>
      </c>
      <c r="IZ122" s="1">
        <v>1000</v>
      </c>
      <c r="JA122" s="1">
        <v>1000</v>
      </c>
      <c r="JB122" s="1">
        <v>1000</v>
      </c>
      <c r="JC122" s="1">
        <v>1000</v>
      </c>
      <c r="JD122" s="1">
        <v>1000</v>
      </c>
      <c r="JE122" s="1">
        <v>1000</v>
      </c>
      <c r="JF122" s="1">
        <v>1000</v>
      </c>
      <c r="JG122" s="1">
        <v>1000</v>
      </c>
      <c r="JH122" s="1">
        <v>1000</v>
      </c>
      <c r="JI122" s="1">
        <v>1000</v>
      </c>
      <c r="JJ122" s="1">
        <v>1000</v>
      </c>
      <c r="JK122" s="1">
        <v>1000</v>
      </c>
      <c r="JL122" s="1">
        <v>1000</v>
      </c>
      <c r="JM122" s="1">
        <v>1000</v>
      </c>
      <c r="JN122" s="1">
        <v>1000</v>
      </c>
      <c r="JO122" s="1">
        <v>1000</v>
      </c>
      <c r="JP122" s="1">
        <v>1000</v>
      </c>
      <c r="JQ122" s="1">
        <v>1000</v>
      </c>
      <c r="JR122" s="1">
        <v>1000</v>
      </c>
      <c r="JS122" s="1">
        <v>1000</v>
      </c>
      <c r="JT122" s="1">
        <v>1000</v>
      </c>
      <c r="JU122" s="1">
        <v>1000</v>
      </c>
      <c r="JV122" s="1" t="s">
        <v>15</v>
      </c>
      <c r="ABY122" s="12" t="s">
        <v>3</v>
      </c>
    </row>
    <row r="123" spans="1:753" x14ac:dyDescent="0.2">
      <c r="A123" s="1">
        <v>11800</v>
      </c>
      <c r="B123" s="1">
        <v>2.5</v>
      </c>
      <c r="C123" s="1" t="s">
        <v>16</v>
      </c>
      <c r="F123" s="1">
        <v>1986</v>
      </c>
      <c r="G123" s="12">
        <v>30644</v>
      </c>
      <c r="H123" s="12">
        <v>31737</v>
      </c>
      <c r="I123" s="12">
        <v>31737</v>
      </c>
      <c r="J123" s="4"/>
      <c r="IM123" s="1">
        <v>500</v>
      </c>
      <c r="IN123" s="1">
        <v>500</v>
      </c>
      <c r="IO123" s="1">
        <v>500</v>
      </c>
      <c r="IP123" s="1">
        <v>500</v>
      </c>
      <c r="IQ123" s="1">
        <v>500</v>
      </c>
      <c r="IR123" s="1">
        <v>500</v>
      </c>
      <c r="IS123" s="1">
        <v>500</v>
      </c>
      <c r="IT123" s="1">
        <v>500</v>
      </c>
      <c r="IU123" s="1">
        <v>500</v>
      </c>
      <c r="IV123" s="1">
        <v>500</v>
      </c>
      <c r="IW123" s="1">
        <v>650</v>
      </c>
      <c r="IX123" s="1">
        <v>650</v>
      </c>
      <c r="IY123" s="1">
        <v>650</v>
      </c>
      <c r="IZ123" s="1">
        <v>650</v>
      </c>
      <c r="JA123" s="1">
        <v>650</v>
      </c>
      <c r="JB123" s="1">
        <v>650</v>
      </c>
      <c r="JC123" s="1">
        <v>650</v>
      </c>
      <c r="JD123" s="1">
        <v>650</v>
      </c>
      <c r="JE123" s="1">
        <v>650</v>
      </c>
      <c r="JF123" s="1">
        <v>650</v>
      </c>
      <c r="JG123" s="1">
        <v>650</v>
      </c>
      <c r="JH123" s="1">
        <v>650</v>
      </c>
      <c r="JI123" s="1">
        <v>650</v>
      </c>
      <c r="JJ123" s="1">
        <v>650</v>
      </c>
      <c r="JK123" s="1">
        <v>650</v>
      </c>
      <c r="JL123" s="1">
        <v>650</v>
      </c>
      <c r="JM123" s="1">
        <v>650</v>
      </c>
      <c r="JN123" s="1">
        <v>650</v>
      </c>
      <c r="JO123" s="1">
        <v>650</v>
      </c>
      <c r="JP123" s="1">
        <v>650</v>
      </c>
      <c r="JQ123" s="1">
        <v>650</v>
      </c>
      <c r="JR123" s="1">
        <v>650</v>
      </c>
      <c r="JS123" s="1">
        <v>650</v>
      </c>
      <c r="JT123" s="1">
        <v>650</v>
      </c>
      <c r="JU123" s="1">
        <v>650</v>
      </c>
      <c r="JV123" s="1">
        <v>650</v>
      </c>
      <c r="JW123" s="1" t="s">
        <v>15</v>
      </c>
      <c r="ABY123" s="12" t="s">
        <v>3</v>
      </c>
    </row>
    <row r="124" spans="1:753" x14ac:dyDescent="0.2">
      <c r="A124" s="1">
        <v>11900</v>
      </c>
      <c r="B124" s="1">
        <v>13.25</v>
      </c>
      <c r="C124" s="1" t="s">
        <v>16</v>
      </c>
      <c r="F124" s="1">
        <v>1987</v>
      </c>
      <c r="G124" s="12">
        <v>28908</v>
      </c>
      <c r="H124" s="12">
        <v>31799</v>
      </c>
      <c r="I124" s="12">
        <v>31799</v>
      </c>
      <c r="J124" s="4"/>
      <c r="GH124" s="1">
        <v>500</v>
      </c>
      <c r="GI124" s="1">
        <v>500</v>
      </c>
      <c r="GJ124" s="1">
        <v>500</v>
      </c>
      <c r="GK124" s="1">
        <v>500</v>
      </c>
      <c r="GL124" s="1">
        <v>500</v>
      </c>
      <c r="GM124" s="1">
        <v>500</v>
      </c>
      <c r="GN124" s="1">
        <v>500</v>
      </c>
      <c r="GO124" s="1">
        <v>500</v>
      </c>
      <c r="GP124" s="1">
        <v>500</v>
      </c>
      <c r="GQ124" s="1">
        <v>500</v>
      </c>
      <c r="GR124" s="1">
        <v>500</v>
      </c>
      <c r="GS124" s="1">
        <v>500</v>
      </c>
      <c r="GT124" s="1">
        <v>500</v>
      </c>
      <c r="GU124" s="1">
        <v>500</v>
      </c>
      <c r="GV124" s="1">
        <v>500</v>
      </c>
      <c r="GW124" s="1">
        <v>500</v>
      </c>
      <c r="GX124" s="1">
        <v>500</v>
      </c>
      <c r="GY124" s="1">
        <v>500</v>
      </c>
      <c r="GZ124" s="1">
        <v>500</v>
      </c>
      <c r="HA124" s="1">
        <v>500</v>
      </c>
      <c r="HB124" s="1">
        <v>500</v>
      </c>
      <c r="HC124" s="1">
        <v>500</v>
      </c>
      <c r="HD124" s="1">
        <v>500</v>
      </c>
      <c r="HE124" s="1">
        <v>500</v>
      </c>
      <c r="HF124" s="1">
        <v>500</v>
      </c>
      <c r="HG124" s="1">
        <v>500</v>
      </c>
      <c r="HH124" s="1">
        <v>500</v>
      </c>
      <c r="HI124" s="1">
        <v>500</v>
      </c>
      <c r="HJ124" s="1">
        <v>500</v>
      </c>
      <c r="HK124" s="1">
        <v>500</v>
      </c>
      <c r="HL124" s="1">
        <v>500</v>
      </c>
      <c r="HM124" s="1">
        <v>500</v>
      </c>
      <c r="HN124" s="1">
        <v>500</v>
      </c>
      <c r="HO124" s="1">
        <v>500</v>
      </c>
      <c r="HP124" s="1">
        <v>500</v>
      </c>
      <c r="HQ124" s="1">
        <v>500</v>
      </c>
      <c r="HR124" s="1">
        <v>500</v>
      </c>
      <c r="HS124" s="1">
        <v>500</v>
      </c>
      <c r="HT124" s="1">
        <v>500</v>
      </c>
      <c r="HU124" s="1">
        <v>500</v>
      </c>
      <c r="HV124" s="1">
        <v>1250</v>
      </c>
      <c r="HW124" s="1">
        <v>1250</v>
      </c>
      <c r="HX124" s="1">
        <v>1250</v>
      </c>
      <c r="HY124" s="1">
        <v>1250</v>
      </c>
      <c r="HZ124" s="1">
        <v>1250</v>
      </c>
      <c r="IA124" s="1">
        <v>1250</v>
      </c>
      <c r="IB124" s="1">
        <v>1250</v>
      </c>
      <c r="IC124" s="1">
        <v>1250</v>
      </c>
      <c r="ID124" s="1">
        <v>1250</v>
      </c>
      <c r="IE124" s="1">
        <v>1250</v>
      </c>
      <c r="IF124" s="1">
        <v>1250</v>
      </c>
      <c r="IG124" s="1">
        <v>1250</v>
      </c>
      <c r="IH124" s="1">
        <v>1250</v>
      </c>
      <c r="II124" s="1">
        <v>1250</v>
      </c>
      <c r="IJ124" s="1">
        <v>1250</v>
      </c>
      <c r="IK124" s="1">
        <v>1250</v>
      </c>
      <c r="IL124" s="1">
        <v>1250</v>
      </c>
      <c r="IM124" s="1">
        <v>1250</v>
      </c>
      <c r="IN124" s="1">
        <v>1250</v>
      </c>
      <c r="IO124" s="1">
        <v>1250</v>
      </c>
      <c r="IP124" s="1">
        <v>1250</v>
      </c>
      <c r="IQ124" s="1">
        <v>1250</v>
      </c>
      <c r="IR124" s="1">
        <v>1250</v>
      </c>
      <c r="IS124" s="1">
        <v>1250</v>
      </c>
      <c r="IT124" s="1">
        <v>1250</v>
      </c>
      <c r="IU124" s="1">
        <v>1250</v>
      </c>
      <c r="IV124" s="1">
        <v>1250</v>
      </c>
      <c r="IW124" s="1">
        <v>1250</v>
      </c>
      <c r="IX124" s="1">
        <v>1250</v>
      </c>
      <c r="IY124" s="1">
        <v>1250</v>
      </c>
      <c r="IZ124" s="1">
        <v>1250</v>
      </c>
      <c r="JA124" s="1">
        <v>1250</v>
      </c>
      <c r="JB124" s="1">
        <v>1250</v>
      </c>
      <c r="JC124" s="1">
        <v>1250</v>
      </c>
      <c r="JD124" s="1">
        <v>1250</v>
      </c>
      <c r="JE124" s="1">
        <v>1250</v>
      </c>
      <c r="JF124" s="1">
        <v>1250</v>
      </c>
      <c r="JG124" s="1">
        <v>1250</v>
      </c>
      <c r="JH124" s="1">
        <v>1250</v>
      </c>
      <c r="JI124" s="1">
        <v>1250</v>
      </c>
      <c r="JJ124" s="1">
        <v>1250</v>
      </c>
      <c r="JK124" s="1">
        <v>1250</v>
      </c>
      <c r="JL124" s="1">
        <v>1250</v>
      </c>
      <c r="JM124" s="1">
        <v>1250</v>
      </c>
      <c r="JN124" s="1">
        <v>1250</v>
      </c>
      <c r="JO124" s="1">
        <v>1250</v>
      </c>
      <c r="JP124" s="1">
        <v>1250</v>
      </c>
      <c r="JQ124" s="1">
        <v>1250</v>
      </c>
      <c r="JR124" s="1">
        <v>1250</v>
      </c>
      <c r="JS124" s="1">
        <v>1250</v>
      </c>
      <c r="JT124" s="1">
        <v>1250</v>
      </c>
      <c r="JU124" s="1">
        <v>1250</v>
      </c>
      <c r="JV124" s="1">
        <v>1250</v>
      </c>
      <c r="JW124" s="1">
        <v>1250</v>
      </c>
      <c r="JX124" s="1">
        <v>1250</v>
      </c>
      <c r="JY124" s="1" t="s">
        <v>15</v>
      </c>
      <c r="ABY124" s="12" t="s">
        <v>3</v>
      </c>
    </row>
    <row r="125" spans="1:753" x14ac:dyDescent="0.2">
      <c r="A125" s="1">
        <v>12000</v>
      </c>
      <c r="B125" s="1">
        <v>13.25</v>
      </c>
      <c r="C125" s="1" t="s">
        <v>16</v>
      </c>
      <c r="D125" s="1" t="s">
        <v>26</v>
      </c>
      <c r="F125" s="1">
        <v>1987</v>
      </c>
      <c r="G125" s="12">
        <v>29990</v>
      </c>
      <c r="H125" s="12">
        <v>31799</v>
      </c>
      <c r="I125" s="12">
        <v>30117</v>
      </c>
      <c r="J125" s="4"/>
      <c r="HR125" s="1">
        <v>750</v>
      </c>
      <c r="HS125" s="1">
        <v>750</v>
      </c>
      <c r="HT125" s="1">
        <v>750</v>
      </c>
      <c r="HU125" s="1">
        <v>750</v>
      </c>
      <c r="HV125" s="1" t="s">
        <v>27</v>
      </c>
      <c r="ABY125" s="12" t="s">
        <v>3</v>
      </c>
    </row>
    <row r="126" spans="1:753" x14ac:dyDescent="0.2">
      <c r="A126" s="1">
        <v>12100</v>
      </c>
      <c r="B126" s="1">
        <v>10.25</v>
      </c>
      <c r="C126" s="1" t="s">
        <v>37</v>
      </c>
      <c r="F126" s="1">
        <v>1987</v>
      </c>
      <c r="G126" s="12">
        <v>30469</v>
      </c>
      <c r="H126" s="12">
        <v>31818</v>
      </c>
      <c r="I126" s="12">
        <v>31818</v>
      </c>
      <c r="J126" s="1" t="s">
        <v>34</v>
      </c>
      <c r="IH126" s="1">
        <v>1000</v>
      </c>
      <c r="II126" s="1">
        <v>1000</v>
      </c>
      <c r="IJ126" s="1">
        <v>1000</v>
      </c>
      <c r="IK126" s="1">
        <v>1000</v>
      </c>
      <c r="IL126" s="1">
        <v>1000</v>
      </c>
      <c r="IM126" s="1">
        <v>1000</v>
      </c>
      <c r="IN126" s="1">
        <v>1000</v>
      </c>
      <c r="IO126" s="1">
        <v>1000</v>
      </c>
      <c r="IP126" s="1">
        <v>998</v>
      </c>
      <c r="IQ126" s="1">
        <v>998</v>
      </c>
      <c r="IR126" s="1">
        <v>998</v>
      </c>
      <c r="IS126" s="1">
        <v>998</v>
      </c>
      <c r="IT126" s="1">
        <v>998</v>
      </c>
      <c r="IU126" s="1">
        <v>998</v>
      </c>
      <c r="IV126" s="1">
        <v>998</v>
      </c>
      <c r="IW126" s="1">
        <v>998</v>
      </c>
      <c r="IX126" s="1">
        <v>998</v>
      </c>
      <c r="IY126" s="1">
        <v>998</v>
      </c>
      <c r="IZ126" s="1">
        <v>998</v>
      </c>
      <c r="JA126" s="1">
        <v>998</v>
      </c>
      <c r="JB126" s="1">
        <v>998</v>
      </c>
      <c r="JC126" s="1">
        <v>998</v>
      </c>
      <c r="JD126" s="1">
        <v>998</v>
      </c>
      <c r="JE126" s="1">
        <v>998</v>
      </c>
      <c r="JF126" s="1">
        <v>998</v>
      </c>
      <c r="JG126" s="1">
        <v>998</v>
      </c>
      <c r="JH126" s="1">
        <v>998</v>
      </c>
      <c r="JI126" s="1">
        <v>998</v>
      </c>
      <c r="JJ126" s="1">
        <v>998</v>
      </c>
      <c r="JK126" s="1">
        <v>998</v>
      </c>
      <c r="JL126" s="1">
        <v>998</v>
      </c>
      <c r="JM126" s="1">
        <v>998</v>
      </c>
      <c r="JN126" s="1">
        <v>998</v>
      </c>
      <c r="JO126" s="1">
        <v>998</v>
      </c>
      <c r="JP126" s="1">
        <v>998</v>
      </c>
      <c r="JQ126" s="1">
        <v>998</v>
      </c>
      <c r="JR126" s="1">
        <v>998</v>
      </c>
      <c r="JS126" s="1">
        <v>998</v>
      </c>
      <c r="JT126" s="1">
        <v>998</v>
      </c>
      <c r="JU126" s="1">
        <v>998</v>
      </c>
      <c r="JV126" s="1">
        <v>998</v>
      </c>
      <c r="JW126" s="1">
        <v>998</v>
      </c>
      <c r="JX126" s="1">
        <v>998</v>
      </c>
      <c r="JY126" s="1">
        <v>998</v>
      </c>
      <c r="JZ126" s="1" t="s">
        <v>15</v>
      </c>
      <c r="ABY126" s="12" t="s">
        <v>3</v>
      </c>
    </row>
    <row r="127" spans="1:753" x14ac:dyDescent="0.2">
      <c r="A127" s="1">
        <v>12200</v>
      </c>
      <c r="B127" s="1">
        <v>2.5</v>
      </c>
      <c r="C127" s="1" t="s">
        <v>16</v>
      </c>
      <c r="F127" s="1">
        <v>1987</v>
      </c>
      <c r="G127" s="12">
        <v>30322</v>
      </c>
      <c r="H127" s="12">
        <v>31832</v>
      </c>
      <c r="I127" s="12">
        <v>31832</v>
      </c>
      <c r="J127" s="4"/>
      <c r="IC127" s="1">
        <v>500</v>
      </c>
      <c r="ID127" s="1">
        <v>500</v>
      </c>
      <c r="IE127" s="1">
        <v>500</v>
      </c>
      <c r="IF127" s="1">
        <v>500</v>
      </c>
      <c r="IG127" s="1">
        <v>500</v>
      </c>
      <c r="IH127" s="1">
        <v>500</v>
      </c>
      <c r="II127" s="1">
        <v>500</v>
      </c>
      <c r="IJ127" s="1">
        <v>500</v>
      </c>
      <c r="IK127" s="1">
        <v>500</v>
      </c>
      <c r="IL127" s="1">
        <v>650</v>
      </c>
      <c r="IM127" s="1">
        <v>650</v>
      </c>
      <c r="IN127" s="1">
        <v>650</v>
      </c>
      <c r="IO127" s="1">
        <v>650</v>
      </c>
      <c r="IP127" s="1">
        <v>650</v>
      </c>
      <c r="IQ127" s="1">
        <v>650</v>
      </c>
      <c r="IR127" s="1">
        <v>650</v>
      </c>
      <c r="IS127" s="1">
        <v>650</v>
      </c>
      <c r="IT127" s="1">
        <v>650</v>
      </c>
      <c r="IU127" s="1">
        <v>650</v>
      </c>
      <c r="IV127" s="1">
        <v>650</v>
      </c>
      <c r="IW127" s="1">
        <v>650</v>
      </c>
      <c r="IX127" s="1">
        <v>650</v>
      </c>
      <c r="IY127" s="1">
        <v>650</v>
      </c>
      <c r="IZ127" s="1">
        <v>900</v>
      </c>
      <c r="JA127" s="1">
        <v>900</v>
      </c>
      <c r="JB127" s="1">
        <v>900</v>
      </c>
      <c r="JC127" s="1">
        <v>900</v>
      </c>
      <c r="JD127" s="1">
        <v>900</v>
      </c>
      <c r="JE127" s="1">
        <v>900</v>
      </c>
      <c r="JF127" s="1">
        <v>900</v>
      </c>
      <c r="JG127" s="1">
        <v>900</v>
      </c>
      <c r="JH127" s="1">
        <v>900</v>
      </c>
      <c r="JI127" s="1">
        <v>900</v>
      </c>
      <c r="JJ127" s="1">
        <v>900</v>
      </c>
      <c r="JK127" s="1">
        <v>900</v>
      </c>
      <c r="JL127" s="1">
        <v>900</v>
      </c>
      <c r="JM127" s="1">
        <v>900</v>
      </c>
      <c r="JN127" s="1">
        <v>900</v>
      </c>
      <c r="JO127" s="1">
        <v>900</v>
      </c>
      <c r="JP127" s="1">
        <v>900</v>
      </c>
      <c r="JQ127" s="1">
        <v>900</v>
      </c>
      <c r="JR127" s="1">
        <v>900</v>
      </c>
      <c r="JS127" s="1">
        <v>900</v>
      </c>
      <c r="JT127" s="1">
        <v>900</v>
      </c>
      <c r="JU127" s="1">
        <v>900</v>
      </c>
      <c r="JV127" s="1">
        <v>900</v>
      </c>
      <c r="JW127" s="1">
        <v>900</v>
      </c>
      <c r="JX127" s="1">
        <v>900</v>
      </c>
      <c r="JY127" s="1">
        <v>900</v>
      </c>
      <c r="JZ127" s="1" t="s">
        <v>15</v>
      </c>
      <c r="ABY127" s="12" t="s">
        <v>3</v>
      </c>
    </row>
    <row r="128" spans="1:753" x14ac:dyDescent="0.2">
      <c r="A128" s="1">
        <v>12300</v>
      </c>
      <c r="B128" s="1">
        <v>10.5</v>
      </c>
      <c r="C128" s="1" t="s">
        <v>16</v>
      </c>
      <c r="F128" s="1">
        <v>1987</v>
      </c>
      <c r="G128" s="12">
        <v>30182</v>
      </c>
      <c r="H128" s="12">
        <v>31873</v>
      </c>
      <c r="I128" s="12">
        <v>31873</v>
      </c>
      <c r="J128" s="4"/>
      <c r="HX128" s="1">
        <v>800</v>
      </c>
      <c r="HY128" s="1">
        <v>800</v>
      </c>
      <c r="HZ128" s="1">
        <v>800</v>
      </c>
      <c r="IA128" s="1">
        <v>800</v>
      </c>
      <c r="IB128" s="1">
        <v>800</v>
      </c>
      <c r="IC128" s="1">
        <v>800</v>
      </c>
      <c r="ID128" s="1">
        <v>800</v>
      </c>
      <c r="IE128" s="1">
        <v>800</v>
      </c>
      <c r="IF128" s="1">
        <v>800</v>
      </c>
      <c r="IG128" s="1">
        <v>800</v>
      </c>
      <c r="IH128" s="1">
        <v>800</v>
      </c>
      <c r="II128" s="1">
        <v>800</v>
      </c>
      <c r="IJ128" s="1">
        <v>1550</v>
      </c>
      <c r="IK128" s="1">
        <v>1550</v>
      </c>
      <c r="IL128" s="1">
        <v>1550</v>
      </c>
      <c r="IM128" s="1">
        <v>1550</v>
      </c>
      <c r="IN128" s="1">
        <v>1550</v>
      </c>
      <c r="IO128" s="1">
        <v>1550</v>
      </c>
      <c r="IP128" s="1">
        <v>1550</v>
      </c>
      <c r="IQ128" s="1">
        <v>1550</v>
      </c>
      <c r="IR128" s="1">
        <v>1550</v>
      </c>
      <c r="IS128" s="1">
        <v>1550</v>
      </c>
      <c r="IT128" s="1">
        <v>1550</v>
      </c>
      <c r="IU128" s="1">
        <v>1550</v>
      </c>
      <c r="IV128" s="1">
        <v>1550</v>
      </c>
      <c r="IW128" s="1">
        <v>1550</v>
      </c>
      <c r="IX128" s="1">
        <v>1550</v>
      </c>
      <c r="IY128" s="1">
        <v>1550</v>
      </c>
      <c r="IZ128" s="1">
        <v>1550</v>
      </c>
      <c r="JA128" s="1">
        <v>1550</v>
      </c>
      <c r="JB128" s="1">
        <v>1550</v>
      </c>
      <c r="JC128" s="1">
        <v>1550</v>
      </c>
      <c r="JD128" s="1">
        <v>1550</v>
      </c>
      <c r="JE128" s="1">
        <v>1550</v>
      </c>
      <c r="JF128" s="1">
        <v>1550</v>
      </c>
      <c r="JG128" s="1">
        <v>1550</v>
      </c>
      <c r="JH128" s="1">
        <v>1550</v>
      </c>
      <c r="JI128" s="1">
        <v>1550</v>
      </c>
      <c r="JJ128" s="1">
        <v>1550</v>
      </c>
      <c r="JK128" s="1">
        <v>1550</v>
      </c>
      <c r="JL128" s="1">
        <v>1550</v>
      </c>
      <c r="JM128" s="1">
        <v>1550</v>
      </c>
      <c r="JN128" s="1">
        <v>1550</v>
      </c>
      <c r="JO128" s="1">
        <v>1550</v>
      </c>
      <c r="JP128" s="1">
        <v>1550</v>
      </c>
      <c r="JQ128" s="1">
        <v>1550</v>
      </c>
      <c r="JR128" s="1">
        <v>1550</v>
      </c>
      <c r="JS128" s="1">
        <v>1550</v>
      </c>
      <c r="JT128" s="1">
        <v>1550</v>
      </c>
      <c r="JU128" s="1">
        <v>1550</v>
      </c>
      <c r="JV128" s="1">
        <v>1550</v>
      </c>
      <c r="JW128" s="1">
        <v>1550</v>
      </c>
      <c r="JX128" s="1">
        <v>1550</v>
      </c>
      <c r="JY128" s="1">
        <v>1550</v>
      </c>
      <c r="JZ128" s="1">
        <v>1550</v>
      </c>
      <c r="KA128" s="1">
        <v>1550</v>
      </c>
      <c r="KB128" s="1" t="s">
        <v>15</v>
      </c>
      <c r="ABY128" s="12" t="s">
        <v>3</v>
      </c>
    </row>
    <row r="129" spans="1:753" x14ac:dyDescent="0.2">
      <c r="A129" s="1">
        <v>12400</v>
      </c>
      <c r="B129" s="1">
        <v>10.5</v>
      </c>
      <c r="C129" s="1" t="s">
        <v>16</v>
      </c>
      <c r="D129" s="1" t="s">
        <v>26</v>
      </c>
      <c r="F129" s="1">
        <v>1987</v>
      </c>
      <c r="G129" s="12">
        <v>30364</v>
      </c>
      <c r="H129" s="12">
        <v>31873</v>
      </c>
      <c r="I129" s="12">
        <v>30558</v>
      </c>
      <c r="J129" s="4"/>
      <c r="ID129" s="1">
        <v>750</v>
      </c>
      <c r="IE129" s="1">
        <v>750</v>
      </c>
      <c r="IF129" s="1">
        <v>750</v>
      </c>
      <c r="IG129" s="1">
        <v>750</v>
      </c>
      <c r="IH129" s="1">
        <v>750</v>
      </c>
      <c r="II129" s="1">
        <v>750</v>
      </c>
      <c r="IJ129" s="1" t="s">
        <v>27</v>
      </c>
      <c r="ABY129" s="12" t="s">
        <v>3</v>
      </c>
    </row>
    <row r="130" spans="1:753" x14ac:dyDescent="0.2">
      <c r="A130" s="1">
        <v>12500</v>
      </c>
      <c r="B130" s="1">
        <v>6.5</v>
      </c>
      <c r="C130" s="1" t="s">
        <v>22</v>
      </c>
      <c r="E130" s="1">
        <v>1985</v>
      </c>
      <c r="F130" s="1">
        <v>1987</v>
      </c>
      <c r="G130" s="12">
        <v>24506</v>
      </c>
      <c r="H130" s="12">
        <v>31898</v>
      </c>
      <c r="I130" s="12">
        <v>31898</v>
      </c>
      <c r="J130" s="4"/>
      <c r="AT130" s="1">
        <v>500</v>
      </c>
      <c r="AU130" s="1">
        <v>500</v>
      </c>
      <c r="AV130" s="1">
        <v>500</v>
      </c>
      <c r="AW130" s="1">
        <v>559</v>
      </c>
      <c r="AX130" s="1">
        <v>559</v>
      </c>
      <c r="AY130" s="1">
        <v>559</v>
      </c>
      <c r="AZ130" s="1">
        <v>559</v>
      </c>
      <c r="BA130" s="1">
        <v>559</v>
      </c>
      <c r="BB130" s="1">
        <v>559</v>
      </c>
      <c r="BC130" s="1">
        <v>559</v>
      </c>
      <c r="BD130" s="1">
        <v>559</v>
      </c>
      <c r="BE130" s="1">
        <v>559</v>
      </c>
      <c r="BF130" s="1">
        <v>559</v>
      </c>
      <c r="BG130" s="1">
        <v>559</v>
      </c>
      <c r="BH130" s="1">
        <v>559</v>
      </c>
      <c r="BI130" s="1">
        <v>559</v>
      </c>
      <c r="BJ130" s="1">
        <v>559</v>
      </c>
      <c r="BK130" s="1">
        <v>559</v>
      </c>
      <c r="BL130" s="1">
        <v>559</v>
      </c>
      <c r="BM130" s="1">
        <v>559</v>
      </c>
      <c r="BN130" s="1">
        <v>559</v>
      </c>
      <c r="BO130" s="1">
        <v>559</v>
      </c>
      <c r="BP130" s="1">
        <v>559</v>
      </c>
      <c r="BQ130" s="1">
        <v>559</v>
      </c>
      <c r="BR130" s="1">
        <v>559</v>
      </c>
      <c r="BS130" s="1">
        <v>559</v>
      </c>
      <c r="BT130" s="1">
        <v>559</v>
      </c>
      <c r="BU130" s="1">
        <v>559</v>
      </c>
      <c r="BV130" s="1">
        <v>559</v>
      </c>
      <c r="BW130" s="1">
        <v>559</v>
      </c>
      <c r="BX130" s="1">
        <v>559</v>
      </c>
      <c r="BY130" s="1">
        <v>559</v>
      </c>
      <c r="BZ130" s="1">
        <v>559</v>
      </c>
      <c r="CA130" s="1">
        <v>559</v>
      </c>
      <c r="CB130" s="1">
        <v>559</v>
      </c>
      <c r="CC130" s="1">
        <v>559</v>
      </c>
      <c r="CD130" s="1">
        <v>559</v>
      </c>
      <c r="CE130" s="1">
        <v>559</v>
      </c>
      <c r="CF130" s="1">
        <v>559</v>
      </c>
      <c r="CG130" s="1">
        <v>559</v>
      </c>
      <c r="CH130" s="1">
        <v>559</v>
      </c>
      <c r="CI130" s="1">
        <v>559</v>
      </c>
      <c r="CJ130" s="1">
        <v>559</v>
      </c>
      <c r="CK130" s="1">
        <v>559</v>
      </c>
      <c r="CL130" s="1">
        <v>559</v>
      </c>
      <c r="CM130" s="1">
        <v>559</v>
      </c>
      <c r="CN130" s="1">
        <v>559</v>
      </c>
      <c r="CO130" s="1">
        <v>559</v>
      </c>
      <c r="CP130" s="1">
        <v>559</v>
      </c>
      <c r="CQ130" s="1">
        <v>559</v>
      </c>
      <c r="CR130" s="1">
        <v>559</v>
      </c>
      <c r="CS130" s="1">
        <v>559</v>
      </c>
      <c r="CT130" s="1">
        <v>559</v>
      </c>
      <c r="CU130" s="1">
        <v>559</v>
      </c>
      <c r="CV130" s="1">
        <v>559</v>
      </c>
      <c r="CW130" s="1">
        <v>559</v>
      </c>
      <c r="CX130" s="1">
        <v>559</v>
      </c>
      <c r="CY130" s="1">
        <v>559</v>
      </c>
      <c r="CZ130" s="1">
        <v>559</v>
      </c>
      <c r="DA130" s="1">
        <v>559</v>
      </c>
      <c r="DB130" s="1">
        <v>559</v>
      </c>
      <c r="DC130" s="1">
        <v>559</v>
      </c>
      <c r="DD130" s="1">
        <v>559</v>
      </c>
      <c r="DE130" s="1">
        <v>559</v>
      </c>
      <c r="DF130" s="1">
        <v>559</v>
      </c>
      <c r="DG130" s="1">
        <v>559</v>
      </c>
      <c r="DH130" s="1">
        <v>559</v>
      </c>
      <c r="DI130" s="1">
        <v>559</v>
      </c>
      <c r="DJ130" s="1">
        <v>559</v>
      </c>
      <c r="DK130" s="1">
        <v>559</v>
      </c>
      <c r="DL130" s="1">
        <v>559</v>
      </c>
      <c r="DM130" s="1">
        <v>559</v>
      </c>
      <c r="DN130" s="1">
        <v>559</v>
      </c>
      <c r="DO130" s="1">
        <v>559</v>
      </c>
      <c r="DP130" s="1">
        <v>559</v>
      </c>
      <c r="DQ130" s="1">
        <v>559</v>
      </c>
      <c r="DR130" s="1">
        <v>559</v>
      </c>
      <c r="DS130" s="1">
        <v>559</v>
      </c>
      <c r="DT130" s="1">
        <v>559</v>
      </c>
      <c r="DU130" s="1">
        <v>559</v>
      </c>
      <c r="DV130" s="1">
        <v>559</v>
      </c>
      <c r="DW130" s="1">
        <v>559</v>
      </c>
      <c r="DX130" s="1">
        <v>559</v>
      </c>
      <c r="DY130" s="1">
        <v>559</v>
      </c>
      <c r="DZ130" s="1">
        <v>559</v>
      </c>
      <c r="EA130" s="1">
        <v>559</v>
      </c>
      <c r="EB130" s="1">
        <v>559</v>
      </c>
      <c r="EC130" s="1">
        <v>559</v>
      </c>
      <c r="ED130" s="1">
        <v>559</v>
      </c>
      <c r="EE130" s="1">
        <v>559</v>
      </c>
      <c r="EF130" s="1">
        <v>559</v>
      </c>
      <c r="EG130" s="1">
        <v>559</v>
      </c>
      <c r="EH130" s="1">
        <v>559</v>
      </c>
      <c r="EI130" s="1">
        <v>559</v>
      </c>
      <c r="EJ130" s="1">
        <v>559</v>
      </c>
      <c r="EK130" s="1">
        <v>559</v>
      </c>
      <c r="EL130" s="1">
        <v>559</v>
      </c>
      <c r="EM130" s="1">
        <v>559</v>
      </c>
      <c r="EN130" s="1">
        <v>559</v>
      </c>
      <c r="EO130" s="1">
        <v>559</v>
      </c>
      <c r="EP130" s="1">
        <v>559</v>
      </c>
      <c r="EQ130" s="1">
        <v>559</v>
      </c>
      <c r="ER130" s="1">
        <v>559</v>
      </c>
      <c r="ES130" s="1">
        <v>559</v>
      </c>
      <c r="ET130" s="1">
        <v>559</v>
      </c>
      <c r="EU130" s="1">
        <v>559</v>
      </c>
      <c r="EV130" s="1">
        <v>559</v>
      </c>
      <c r="EW130" s="1">
        <v>559</v>
      </c>
      <c r="EX130" s="1">
        <v>559</v>
      </c>
      <c r="EY130" s="1">
        <v>559</v>
      </c>
      <c r="EZ130" s="1">
        <v>559</v>
      </c>
      <c r="FA130" s="1">
        <v>559</v>
      </c>
      <c r="FB130" s="1">
        <v>559</v>
      </c>
      <c r="FC130" s="1">
        <v>559</v>
      </c>
      <c r="FD130" s="1">
        <v>559</v>
      </c>
      <c r="FE130" s="1">
        <v>559</v>
      </c>
      <c r="FF130" s="1">
        <v>559</v>
      </c>
      <c r="FG130" s="1">
        <v>559</v>
      </c>
      <c r="FH130" s="1">
        <v>559</v>
      </c>
      <c r="FI130" s="1">
        <v>559</v>
      </c>
      <c r="FJ130" s="1">
        <v>559</v>
      </c>
      <c r="FK130" s="1">
        <v>559</v>
      </c>
      <c r="FL130" s="1">
        <v>559</v>
      </c>
      <c r="FM130" s="1">
        <v>559</v>
      </c>
      <c r="FN130" s="1">
        <v>559</v>
      </c>
      <c r="FO130" s="1">
        <v>559</v>
      </c>
      <c r="FP130" s="1">
        <v>559</v>
      </c>
      <c r="FQ130" s="1">
        <v>559</v>
      </c>
      <c r="FR130" s="1">
        <v>559</v>
      </c>
      <c r="FS130" s="1">
        <v>559</v>
      </c>
      <c r="FT130" s="1">
        <v>559</v>
      </c>
      <c r="FU130" s="1">
        <v>559</v>
      </c>
      <c r="FV130" s="1">
        <v>559</v>
      </c>
      <c r="FW130" s="1">
        <v>559</v>
      </c>
      <c r="FX130" s="1">
        <v>559</v>
      </c>
      <c r="FY130" s="1">
        <v>559</v>
      </c>
      <c r="FZ130" s="1">
        <v>559</v>
      </c>
      <c r="GA130" s="1">
        <v>559</v>
      </c>
      <c r="GB130" s="1">
        <v>559</v>
      </c>
      <c r="GC130" s="1">
        <v>559</v>
      </c>
      <c r="GD130" s="1">
        <v>559</v>
      </c>
      <c r="GE130" s="1">
        <v>559</v>
      </c>
      <c r="GF130" s="1">
        <v>559</v>
      </c>
      <c r="GG130" s="1">
        <v>559</v>
      </c>
      <c r="GH130" s="1">
        <v>559</v>
      </c>
      <c r="GI130" s="1">
        <v>559</v>
      </c>
      <c r="GJ130" s="1">
        <v>559</v>
      </c>
      <c r="GK130" s="1">
        <v>559</v>
      </c>
      <c r="GL130" s="1">
        <v>559</v>
      </c>
      <c r="GM130" s="1">
        <v>559</v>
      </c>
      <c r="GN130" s="1">
        <v>559</v>
      </c>
      <c r="GO130" s="1">
        <v>559</v>
      </c>
      <c r="GP130" s="1">
        <v>559</v>
      </c>
      <c r="GQ130" s="1">
        <v>559</v>
      </c>
      <c r="GR130" s="1">
        <v>559</v>
      </c>
      <c r="GS130" s="1">
        <v>559</v>
      </c>
      <c r="GT130" s="1">
        <v>559</v>
      </c>
      <c r="GU130" s="1">
        <v>559</v>
      </c>
      <c r="GV130" s="1">
        <v>559</v>
      </c>
      <c r="GW130" s="1">
        <v>559</v>
      </c>
      <c r="GX130" s="1">
        <v>559</v>
      </c>
      <c r="GY130" s="1">
        <v>559</v>
      </c>
      <c r="GZ130" s="1">
        <v>559</v>
      </c>
      <c r="HA130" s="1">
        <v>559</v>
      </c>
      <c r="HB130" s="1">
        <v>559</v>
      </c>
      <c r="HC130" s="1">
        <v>559</v>
      </c>
      <c r="HD130" s="1">
        <v>559</v>
      </c>
      <c r="HE130" s="1">
        <v>559</v>
      </c>
      <c r="HF130" s="1">
        <v>559</v>
      </c>
      <c r="HG130" s="1">
        <v>559</v>
      </c>
      <c r="HH130" s="1">
        <v>559</v>
      </c>
      <c r="HI130" s="1">
        <v>559</v>
      </c>
      <c r="HJ130" s="1">
        <v>559</v>
      </c>
      <c r="HK130" s="1">
        <v>559</v>
      </c>
      <c r="HL130" s="1">
        <v>559</v>
      </c>
      <c r="HM130" s="1">
        <v>559</v>
      </c>
      <c r="HN130" s="1">
        <v>559</v>
      </c>
      <c r="HO130" s="1">
        <v>559</v>
      </c>
      <c r="HP130" s="1">
        <v>559</v>
      </c>
      <c r="HQ130" s="1">
        <v>559</v>
      </c>
      <c r="HR130" s="1">
        <v>559</v>
      </c>
      <c r="HS130" s="1">
        <v>559</v>
      </c>
      <c r="HT130" s="1">
        <v>559</v>
      </c>
      <c r="HU130" s="1">
        <v>559</v>
      </c>
      <c r="HV130" s="1">
        <v>559</v>
      </c>
      <c r="HW130" s="1">
        <v>559</v>
      </c>
      <c r="HX130" s="1">
        <v>559</v>
      </c>
      <c r="HY130" s="1">
        <v>559</v>
      </c>
      <c r="HZ130" s="1">
        <v>559</v>
      </c>
      <c r="IA130" s="1">
        <v>559</v>
      </c>
      <c r="IB130" s="1">
        <v>559</v>
      </c>
      <c r="IC130" s="1">
        <v>559</v>
      </c>
      <c r="ID130" s="1">
        <v>559</v>
      </c>
      <c r="IE130" s="1">
        <v>559</v>
      </c>
      <c r="IF130" s="1">
        <v>559</v>
      </c>
      <c r="IG130" s="1">
        <v>559</v>
      </c>
      <c r="IH130" s="1">
        <v>559</v>
      </c>
      <c r="II130" s="1">
        <v>559</v>
      </c>
      <c r="IJ130" s="1">
        <v>559</v>
      </c>
      <c r="IK130" s="1">
        <v>559</v>
      </c>
      <c r="IL130" s="1">
        <v>559</v>
      </c>
      <c r="IM130" s="1">
        <v>559</v>
      </c>
      <c r="IN130" s="1">
        <v>559</v>
      </c>
      <c r="IO130" s="1">
        <v>559</v>
      </c>
      <c r="IP130" s="1">
        <v>559</v>
      </c>
      <c r="IQ130" s="1">
        <v>559</v>
      </c>
      <c r="IR130" s="1">
        <v>559</v>
      </c>
      <c r="IS130" s="1">
        <v>559</v>
      </c>
      <c r="IT130" s="1">
        <v>559</v>
      </c>
      <c r="IU130" s="1">
        <v>559</v>
      </c>
      <c r="IV130" s="1">
        <v>559</v>
      </c>
      <c r="IW130" s="1">
        <v>559</v>
      </c>
      <c r="IX130" s="1">
        <v>559</v>
      </c>
      <c r="IY130" s="1">
        <v>559</v>
      </c>
      <c r="IZ130" s="1">
        <v>559</v>
      </c>
      <c r="JA130" s="1">
        <v>559</v>
      </c>
      <c r="JB130" s="1">
        <v>559</v>
      </c>
      <c r="JC130" s="1">
        <v>559</v>
      </c>
      <c r="JD130" s="1">
        <v>559</v>
      </c>
      <c r="JE130" s="1">
        <v>559</v>
      </c>
      <c r="JF130" s="1">
        <v>559</v>
      </c>
      <c r="JG130" s="1">
        <v>559</v>
      </c>
      <c r="JH130" s="1">
        <v>559</v>
      </c>
      <c r="JI130" s="1">
        <v>559</v>
      </c>
      <c r="JJ130" s="1">
        <v>559</v>
      </c>
      <c r="JK130" s="1">
        <v>559</v>
      </c>
      <c r="JL130" s="1">
        <v>559</v>
      </c>
      <c r="JM130" s="1">
        <v>559</v>
      </c>
      <c r="JN130" s="1">
        <v>559</v>
      </c>
      <c r="JO130" s="1">
        <v>559</v>
      </c>
      <c r="JP130" s="1">
        <v>559</v>
      </c>
      <c r="JQ130" s="1">
        <v>559</v>
      </c>
      <c r="JR130" s="1">
        <v>559</v>
      </c>
      <c r="JS130" s="1">
        <v>559</v>
      </c>
      <c r="JT130" s="1">
        <v>559</v>
      </c>
      <c r="JU130" s="1">
        <v>559</v>
      </c>
      <c r="JV130" s="1">
        <v>559</v>
      </c>
      <c r="JW130" s="1">
        <v>559</v>
      </c>
      <c r="JX130" s="1">
        <v>559</v>
      </c>
      <c r="JY130" s="1">
        <v>559</v>
      </c>
      <c r="JZ130" s="1">
        <v>559</v>
      </c>
      <c r="KA130" s="1">
        <v>559</v>
      </c>
      <c r="KB130" s="1">
        <v>559</v>
      </c>
      <c r="KC130" s="1" t="s">
        <v>15</v>
      </c>
      <c r="ABY130" s="12" t="s">
        <v>3</v>
      </c>
    </row>
    <row r="131" spans="1:753" x14ac:dyDescent="0.2">
      <c r="A131" s="1">
        <v>12600</v>
      </c>
      <c r="B131" s="1">
        <v>10</v>
      </c>
      <c r="C131" s="1" t="s">
        <v>17</v>
      </c>
      <c r="F131" s="1">
        <v>1987</v>
      </c>
      <c r="G131" s="12">
        <v>30574</v>
      </c>
      <c r="H131" s="12">
        <v>31940</v>
      </c>
      <c r="I131" s="12">
        <v>31940</v>
      </c>
      <c r="J131" s="4"/>
      <c r="IK131" s="1">
        <v>1100</v>
      </c>
      <c r="IL131" s="1">
        <v>1100</v>
      </c>
      <c r="IM131" s="1">
        <v>1100</v>
      </c>
      <c r="IN131" s="1">
        <v>1100</v>
      </c>
      <c r="IO131" s="1">
        <v>1100</v>
      </c>
      <c r="IP131" s="1">
        <v>1100</v>
      </c>
      <c r="IQ131" s="1">
        <v>1300</v>
      </c>
      <c r="IR131" s="1">
        <v>1300</v>
      </c>
      <c r="IS131" s="1">
        <v>1300</v>
      </c>
      <c r="IT131" s="1">
        <v>1500</v>
      </c>
      <c r="IU131" s="1">
        <v>1500</v>
      </c>
      <c r="IV131" s="1">
        <v>1500</v>
      </c>
      <c r="IW131" s="1">
        <v>1600</v>
      </c>
      <c r="IX131" s="1">
        <v>1600</v>
      </c>
      <c r="IY131" s="1">
        <v>1600</v>
      </c>
      <c r="IZ131" s="1">
        <v>1600</v>
      </c>
      <c r="JA131" s="1">
        <v>1600</v>
      </c>
      <c r="JB131" s="1">
        <v>1600</v>
      </c>
      <c r="JC131" s="1">
        <v>1600</v>
      </c>
      <c r="JD131" s="1">
        <v>1600</v>
      </c>
      <c r="JE131" s="1">
        <v>1600</v>
      </c>
      <c r="JF131" s="1">
        <v>1600</v>
      </c>
      <c r="JG131" s="1">
        <v>1600</v>
      </c>
      <c r="JH131" s="1">
        <v>1600</v>
      </c>
      <c r="JI131" s="1">
        <v>1600</v>
      </c>
      <c r="JJ131" s="1">
        <v>1600</v>
      </c>
      <c r="JK131" s="1">
        <v>1600</v>
      </c>
      <c r="JL131" s="1">
        <v>1600</v>
      </c>
      <c r="JM131" s="1">
        <v>1600</v>
      </c>
      <c r="JN131" s="1">
        <v>1600</v>
      </c>
      <c r="JO131" s="1">
        <v>1600</v>
      </c>
      <c r="JP131" s="1">
        <v>1600</v>
      </c>
      <c r="JQ131" s="1">
        <v>1600</v>
      </c>
      <c r="JR131" s="1">
        <v>1600</v>
      </c>
      <c r="JS131" s="1">
        <v>1600</v>
      </c>
      <c r="JT131" s="1">
        <v>1600</v>
      </c>
      <c r="JU131" s="1">
        <v>1600</v>
      </c>
      <c r="JV131" s="1">
        <v>1600</v>
      </c>
      <c r="JW131" s="1">
        <v>1600</v>
      </c>
      <c r="JX131" s="1">
        <v>1600</v>
      </c>
      <c r="JY131" s="1">
        <v>1600</v>
      </c>
      <c r="JZ131" s="1">
        <v>1600</v>
      </c>
      <c r="KA131" s="1">
        <v>1600</v>
      </c>
      <c r="KB131" s="1">
        <v>1600</v>
      </c>
      <c r="KC131" s="1">
        <v>1600</v>
      </c>
      <c r="KD131" s="1" t="s">
        <v>15</v>
      </c>
      <c r="ABY131" s="12" t="s">
        <v>3</v>
      </c>
    </row>
    <row r="132" spans="1:753" x14ac:dyDescent="0.2">
      <c r="A132" s="1">
        <v>12700</v>
      </c>
      <c r="B132" s="1">
        <v>3</v>
      </c>
      <c r="C132" s="1" t="s">
        <v>17</v>
      </c>
      <c r="F132" s="1">
        <v>1987</v>
      </c>
      <c r="G132" s="12">
        <v>29958</v>
      </c>
      <c r="H132" s="12">
        <v>31972</v>
      </c>
      <c r="I132" s="12">
        <v>31972</v>
      </c>
      <c r="J132" s="4"/>
      <c r="HQ132" s="1">
        <v>500</v>
      </c>
      <c r="HR132" s="1">
        <v>500</v>
      </c>
      <c r="HS132" s="1">
        <v>500</v>
      </c>
      <c r="HT132" s="1">
        <v>500</v>
      </c>
      <c r="HU132" s="1">
        <v>500</v>
      </c>
      <c r="HV132" s="1">
        <v>500</v>
      </c>
      <c r="HW132" s="1">
        <v>500</v>
      </c>
      <c r="HX132" s="1">
        <v>500</v>
      </c>
      <c r="HY132" s="1">
        <v>500</v>
      </c>
      <c r="HZ132" s="1">
        <v>500</v>
      </c>
      <c r="IA132" s="1">
        <v>500</v>
      </c>
      <c r="IB132" s="1">
        <v>500</v>
      </c>
      <c r="IC132" s="1">
        <v>500</v>
      </c>
      <c r="ID132" s="1">
        <v>500</v>
      </c>
      <c r="IE132" s="1">
        <v>500</v>
      </c>
      <c r="IF132" s="1">
        <v>500</v>
      </c>
      <c r="IG132" s="1">
        <v>500</v>
      </c>
      <c r="IH132" s="1">
        <v>500</v>
      </c>
      <c r="II132" s="1">
        <v>500</v>
      </c>
      <c r="IJ132" s="1">
        <v>500</v>
      </c>
      <c r="IK132" s="1">
        <v>500</v>
      </c>
      <c r="IL132" s="1">
        <v>500</v>
      </c>
      <c r="IM132" s="1">
        <v>500</v>
      </c>
      <c r="IN132" s="1">
        <v>700</v>
      </c>
      <c r="IO132" s="1">
        <v>700</v>
      </c>
      <c r="IP132" s="1">
        <v>700</v>
      </c>
      <c r="IQ132" s="1">
        <v>700</v>
      </c>
      <c r="IR132" s="1">
        <v>850</v>
      </c>
      <c r="IS132" s="1">
        <v>850</v>
      </c>
      <c r="IT132" s="1">
        <v>850</v>
      </c>
      <c r="IU132" s="1">
        <v>850</v>
      </c>
      <c r="IV132" s="1">
        <v>850</v>
      </c>
      <c r="IW132" s="1">
        <v>950</v>
      </c>
      <c r="IX132" s="1">
        <v>950</v>
      </c>
      <c r="IY132" s="1">
        <v>950</v>
      </c>
      <c r="IZ132" s="1">
        <v>950</v>
      </c>
      <c r="JA132" s="1">
        <v>950</v>
      </c>
      <c r="JB132" s="1">
        <v>950</v>
      </c>
      <c r="JC132" s="1">
        <v>950</v>
      </c>
      <c r="JD132" s="1">
        <v>950</v>
      </c>
      <c r="JE132" s="1">
        <v>950</v>
      </c>
      <c r="JF132" s="1">
        <v>950</v>
      </c>
      <c r="JG132" s="1">
        <v>950</v>
      </c>
      <c r="JH132" s="1">
        <v>950</v>
      </c>
      <c r="JI132" s="1">
        <v>950</v>
      </c>
      <c r="JJ132" s="1">
        <v>950</v>
      </c>
      <c r="JK132" s="1">
        <v>950</v>
      </c>
      <c r="JL132" s="1">
        <v>950</v>
      </c>
      <c r="JM132" s="1">
        <v>950</v>
      </c>
      <c r="JN132" s="1">
        <v>950</v>
      </c>
      <c r="JO132" s="1">
        <v>950</v>
      </c>
      <c r="JP132" s="1">
        <v>950</v>
      </c>
      <c r="JQ132" s="1">
        <v>950</v>
      </c>
      <c r="JR132" s="1">
        <v>950</v>
      </c>
      <c r="JS132" s="1">
        <v>950</v>
      </c>
      <c r="JT132" s="1">
        <v>950</v>
      </c>
      <c r="JU132" s="1">
        <v>950</v>
      </c>
      <c r="JV132" s="1">
        <v>950</v>
      </c>
      <c r="JW132" s="1">
        <v>950</v>
      </c>
      <c r="JX132" s="1">
        <v>950</v>
      </c>
      <c r="JY132" s="1">
        <v>950</v>
      </c>
      <c r="JZ132" s="1">
        <v>950</v>
      </c>
      <c r="KA132" s="1">
        <v>950</v>
      </c>
      <c r="KB132" s="1">
        <v>950</v>
      </c>
      <c r="KC132" s="1">
        <v>950</v>
      </c>
      <c r="KD132" s="1">
        <v>950</v>
      </c>
      <c r="KE132" s="1" t="s">
        <v>15</v>
      </c>
      <c r="ABY132" s="12" t="s">
        <v>3</v>
      </c>
    </row>
    <row r="133" spans="1:753" x14ac:dyDescent="0.2">
      <c r="A133" s="1">
        <v>12800</v>
      </c>
      <c r="B133" s="1">
        <v>12</v>
      </c>
      <c r="C133" s="1" t="s">
        <v>17</v>
      </c>
      <c r="F133" s="1">
        <v>1987</v>
      </c>
      <c r="G133" s="12">
        <v>29411</v>
      </c>
      <c r="H133" s="12">
        <v>32084</v>
      </c>
      <c r="I133" s="12">
        <v>32084</v>
      </c>
      <c r="J133" s="4"/>
      <c r="GY133" s="1">
        <v>1000</v>
      </c>
      <c r="GZ133" s="1">
        <v>1000</v>
      </c>
      <c r="HA133" s="1">
        <v>1000</v>
      </c>
      <c r="HB133" s="1">
        <v>1000</v>
      </c>
      <c r="HC133" s="1">
        <v>1000</v>
      </c>
      <c r="HD133" s="1">
        <v>1000</v>
      </c>
      <c r="HE133" s="1">
        <v>1000</v>
      </c>
      <c r="HF133" s="1">
        <v>1000</v>
      </c>
      <c r="HG133" s="1">
        <v>1000</v>
      </c>
      <c r="HH133" s="1">
        <v>1000</v>
      </c>
      <c r="HI133" s="1">
        <v>1000</v>
      </c>
      <c r="HJ133" s="1">
        <v>1000</v>
      </c>
      <c r="HK133" s="1">
        <v>1000</v>
      </c>
      <c r="HL133" s="1">
        <v>1000</v>
      </c>
      <c r="HM133" s="1">
        <v>1000</v>
      </c>
      <c r="HN133" s="1">
        <v>1250</v>
      </c>
      <c r="HO133" s="1">
        <v>1250</v>
      </c>
      <c r="HP133" s="1">
        <v>1250</v>
      </c>
      <c r="HQ133" s="1">
        <v>1250</v>
      </c>
      <c r="HR133" s="1">
        <v>1250</v>
      </c>
      <c r="HS133" s="1">
        <v>1250</v>
      </c>
      <c r="HT133" s="1">
        <v>1250</v>
      </c>
      <c r="HU133" s="1">
        <v>1450</v>
      </c>
      <c r="HV133" s="1">
        <v>1450</v>
      </c>
      <c r="HW133" s="1">
        <v>1450</v>
      </c>
      <c r="HX133" s="1">
        <v>1450</v>
      </c>
      <c r="HY133" s="1">
        <v>1950</v>
      </c>
      <c r="HZ133" s="1">
        <v>1950</v>
      </c>
      <c r="IA133" s="1">
        <v>1950</v>
      </c>
      <c r="IB133" s="1">
        <v>1950</v>
      </c>
      <c r="IC133" s="1">
        <v>1950</v>
      </c>
      <c r="ID133" s="1">
        <v>1950</v>
      </c>
      <c r="IE133" s="1">
        <v>1950</v>
      </c>
      <c r="IF133" s="1">
        <v>1950</v>
      </c>
      <c r="IG133" s="1">
        <v>1950</v>
      </c>
      <c r="IH133" s="1">
        <v>1950</v>
      </c>
      <c r="II133" s="1">
        <v>1950</v>
      </c>
      <c r="IJ133" s="1">
        <v>1950</v>
      </c>
      <c r="IK133" s="1">
        <v>1950</v>
      </c>
      <c r="IL133" s="1">
        <v>1950</v>
      </c>
      <c r="IM133" s="1">
        <v>1950</v>
      </c>
      <c r="IN133" s="1">
        <v>1950</v>
      </c>
      <c r="IO133" s="1">
        <v>1950</v>
      </c>
      <c r="IP133" s="1">
        <v>1950</v>
      </c>
      <c r="IQ133" s="1">
        <v>1950</v>
      </c>
      <c r="IR133" s="1">
        <v>1950</v>
      </c>
      <c r="IS133" s="1">
        <v>1950</v>
      </c>
      <c r="IT133" s="1">
        <v>1950</v>
      </c>
      <c r="IU133" s="1">
        <v>1950</v>
      </c>
      <c r="IV133" s="1">
        <v>1950</v>
      </c>
      <c r="IW133" s="1">
        <v>1950</v>
      </c>
      <c r="IX133" s="1">
        <v>1950</v>
      </c>
      <c r="IY133" s="1">
        <v>1950</v>
      </c>
      <c r="IZ133" s="1">
        <v>1950</v>
      </c>
      <c r="JA133" s="1">
        <v>1950</v>
      </c>
      <c r="JB133" s="1">
        <v>1950</v>
      </c>
      <c r="JC133" s="1">
        <v>1950</v>
      </c>
      <c r="JD133" s="1">
        <v>1950</v>
      </c>
      <c r="JE133" s="1">
        <v>1950</v>
      </c>
      <c r="JF133" s="1">
        <v>1950</v>
      </c>
      <c r="JG133" s="1">
        <v>1950</v>
      </c>
      <c r="JH133" s="1">
        <v>1950</v>
      </c>
      <c r="JI133" s="1">
        <v>1950</v>
      </c>
      <c r="JJ133" s="1">
        <v>1950</v>
      </c>
      <c r="JK133" s="1">
        <v>1950</v>
      </c>
      <c r="JL133" s="1">
        <v>1950</v>
      </c>
      <c r="JM133" s="1">
        <v>1950</v>
      </c>
      <c r="JN133" s="1">
        <v>1950</v>
      </c>
      <c r="JO133" s="1">
        <v>1950</v>
      </c>
      <c r="JP133" s="1">
        <v>1950</v>
      </c>
      <c r="JQ133" s="1">
        <v>1950</v>
      </c>
      <c r="JR133" s="1">
        <v>1950</v>
      </c>
      <c r="JS133" s="1">
        <v>1950</v>
      </c>
      <c r="JT133" s="1">
        <v>1950</v>
      </c>
      <c r="JU133" s="1">
        <v>1950</v>
      </c>
      <c r="JV133" s="1">
        <v>1950</v>
      </c>
      <c r="JW133" s="1">
        <v>1950</v>
      </c>
      <c r="JX133" s="1">
        <v>1950</v>
      </c>
      <c r="JY133" s="1">
        <v>1950</v>
      </c>
      <c r="JZ133" s="1">
        <v>1950</v>
      </c>
      <c r="KA133" s="1">
        <v>1950</v>
      </c>
      <c r="KB133" s="1">
        <v>1950</v>
      </c>
      <c r="KC133" s="1">
        <v>1950</v>
      </c>
      <c r="KD133" s="1">
        <v>1950</v>
      </c>
      <c r="KE133" s="1">
        <v>1950</v>
      </c>
      <c r="KF133" s="1">
        <v>1950</v>
      </c>
      <c r="KG133" s="1">
        <v>1950</v>
      </c>
      <c r="KH133" s="1">
        <v>1950</v>
      </c>
      <c r="KI133" s="1" t="s">
        <v>15</v>
      </c>
      <c r="ABY133" s="12" t="s">
        <v>3</v>
      </c>
    </row>
    <row r="134" spans="1:753" x14ac:dyDescent="0.2">
      <c r="A134" s="1">
        <v>12900</v>
      </c>
      <c r="B134" s="1">
        <v>12</v>
      </c>
      <c r="C134" s="1" t="s">
        <v>17</v>
      </c>
      <c r="D134" s="1" t="s">
        <v>26</v>
      </c>
      <c r="F134" s="1">
        <v>1987</v>
      </c>
      <c r="G134" s="12">
        <v>30166</v>
      </c>
      <c r="H134" s="12">
        <v>32084</v>
      </c>
      <c r="I134" s="12">
        <v>30221</v>
      </c>
      <c r="J134" s="4"/>
      <c r="HX134" s="1">
        <v>500</v>
      </c>
      <c r="HY134" s="1" t="s">
        <v>27</v>
      </c>
      <c r="ABY134" s="12" t="s">
        <v>3</v>
      </c>
    </row>
    <row r="135" spans="1:753" x14ac:dyDescent="0.2">
      <c r="A135" s="1">
        <v>13000</v>
      </c>
      <c r="B135" s="1">
        <v>7.75</v>
      </c>
      <c r="C135" s="1" t="s">
        <v>17</v>
      </c>
      <c r="E135" s="1">
        <v>1985</v>
      </c>
      <c r="F135" s="1">
        <v>1988</v>
      </c>
      <c r="G135" s="12">
        <v>26422</v>
      </c>
      <c r="H135" s="12">
        <v>32168</v>
      </c>
      <c r="I135" s="12">
        <v>32168</v>
      </c>
      <c r="J135" s="4"/>
      <c r="DE135" s="1">
        <v>500</v>
      </c>
      <c r="DF135" s="1">
        <v>500</v>
      </c>
      <c r="DG135" s="1">
        <v>500</v>
      </c>
      <c r="DH135" s="1">
        <v>500</v>
      </c>
      <c r="DI135" s="1">
        <v>500</v>
      </c>
      <c r="DJ135" s="1">
        <v>500</v>
      </c>
      <c r="DK135" s="1">
        <v>500</v>
      </c>
      <c r="DL135" s="1">
        <v>500</v>
      </c>
      <c r="DM135" s="1">
        <v>500</v>
      </c>
      <c r="DN135" s="1">
        <v>500</v>
      </c>
      <c r="DO135" s="1">
        <v>500</v>
      </c>
      <c r="DP135" s="1">
        <v>500</v>
      </c>
      <c r="DQ135" s="1">
        <v>500</v>
      </c>
      <c r="DR135" s="1">
        <v>500</v>
      </c>
      <c r="DS135" s="1">
        <v>500</v>
      </c>
      <c r="DT135" s="1">
        <v>500</v>
      </c>
      <c r="DU135" s="1">
        <v>500</v>
      </c>
      <c r="DV135" s="1">
        <v>500</v>
      </c>
      <c r="DW135" s="1">
        <v>500</v>
      </c>
      <c r="DX135" s="1">
        <v>500</v>
      </c>
      <c r="DY135" s="1">
        <v>500</v>
      </c>
      <c r="DZ135" s="1">
        <v>500</v>
      </c>
      <c r="EA135" s="1">
        <v>500</v>
      </c>
      <c r="EB135" s="1">
        <v>500</v>
      </c>
      <c r="EC135" s="1">
        <v>500</v>
      </c>
      <c r="ED135" s="1">
        <v>500</v>
      </c>
      <c r="EE135" s="1">
        <v>500</v>
      </c>
      <c r="EF135" s="1">
        <v>500</v>
      </c>
      <c r="EG135" s="1">
        <v>500</v>
      </c>
      <c r="EH135" s="1">
        <v>500</v>
      </c>
      <c r="EI135" s="1">
        <v>500</v>
      </c>
      <c r="EJ135" s="1">
        <v>500</v>
      </c>
      <c r="EK135" s="1">
        <v>500</v>
      </c>
      <c r="EL135" s="1">
        <v>500</v>
      </c>
      <c r="EM135" s="1">
        <v>500</v>
      </c>
      <c r="EN135" s="1">
        <v>500</v>
      </c>
      <c r="EO135" s="1">
        <v>500</v>
      </c>
      <c r="EP135" s="1">
        <v>500</v>
      </c>
      <c r="EQ135" s="1">
        <v>500</v>
      </c>
      <c r="ER135" s="1">
        <v>500</v>
      </c>
      <c r="ES135" s="1">
        <v>500</v>
      </c>
      <c r="ET135" s="1">
        <v>500</v>
      </c>
      <c r="EU135" s="1">
        <v>500</v>
      </c>
      <c r="EV135" s="1">
        <v>500</v>
      </c>
      <c r="EW135" s="1">
        <v>500</v>
      </c>
      <c r="EX135" s="1">
        <v>500</v>
      </c>
      <c r="EY135" s="1">
        <v>500</v>
      </c>
      <c r="EZ135" s="1">
        <v>500</v>
      </c>
      <c r="FA135" s="1">
        <v>500</v>
      </c>
      <c r="FB135" s="1">
        <v>500</v>
      </c>
      <c r="FC135" s="1">
        <v>500</v>
      </c>
      <c r="FD135" s="1">
        <v>500</v>
      </c>
      <c r="FE135" s="1">
        <v>500</v>
      </c>
      <c r="FF135" s="1">
        <v>500</v>
      </c>
      <c r="FG135" s="1">
        <v>500</v>
      </c>
      <c r="FH135" s="1">
        <v>500</v>
      </c>
      <c r="FI135" s="1">
        <v>500</v>
      </c>
      <c r="FJ135" s="1">
        <v>500</v>
      </c>
      <c r="FK135" s="1">
        <v>500</v>
      </c>
      <c r="FL135" s="1">
        <v>500</v>
      </c>
      <c r="FM135" s="1">
        <v>500</v>
      </c>
      <c r="FN135" s="1">
        <v>500</v>
      </c>
      <c r="FO135" s="1">
        <v>500</v>
      </c>
      <c r="FP135" s="1">
        <v>500</v>
      </c>
      <c r="FQ135" s="1">
        <v>500</v>
      </c>
      <c r="FR135" s="1">
        <v>500</v>
      </c>
      <c r="FS135" s="1">
        <v>500</v>
      </c>
      <c r="FT135" s="1">
        <v>500</v>
      </c>
      <c r="FU135" s="1">
        <v>500</v>
      </c>
      <c r="FV135" s="1">
        <v>500</v>
      </c>
      <c r="FW135" s="1">
        <v>500</v>
      </c>
      <c r="FX135" s="1">
        <v>500</v>
      </c>
      <c r="FY135" s="1">
        <v>500</v>
      </c>
      <c r="FZ135" s="1">
        <v>500</v>
      </c>
      <c r="GA135" s="1">
        <v>500</v>
      </c>
      <c r="GB135" s="1">
        <v>500</v>
      </c>
      <c r="GC135" s="1">
        <v>500</v>
      </c>
      <c r="GD135" s="1">
        <v>500</v>
      </c>
      <c r="GE135" s="1">
        <v>500</v>
      </c>
      <c r="GF135" s="1">
        <v>500</v>
      </c>
      <c r="GG135" s="1">
        <v>500</v>
      </c>
      <c r="GH135" s="1">
        <v>500</v>
      </c>
      <c r="GI135" s="1">
        <v>500</v>
      </c>
      <c r="GJ135" s="1">
        <v>500</v>
      </c>
      <c r="GK135" s="1">
        <v>500</v>
      </c>
      <c r="GL135" s="1">
        <v>500</v>
      </c>
      <c r="GM135" s="1">
        <v>500</v>
      </c>
      <c r="GN135" s="1">
        <v>500</v>
      </c>
      <c r="GO135" s="1">
        <v>500</v>
      </c>
      <c r="GP135" s="1">
        <v>500</v>
      </c>
      <c r="GQ135" s="1">
        <v>500</v>
      </c>
      <c r="GR135" s="1">
        <v>500</v>
      </c>
      <c r="GS135" s="1">
        <v>500</v>
      </c>
      <c r="GT135" s="1">
        <v>500</v>
      </c>
      <c r="GU135" s="1">
        <v>500</v>
      </c>
      <c r="GV135" s="1">
        <v>500</v>
      </c>
      <c r="GW135" s="1">
        <v>500</v>
      </c>
      <c r="GX135" s="1">
        <v>500</v>
      </c>
      <c r="GY135" s="1">
        <v>500</v>
      </c>
      <c r="GZ135" s="1">
        <v>500</v>
      </c>
      <c r="HA135" s="1">
        <v>500</v>
      </c>
      <c r="HB135" s="1">
        <v>500</v>
      </c>
      <c r="HC135" s="1">
        <v>500</v>
      </c>
      <c r="HD135" s="1">
        <v>500</v>
      </c>
      <c r="HE135" s="1">
        <v>500</v>
      </c>
      <c r="HF135" s="1">
        <v>500</v>
      </c>
      <c r="HG135" s="1">
        <v>500</v>
      </c>
      <c r="HH135" s="1">
        <v>500</v>
      </c>
      <c r="HI135" s="1">
        <v>500</v>
      </c>
      <c r="HJ135" s="1">
        <v>500</v>
      </c>
      <c r="HK135" s="1">
        <v>500</v>
      </c>
      <c r="HL135" s="1">
        <v>500</v>
      </c>
      <c r="HM135" s="1">
        <v>500</v>
      </c>
      <c r="HN135" s="1">
        <v>500</v>
      </c>
      <c r="HO135" s="1">
        <v>500</v>
      </c>
      <c r="HP135" s="1">
        <v>500</v>
      </c>
      <c r="HQ135" s="1">
        <v>500</v>
      </c>
      <c r="HR135" s="1">
        <v>500</v>
      </c>
      <c r="HS135" s="1">
        <v>500</v>
      </c>
      <c r="HT135" s="1">
        <v>500</v>
      </c>
      <c r="HU135" s="1">
        <v>500</v>
      </c>
      <c r="HV135" s="1">
        <v>500</v>
      </c>
      <c r="HW135" s="1">
        <v>500</v>
      </c>
      <c r="HX135" s="1">
        <v>500</v>
      </c>
      <c r="HY135" s="1">
        <v>500</v>
      </c>
      <c r="HZ135" s="1">
        <v>500</v>
      </c>
      <c r="IA135" s="1">
        <v>500</v>
      </c>
      <c r="IB135" s="1">
        <v>500</v>
      </c>
      <c r="IC135" s="1">
        <v>500</v>
      </c>
      <c r="ID135" s="1">
        <v>500</v>
      </c>
      <c r="IE135" s="1">
        <v>500</v>
      </c>
      <c r="IF135" s="1">
        <v>500</v>
      </c>
      <c r="IG135" s="1">
        <v>500</v>
      </c>
      <c r="IH135" s="1">
        <v>500</v>
      </c>
      <c r="II135" s="1">
        <v>500</v>
      </c>
      <c r="IJ135" s="1">
        <v>500</v>
      </c>
      <c r="IK135" s="1">
        <v>500</v>
      </c>
      <c r="IL135" s="1">
        <v>500</v>
      </c>
      <c r="IM135" s="1">
        <v>500</v>
      </c>
      <c r="IN135" s="1">
        <v>500</v>
      </c>
      <c r="IO135" s="1">
        <v>500</v>
      </c>
      <c r="IP135" s="1">
        <v>500</v>
      </c>
      <c r="IQ135" s="1">
        <v>500</v>
      </c>
      <c r="IR135" s="1">
        <v>500</v>
      </c>
      <c r="IS135" s="1">
        <v>500</v>
      </c>
      <c r="IT135" s="1">
        <v>500</v>
      </c>
      <c r="IU135" s="1">
        <v>500</v>
      </c>
      <c r="IV135" s="1">
        <v>500</v>
      </c>
      <c r="IW135" s="1">
        <v>500</v>
      </c>
      <c r="IX135" s="1">
        <v>500</v>
      </c>
      <c r="IY135" s="1">
        <v>500</v>
      </c>
      <c r="IZ135" s="1">
        <v>500</v>
      </c>
      <c r="JA135" s="1">
        <v>500</v>
      </c>
      <c r="JB135" s="1">
        <v>500</v>
      </c>
      <c r="JC135" s="1">
        <v>500</v>
      </c>
      <c r="JD135" s="1">
        <v>500</v>
      </c>
      <c r="JE135" s="1">
        <v>500</v>
      </c>
      <c r="JF135" s="1">
        <v>500</v>
      </c>
      <c r="JG135" s="1">
        <v>500</v>
      </c>
      <c r="JH135" s="1">
        <v>500</v>
      </c>
      <c r="JI135" s="1">
        <v>500</v>
      </c>
      <c r="JJ135" s="1">
        <v>500</v>
      </c>
      <c r="JK135" s="1">
        <v>500</v>
      </c>
      <c r="JL135" s="1">
        <v>500</v>
      </c>
      <c r="JM135" s="1">
        <v>500</v>
      </c>
      <c r="JN135" s="1">
        <v>500</v>
      </c>
      <c r="JO135" s="1">
        <v>500</v>
      </c>
      <c r="JP135" s="1">
        <v>500</v>
      </c>
      <c r="JQ135" s="1">
        <v>500</v>
      </c>
      <c r="JR135" s="1">
        <v>500</v>
      </c>
      <c r="JS135" s="1">
        <v>500</v>
      </c>
      <c r="JT135" s="1">
        <v>500</v>
      </c>
      <c r="JU135" s="1">
        <v>500</v>
      </c>
      <c r="JV135" s="1">
        <v>500</v>
      </c>
      <c r="JW135" s="1">
        <v>500</v>
      </c>
      <c r="JX135" s="1">
        <v>500</v>
      </c>
      <c r="JY135" s="1">
        <v>500</v>
      </c>
      <c r="JZ135" s="1">
        <v>500</v>
      </c>
      <c r="KA135" s="1">
        <v>500</v>
      </c>
      <c r="KB135" s="1">
        <v>500</v>
      </c>
      <c r="KC135" s="1">
        <v>500</v>
      </c>
      <c r="KD135" s="1">
        <v>500</v>
      </c>
      <c r="KE135" s="1">
        <v>500</v>
      </c>
      <c r="KF135" s="1">
        <v>500</v>
      </c>
      <c r="KG135" s="1">
        <v>500</v>
      </c>
      <c r="KH135" s="1">
        <v>500</v>
      </c>
      <c r="KI135" s="1">
        <v>500</v>
      </c>
      <c r="KJ135" s="1">
        <v>500</v>
      </c>
      <c r="KK135" s="1" t="s">
        <v>15</v>
      </c>
      <c r="ABY135" s="12" t="s">
        <v>3</v>
      </c>
    </row>
    <row r="136" spans="1:753" x14ac:dyDescent="0.2">
      <c r="A136" s="1">
        <v>13100</v>
      </c>
      <c r="B136" s="1">
        <v>10.5</v>
      </c>
      <c r="C136" s="1" t="s">
        <v>16</v>
      </c>
      <c r="F136" s="1">
        <v>1988</v>
      </c>
      <c r="G136" s="12">
        <v>30223</v>
      </c>
      <c r="H136" s="12">
        <v>32273</v>
      </c>
      <c r="I136" s="12">
        <v>32273</v>
      </c>
      <c r="J136" s="4"/>
      <c r="HY136" s="1">
        <v>1250</v>
      </c>
      <c r="HZ136" s="1">
        <v>1250</v>
      </c>
      <c r="IA136" s="1">
        <v>1250</v>
      </c>
      <c r="IB136" s="1">
        <v>1250</v>
      </c>
      <c r="IC136" s="1">
        <v>1250</v>
      </c>
      <c r="ID136" s="1">
        <v>1250</v>
      </c>
      <c r="IE136" s="1">
        <v>1250</v>
      </c>
      <c r="IF136" s="1">
        <v>1250</v>
      </c>
      <c r="IG136" s="1">
        <v>1250</v>
      </c>
      <c r="IH136" s="1">
        <v>1250</v>
      </c>
      <c r="II136" s="1">
        <v>1250</v>
      </c>
      <c r="IJ136" s="1">
        <v>1250</v>
      </c>
      <c r="IK136" s="1">
        <v>1250</v>
      </c>
      <c r="IL136" s="1">
        <v>1250</v>
      </c>
      <c r="IM136" s="1">
        <v>1250</v>
      </c>
      <c r="IN136" s="1">
        <v>1250</v>
      </c>
      <c r="IO136" s="1">
        <v>1250</v>
      </c>
      <c r="IP136" s="1">
        <v>1250</v>
      </c>
      <c r="IQ136" s="1">
        <v>1250</v>
      </c>
      <c r="IR136" s="1">
        <v>1250</v>
      </c>
      <c r="IS136" s="1">
        <v>1250</v>
      </c>
      <c r="IT136" s="1">
        <v>1250</v>
      </c>
      <c r="IU136" s="1">
        <v>1250</v>
      </c>
      <c r="IV136" s="1">
        <v>1250</v>
      </c>
      <c r="IW136" s="1">
        <v>1450</v>
      </c>
      <c r="IX136" s="1">
        <v>1450</v>
      </c>
      <c r="IY136" s="1">
        <v>1450</v>
      </c>
      <c r="IZ136" s="1">
        <v>1450</v>
      </c>
      <c r="JA136" s="1">
        <v>1450</v>
      </c>
      <c r="JB136" s="1">
        <v>1450</v>
      </c>
      <c r="JC136" s="1">
        <v>1450</v>
      </c>
      <c r="JD136" s="1">
        <v>1450</v>
      </c>
      <c r="JE136" s="1">
        <v>1450</v>
      </c>
      <c r="JF136" s="1">
        <v>1450</v>
      </c>
      <c r="JG136" s="1">
        <v>1450</v>
      </c>
      <c r="JH136" s="1">
        <v>1450</v>
      </c>
      <c r="JI136" s="1">
        <v>1450</v>
      </c>
      <c r="JJ136" s="1">
        <v>1450</v>
      </c>
      <c r="JK136" s="1">
        <v>1450</v>
      </c>
      <c r="JL136" s="1">
        <v>1450</v>
      </c>
      <c r="JM136" s="1">
        <v>1450</v>
      </c>
      <c r="JN136" s="1">
        <v>1450</v>
      </c>
      <c r="JO136" s="1">
        <v>1450</v>
      </c>
      <c r="JP136" s="1">
        <v>1450</v>
      </c>
      <c r="JQ136" s="1">
        <v>1450</v>
      </c>
      <c r="JR136" s="1">
        <v>1450</v>
      </c>
      <c r="JS136" s="1">
        <v>1450</v>
      </c>
      <c r="JT136" s="1">
        <v>1450</v>
      </c>
      <c r="JU136" s="1">
        <v>1450</v>
      </c>
      <c r="JV136" s="1">
        <v>1450</v>
      </c>
      <c r="JW136" s="1">
        <v>1450</v>
      </c>
      <c r="JX136" s="1">
        <v>1450</v>
      </c>
      <c r="JY136" s="1">
        <v>1450</v>
      </c>
      <c r="JZ136" s="1">
        <v>1450</v>
      </c>
      <c r="KA136" s="1">
        <v>1450</v>
      </c>
      <c r="KB136" s="1">
        <v>1450</v>
      </c>
      <c r="KC136" s="1">
        <v>1450</v>
      </c>
      <c r="KD136" s="1">
        <v>1450</v>
      </c>
      <c r="KE136" s="1">
        <v>1450</v>
      </c>
      <c r="KF136" s="1">
        <v>1450</v>
      </c>
      <c r="KG136" s="1">
        <v>1450</v>
      </c>
      <c r="KH136" s="1">
        <v>1450</v>
      </c>
      <c r="KI136" s="1">
        <v>1450</v>
      </c>
      <c r="KJ136" s="1">
        <v>1450</v>
      </c>
      <c r="KK136" s="1">
        <v>1450</v>
      </c>
      <c r="KL136" s="1">
        <v>1450</v>
      </c>
      <c r="KM136" s="1">
        <v>1450</v>
      </c>
      <c r="KN136" s="1">
        <v>1450</v>
      </c>
      <c r="KO136" s="1" t="s">
        <v>15</v>
      </c>
      <c r="ABY136" s="12" t="s">
        <v>3</v>
      </c>
    </row>
    <row r="137" spans="1:753" x14ac:dyDescent="0.2">
      <c r="A137" s="1">
        <v>13200</v>
      </c>
      <c r="B137" s="1">
        <v>9.75</v>
      </c>
      <c r="C137" s="1" t="s">
        <v>37</v>
      </c>
      <c r="F137" s="1">
        <v>1988</v>
      </c>
      <c r="G137" s="12">
        <v>30588</v>
      </c>
      <c r="H137" s="12">
        <v>32308</v>
      </c>
      <c r="I137" s="12">
        <v>32308</v>
      </c>
      <c r="J137" s="1" t="s">
        <v>34</v>
      </c>
      <c r="IK137" s="1">
        <v>1000</v>
      </c>
      <c r="IL137" s="1">
        <v>1000</v>
      </c>
      <c r="IM137" s="1">
        <v>1000</v>
      </c>
      <c r="IN137" s="1">
        <v>1000</v>
      </c>
      <c r="IO137" s="1">
        <v>1000</v>
      </c>
      <c r="IP137" s="1">
        <v>1000</v>
      </c>
      <c r="IQ137" s="1">
        <v>1000</v>
      </c>
      <c r="IR137" s="1">
        <v>1000</v>
      </c>
      <c r="IS137" s="1">
        <v>1000</v>
      </c>
      <c r="IT137" s="1">
        <v>1000</v>
      </c>
      <c r="IU137" s="1">
        <v>1000</v>
      </c>
      <c r="IV137" s="1">
        <v>1000</v>
      </c>
      <c r="IW137" s="1">
        <v>1000</v>
      </c>
      <c r="IX137" s="1">
        <v>1150</v>
      </c>
      <c r="IY137" s="1">
        <v>1150</v>
      </c>
      <c r="IZ137" s="1">
        <v>1150</v>
      </c>
      <c r="JA137" s="1">
        <v>1150</v>
      </c>
      <c r="JB137" s="1">
        <v>1150</v>
      </c>
      <c r="JC137" s="1">
        <v>1150</v>
      </c>
      <c r="JD137" s="1">
        <v>1150</v>
      </c>
      <c r="JE137" s="1">
        <v>1150</v>
      </c>
      <c r="JF137" s="1">
        <v>1148</v>
      </c>
      <c r="JG137" s="1">
        <v>1148</v>
      </c>
      <c r="JH137" s="1">
        <v>1148</v>
      </c>
      <c r="JI137" s="1">
        <v>1148</v>
      </c>
      <c r="JJ137" s="1">
        <v>1148</v>
      </c>
      <c r="JK137" s="1">
        <v>1148</v>
      </c>
      <c r="JL137" s="1">
        <v>1148</v>
      </c>
      <c r="JM137" s="1">
        <v>1148</v>
      </c>
      <c r="JN137" s="1">
        <v>1148</v>
      </c>
      <c r="JO137" s="1">
        <v>1148</v>
      </c>
      <c r="JP137" s="1">
        <v>1148</v>
      </c>
      <c r="JQ137" s="1">
        <v>1148</v>
      </c>
      <c r="JR137" s="1">
        <v>1147</v>
      </c>
      <c r="JS137" s="1">
        <v>1147</v>
      </c>
      <c r="JT137" s="1">
        <v>1147</v>
      </c>
      <c r="JU137" s="1">
        <v>1147</v>
      </c>
      <c r="JV137" s="1">
        <v>1147</v>
      </c>
      <c r="JW137" s="1">
        <v>1147</v>
      </c>
      <c r="JX137" s="1">
        <v>1147</v>
      </c>
      <c r="JY137" s="1">
        <v>1147</v>
      </c>
      <c r="JZ137" s="1">
        <v>1147</v>
      </c>
      <c r="KA137" s="1">
        <v>1147</v>
      </c>
      <c r="KB137" s="1">
        <v>1147</v>
      </c>
      <c r="KC137" s="1">
        <v>1147</v>
      </c>
      <c r="KD137" s="1">
        <v>1147</v>
      </c>
      <c r="KE137" s="1">
        <v>1147</v>
      </c>
      <c r="KF137" s="1">
        <v>1147</v>
      </c>
      <c r="KG137" s="1">
        <v>1147</v>
      </c>
      <c r="KH137" s="1">
        <v>1147</v>
      </c>
      <c r="KI137" s="1">
        <v>1147</v>
      </c>
      <c r="KJ137" s="1">
        <v>1147</v>
      </c>
      <c r="KK137" s="1">
        <v>1147</v>
      </c>
      <c r="KL137" s="1">
        <v>1147</v>
      </c>
      <c r="KM137" s="1">
        <v>1147</v>
      </c>
      <c r="KN137" s="1">
        <v>1147</v>
      </c>
      <c r="KO137" s="1">
        <v>1147</v>
      </c>
      <c r="KP137" s="1" t="s">
        <v>15</v>
      </c>
      <c r="ABY137" s="12" t="s">
        <v>3</v>
      </c>
    </row>
    <row r="138" spans="1:753" x14ac:dyDescent="0.2">
      <c r="A138" s="1">
        <v>13300</v>
      </c>
      <c r="B138" s="1">
        <v>3</v>
      </c>
      <c r="C138" s="1" t="s">
        <v>28</v>
      </c>
      <c r="E138" s="1">
        <v>1978</v>
      </c>
      <c r="F138" s="1">
        <v>1988</v>
      </c>
      <c r="G138" s="12">
        <v>17533</v>
      </c>
      <c r="H138" s="12">
        <v>32325</v>
      </c>
      <c r="I138" s="12">
        <v>32325</v>
      </c>
      <c r="J138" s="4"/>
      <c r="K138" s="1">
        <v>1052</v>
      </c>
      <c r="L138" s="1">
        <v>1052</v>
      </c>
      <c r="M138" s="1">
        <v>1052</v>
      </c>
      <c r="N138" s="1">
        <v>1052</v>
      </c>
      <c r="O138" s="1">
        <v>1052</v>
      </c>
      <c r="P138" s="1">
        <v>1052</v>
      </c>
      <c r="Q138" s="1">
        <v>1052</v>
      </c>
      <c r="R138" s="1">
        <v>1052</v>
      </c>
      <c r="S138" s="1">
        <v>1052</v>
      </c>
      <c r="T138" s="1">
        <v>1052</v>
      </c>
      <c r="U138" s="1">
        <v>1052</v>
      </c>
      <c r="V138" s="1">
        <v>1052</v>
      </c>
      <c r="W138" s="1">
        <v>1052</v>
      </c>
      <c r="X138" s="1">
        <v>1052</v>
      </c>
      <c r="Y138" s="1">
        <v>1052</v>
      </c>
      <c r="Z138" s="1">
        <v>1052</v>
      </c>
      <c r="AA138" s="1">
        <v>1052</v>
      </c>
      <c r="AB138" s="1">
        <v>1052</v>
      </c>
      <c r="AC138" s="1">
        <v>1052</v>
      </c>
      <c r="AD138" s="1">
        <v>1052</v>
      </c>
      <c r="AE138" s="1">
        <v>1052</v>
      </c>
      <c r="AF138" s="1">
        <v>1052</v>
      </c>
      <c r="AG138" s="1">
        <v>1052</v>
      </c>
      <c r="AH138" s="1">
        <v>1052</v>
      </c>
      <c r="AI138" s="1">
        <v>1052</v>
      </c>
      <c r="AJ138" s="1">
        <v>1052</v>
      </c>
      <c r="AK138" s="1">
        <v>1052</v>
      </c>
      <c r="AL138" s="1">
        <v>1052</v>
      </c>
      <c r="AM138" s="1">
        <v>1052</v>
      </c>
      <c r="AN138" s="1">
        <v>1052</v>
      </c>
      <c r="AO138" s="1">
        <v>1052</v>
      </c>
      <c r="AP138" s="1">
        <v>1052</v>
      </c>
      <c r="AQ138" s="1">
        <v>1052</v>
      </c>
      <c r="AR138" s="1">
        <v>1052</v>
      </c>
      <c r="AS138" s="1">
        <v>1052</v>
      </c>
      <c r="AT138" s="1">
        <v>1052</v>
      </c>
      <c r="AU138" s="1">
        <v>1052</v>
      </c>
      <c r="AV138" s="1">
        <v>1052</v>
      </c>
      <c r="AW138" s="1">
        <v>1052</v>
      </c>
      <c r="AX138" s="1">
        <v>1052</v>
      </c>
      <c r="AY138" s="1">
        <v>1052</v>
      </c>
      <c r="AZ138" s="1">
        <v>1052</v>
      </c>
      <c r="BA138" s="1">
        <v>1052</v>
      </c>
      <c r="BB138" s="1">
        <v>1052</v>
      </c>
      <c r="BC138" s="1">
        <v>1052</v>
      </c>
      <c r="BD138" s="1">
        <v>1052</v>
      </c>
      <c r="BE138" s="1">
        <v>1052</v>
      </c>
      <c r="BF138" s="1">
        <v>1052</v>
      </c>
      <c r="BG138" s="1">
        <v>1052</v>
      </c>
      <c r="BH138" s="1">
        <v>1052</v>
      </c>
      <c r="BI138" s="1">
        <v>1052</v>
      </c>
      <c r="BJ138" s="1">
        <v>1052</v>
      </c>
      <c r="BK138" s="1">
        <v>1052</v>
      </c>
      <c r="BL138" s="1">
        <v>1052</v>
      </c>
      <c r="BM138" s="1">
        <v>1052</v>
      </c>
      <c r="BN138" s="1">
        <v>1052</v>
      </c>
      <c r="BO138" s="1">
        <v>1052</v>
      </c>
      <c r="BP138" s="1">
        <v>1052</v>
      </c>
      <c r="BQ138" s="1">
        <v>1052</v>
      </c>
      <c r="BR138" s="1">
        <v>1052</v>
      </c>
      <c r="BS138" s="1">
        <v>1052</v>
      </c>
      <c r="BT138" s="1">
        <v>1052</v>
      </c>
      <c r="BU138" s="1">
        <v>1052</v>
      </c>
      <c r="BV138" s="1">
        <v>1052</v>
      </c>
      <c r="BW138" s="1">
        <v>1052</v>
      </c>
      <c r="BX138" s="1">
        <v>1052</v>
      </c>
      <c r="BY138" s="1">
        <v>1052</v>
      </c>
      <c r="BZ138" s="1">
        <v>1052</v>
      </c>
      <c r="CA138" s="1">
        <v>1052</v>
      </c>
      <c r="CB138" s="1">
        <v>1052</v>
      </c>
      <c r="CC138" s="1">
        <v>1052</v>
      </c>
      <c r="CD138" s="1">
        <v>1052</v>
      </c>
      <c r="CE138" s="1">
        <v>1052</v>
      </c>
      <c r="CF138" s="1">
        <v>1052</v>
      </c>
      <c r="CG138" s="1">
        <v>1052</v>
      </c>
      <c r="CH138" s="1">
        <v>1052</v>
      </c>
      <c r="CI138" s="1">
        <v>1052</v>
      </c>
      <c r="CJ138" s="1">
        <v>1052</v>
      </c>
      <c r="CK138" s="1">
        <v>1052</v>
      </c>
      <c r="CL138" s="1">
        <v>1052</v>
      </c>
      <c r="CM138" s="1">
        <v>1052</v>
      </c>
      <c r="CN138" s="1">
        <v>1052</v>
      </c>
      <c r="CO138" s="1">
        <v>1052</v>
      </c>
      <c r="CP138" s="1">
        <v>1052</v>
      </c>
      <c r="CQ138" s="1">
        <v>1052</v>
      </c>
      <c r="CR138" s="1">
        <v>1052</v>
      </c>
      <c r="CS138" s="1">
        <v>1052</v>
      </c>
      <c r="CT138" s="1">
        <v>1052</v>
      </c>
      <c r="CU138" s="1">
        <v>1052</v>
      </c>
      <c r="CV138" s="1">
        <v>1052</v>
      </c>
      <c r="CW138" s="1">
        <v>1052</v>
      </c>
      <c r="CX138" s="1">
        <v>1052</v>
      </c>
      <c r="CY138" s="1">
        <v>1052</v>
      </c>
      <c r="CZ138" s="1">
        <v>1052</v>
      </c>
      <c r="DA138" s="1">
        <v>1052</v>
      </c>
      <c r="DB138" s="1">
        <v>1052</v>
      </c>
      <c r="DC138" s="1">
        <v>1052</v>
      </c>
      <c r="DD138" s="1">
        <v>1052</v>
      </c>
      <c r="DE138" s="1">
        <v>1052</v>
      </c>
      <c r="DF138" s="1">
        <v>1052</v>
      </c>
      <c r="DG138" s="1">
        <v>1052</v>
      </c>
      <c r="DH138" s="1">
        <v>1052</v>
      </c>
      <c r="DI138" s="1">
        <v>1052</v>
      </c>
      <c r="DJ138" s="1">
        <v>1052</v>
      </c>
      <c r="DK138" s="1">
        <v>1052</v>
      </c>
      <c r="DL138" s="1">
        <v>1052</v>
      </c>
      <c r="DM138" s="1">
        <v>1052</v>
      </c>
      <c r="DN138" s="1">
        <v>1052</v>
      </c>
      <c r="DO138" s="1">
        <v>1052</v>
      </c>
      <c r="DP138" s="1">
        <v>1052</v>
      </c>
      <c r="DQ138" s="1">
        <v>1052</v>
      </c>
      <c r="DR138" s="1">
        <v>1052</v>
      </c>
      <c r="DS138" s="1">
        <v>1052</v>
      </c>
      <c r="DT138" s="1">
        <v>1052</v>
      </c>
      <c r="DU138" s="1">
        <v>1052</v>
      </c>
      <c r="DV138" s="1">
        <v>1052</v>
      </c>
      <c r="DW138" s="1">
        <v>1052</v>
      </c>
      <c r="DX138" s="1">
        <v>1052</v>
      </c>
      <c r="DY138" s="1">
        <v>1052</v>
      </c>
      <c r="DZ138" s="1">
        <v>1052</v>
      </c>
      <c r="EA138" s="1">
        <v>1052</v>
      </c>
      <c r="EB138" s="1">
        <v>1052</v>
      </c>
      <c r="EC138" s="1">
        <v>1052</v>
      </c>
      <c r="ED138" s="1">
        <v>1052</v>
      </c>
      <c r="EE138" s="1">
        <v>1052</v>
      </c>
      <c r="EF138" s="1">
        <v>1052</v>
      </c>
      <c r="EG138" s="1">
        <v>1052</v>
      </c>
      <c r="EH138" s="1">
        <v>1052</v>
      </c>
      <c r="EI138" s="1">
        <v>1052</v>
      </c>
      <c r="EJ138" s="1">
        <v>1052</v>
      </c>
      <c r="EK138" s="1">
        <v>1052</v>
      </c>
      <c r="EL138" s="1">
        <v>1052</v>
      </c>
      <c r="EM138" s="1">
        <v>1052</v>
      </c>
      <c r="EN138" s="1">
        <v>1052</v>
      </c>
      <c r="EO138" s="1">
        <v>1052</v>
      </c>
      <c r="EP138" s="1">
        <v>1052</v>
      </c>
      <c r="EQ138" s="1">
        <v>1052</v>
      </c>
      <c r="ER138" s="1">
        <v>1052</v>
      </c>
      <c r="ES138" s="1">
        <v>1052</v>
      </c>
      <c r="ET138" s="1">
        <v>1052</v>
      </c>
      <c r="EU138" s="1">
        <v>1052</v>
      </c>
      <c r="EV138" s="1">
        <v>1052</v>
      </c>
      <c r="EW138" s="1">
        <v>1052</v>
      </c>
      <c r="EX138" s="1">
        <v>1052</v>
      </c>
      <c r="EY138" s="1">
        <v>1052</v>
      </c>
      <c r="EZ138" s="1">
        <v>1052</v>
      </c>
      <c r="FA138" s="1">
        <v>1052</v>
      </c>
      <c r="FB138" s="1">
        <v>1052</v>
      </c>
      <c r="FC138" s="1">
        <v>1052</v>
      </c>
      <c r="FD138" s="1">
        <v>1052</v>
      </c>
      <c r="FE138" s="1">
        <v>1052</v>
      </c>
      <c r="FF138" s="1">
        <v>1052</v>
      </c>
      <c r="FG138" s="1">
        <v>1052</v>
      </c>
      <c r="FH138" s="1">
        <v>1052</v>
      </c>
      <c r="FI138" s="1">
        <v>1052</v>
      </c>
      <c r="FJ138" s="1">
        <v>1052</v>
      </c>
      <c r="FK138" s="1">
        <v>1052</v>
      </c>
      <c r="FL138" s="1">
        <v>1052</v>
      </c>
      <c r="FM138" s="1">
        <v>1052</v>
      </c>
      <c r="FN138" s="1">
        <v>1052</v>
      </c>
      <c r="FO138" s="1">
        <v>1052</v>
      </c>
      <c r="FP138" s="1">
        <v>1052</v>
      </c>
      <c r="FQ138" s="1">
        <v>1052</v>
      </c>
      <c r="FR138" s="1">
        <v>1052</v>
      </c>
      <c r="FS138" s="1">
        <v>1052</v>
      </c>
      <c r="FT138" s="1">
        <v>1052</v>
      </c>
      <c r="FU138" s="1">
        <v>1052</v>
      </c>
      <c r="FV138" s="1">
        <v>1052</v>
      </c>
      <c r="FW138" s="1">
        <v>1052</v>
      </c>
      <c r="FX138" s="1">
        <v>1052</v>
      </c>
      <c r="FY138" s="1">
        <v>1052</v>
      </c>
      <c r="FZ138" s="1">
        <v>1052</v>
      </c>
      <c r="GA138" s="1">
        <v>1052</v>
      </c>
      <c r="GB138" s="1">
        <v>1052</v>
      </c>
      <c r="GC138" s="1">
        <v>1052</v>
      </c>
      <c r="GD138" s="1">
        <v>1052</v>
      </c>
      <c r="GE138" s="1">
        <v>1052</v>
      </c>
      <c r="GF138" s="1">
        <v>1052</v>
      </c>
      <c r="GG138" s="1">
        <v>1052</v>
      </c>
      <c r="GH138" s="1">
        <v>1052</v>
      </c>
      <c r="GI138" s="1">
        <v>1052</v>
      </c>
      <c r="GJ138" s="1">
        <v>1052</v>
      </c>
      <c r="GK138" s="1">
        <v>1052</v>
      </c>
      <c r="GL138" s="1">
        <v>1052</v>
      </c>
      <c r="GM138" s="1">
        <v>1052</v>
      </c>
      <c r="GN138" s="1">
        <v>1052</v>
      </c>
      <c r="GO138" s="1">
        <v>1052</v>
      </c>
      <c r="GP138" s="1">
        <v>1052</v>
      </c>
      <c r="GQ138" s="1">
        <v>1052</v>
      </c>
      <c r="GR138" s="1">
        <v>1052</v>
      </c>
      <c r="GS138" s="1">
        <v>1052</v>
      </c>
      <c r="GT138" s="1">
        <v>1052</v>
      </c>
      <c r="GU138" s="1">
        <v>1052</v>
      </c>
      <c r="GV138" s="1">
        <v>1052</v>
      </c>
      <c r="GW138" s="1">
        <v>1052</v>
      </c>
      <c r="GX138" s="1">
        <v>1052</v>
      </c>
      <c r="GY138" s="1">
        <v>1052</v>
      </c>
      <c r="GZ138" s="1">
        <v>1052</v>
      </c>
      <c r="HA138" s="1">
        <v>1052</v>
      </c>
      <c r="HB138" s="1">
        <v>1052</v>
      </c>
      <c r="HC138" s="1">
        <v>1052</v>
      </c>
      <c r="HD138" s="1">
        <v>1052</v>
      </c>
      <c r="HE138" s="1">
        <v>1052</v>
      </c>
      <c r="HF138" s="1">
        <v>1052</v>
      </c>
      <c r="HG138" s="1">
        <v>1052</v>
      </c>
      <c r="HH138" s="1">
        <v>1052</v>
      </c>
      <c r="HI138" s="1">
        <v>1052</v>
      </c>
      <c r="HJ138" s="1">
        <v>1052</v>
      </c>
      <c r="HK138" s="1">
        <v>1052</v>
      </c>
      <c r="HL138" s="1">
        <v>1052</v>
      </c>
      <c r="HM138" s="1">
        <v>1052</v>
      </c>
      <c r="HN138" s="1">
        <v>1052</v>
      </c>
      <c r="HO138" s="1">
        <v>1052</v>
      </c>
      <c r="HP138" s="1">
        <v>1052</v>
      </c>
      <c r="HQ138" s="1">
        <v>1052</v>
      </c>
      <c r="HR138" s="1">
        <v>1052</v>
      </c>
      <c r="HS138" s="1">
        <v>1052</v>
      </c>
      <c r="HT138" s="1">
        <v>1052</v>
      </c>
      <c r="HU138" s="1">
        <v>1052</v>
      </c>
      <c r="HV138" s="1">
        <v>1052</v>
      </c>
      <c r="HW138" s="1">
        <v>1052</v>
      </c>
      <c r="HX138" s="1">
        <v>1052</v>
      </c>
      <c r="HY138" s="1">
        <v>1052</v>
      </c>
      <c r="HZ138" s="1">
        <v>1052</v>
      </c>
      <c r="IA138" s="1">
        <v>1052</v>
      </c>
      <c r="IB138" s="1">
        <v>1052</v>
      </c>
      <c r="IC138" s="1">
        <v>1052</v>
      </c>
      <c r="ID138" s="1">
        <v>1052</v>
      </c>
      <c r="IE138" s="1">
        <v>1052</v>
      </c>
      <c r="IF138" s="1">
        <v>1052</v>
      </c>
      <c r="IG138" s="1">
        <v>1052</v>
      </c>
      <c r="IH138" s="1">
        <v>1052</v>
      </c>
      <c r="II138" s="1">
        <v>1052</v>
      </c>
      <c r="IJ138" s="1">
        <v>1052</v>
      </c>
      <c r="IK138" s="1">
        <v>1052</v>
      </c>
      <c r="IL138" s="1">
        <v>1052</v>
      </c>
      <c r="IM138" s="1">
        <v>1052</v>
      </c>
      <c r="IN138" s="1">
        <v>1052</v>
      </c>
      <c r="IO138" s="1">
        <v>1052</v>
      </c>
      <c r="IP138" s="1">
        <v>1052</v>
      </c>
      <c r="IQ138" s="1">
        <v>1052</v>
      </c>
      <c r="IR138" s="1">
        <v>1052</v>
      </c>
      <c r="IS138" s="1">
        <v>1052</v>
      </c>
      <c r="IT138" s="1">
        <v>1302</v>
      </c>
      <c r="IU138" s="1">
        <v>1302</v>
      </c>
      <c r="IV138" s="1">
        <v>1302</v>
      </c>
      <c r="IW138" s="1">
        <v>1302</v>
      </c>
      <c r="IX138" s="1">
        <v>1302</v>
      </c>
      <c r="IY138" s="1">
        <v>1302</v>
      </c>
      <c r="IZ138" s="1">
        <v>1302</v>
      </c>
      <c r="JA138" s="1">
        <v>1302</v>
      </c>
      <c r="JB138" s="1">
        <v>1302</v>
      </c>
      <c r="JC138" s="1">
        <v>1302</v>
      </c>
      <c r="JD138" s="1">
        <v>1302</v>
      </c>
      <c r="JE138" s="1">
        <v>1302</v>
      </c>
      <c r="JF138" s="1">
        <v>1302</v>
      </c>
      <c r="JG138" s="1">
        <v>1302</v>
      </c>
      <c r="JH138" s="1">
        <v>1302</v>
      </c>
      <c r="JI138" s="1">
        <v>1302</v>
      </c>
      <c r="JJ138" s="1">
        <v>1302</v>
      </c>
      <c r="JK138" s="1">
        <v>1302</v>
      </c>
      <c r="JL138" s="1">
        <v>1302</v>
      </c>
      <c r="JM138" s="1">
        <v>1302</v>
      </c>
      <c r="JN138" s="1">
        <v>1302</v>
      </c>
      <c r="JO138" s="1">
        <v>1302</v>
      </c>
      <c r="JP138" s="1">
        <v>1302</v>
      </c>
      <c r="JQ138" s="1">
        <v>1302</v>
      </c>
      <c r="JR138" s="1">
        <v>1302</v>
      </c>
      <c r="JS138" s="1">
        <v>1302</v>
      </c>
      <c r="JT138" s="1">
        <v>1302</v>
      </c>
      <c r="JU138" s="1">
        <v>1302</v>
      </c>
      <c r="JV138" s="1">
        <v>1302</v>
      </c>
      <c r="JW138" s="1">
        <v>1302</v>
      </c>
      <c r="JX138" s="1">
        <v>1302</v>
      </c>
      <c r="JY138" s="1">
        <v>1302</v>
      </c>
      <c r="JZ138" s="1">
        <v>1302</v>
      </c>
      <c r="KA138" s="1">
        <v>1302</v>
      </c>
      <c r="KB138" s="1">
        <v>1302</v>
      </c>
      <c r="KC138" s="1">
        <v>1302</v>
      </c>
      <c r="KD138" s="1">
        <v>1302</v>
      </c>
      <c r="KE138" s="1">
        <v>1302</v>
      </c>
      <c r="KF138" s="1">
        <v>1302</v>
      </c>
      <c r="KG138" s="1">
        <v>1302</v>
      </c>
      <c r="KH138" s="1">
        <v>1302</v>
      </c>
      <c r="KI138" s="1">
        <v>1302</v>
      </c>
      <c r="KJ138" s="1">
        <v>1302</v>
      </c>
      <c r="KK138" s="1">
        <v>1302</v>
      </c>
      <c r="KL138" s="1">
        <v>1302</v>
      </c>
      <c r="KM138" s="1">
        <v>1302</v>
      </c>
      <c r="KN138" s="1">
        <v>1302</v>
      </c>
      <c r="KO138" s="1">
        <v>1302</v>
      </c>
      <c r="KP138" s="1">
        <v>1302</v>
      </c>
      <c r="KQ138" s="1" t="s">
        <v>15</v>
      </c>
      <c r="ABY138" s="12" t="s">
        <v>3</v>
      </c>
    </row>
    <row r="139" spans="1:753" x14ac:dyDescent="0.2">
      <c r="A139" s="1">
        <v>13400</v>
      </c>
      <c r="B139" s="1">
        <v>9.5</v>
      </c>
      <c r="C139" s="1" t="s">
        <v>17</v>
      </c>
      <c r="F139" s="1">
        <v>1988</v>
      </c>
      <c r="G139" s="12">
        <v>30235</v>
      </c>
      <c r="H139" s="12">
        <v>32441</v>
      </c>
      <c r="I139" s="12">
        <v>32441</v>
      </c>
      <c r="J139" s="4"/>
      <c r="HZ139" s="1">
        <v>750</v>
      </c>
      <c r="IA139" s="1">
        <v>750</v>
      </c>
      <c r="IB139" s="1">
        <v>750</v>
      </c>
      <c r="IC139" s="1">
        <v>750</v>
      </c>
      <c r="ID139" s="1">
        <v>750</v>
      </c>
      <c r="IE139" s="1">
        <v>750</v>
      </c>
      <c r="IF139" s="1">
        <v>750</v>
      </c>
      <c r="IG139" s="1">
        <v>750</v>
      </c>
      <c r="IH139" s="1">
        <v>750</v>
      </c>
      <c r="II139" s="1">
        <v>750</v>
      </c>
      <c r="IJ139" s="1">
        <v>750</v>
      </c>
      <c r="IK139" s="1">
        <v>1550</v>
      </c>
      <c r="IL139" s="1">
        <v>1550</v>
      </c>
      <c r="IM139" s="1">
        <v>1550</v>
      </c>
      <c r="IN139" s="1">
        <v>1550</v>
      </c>
      <c r="IO139" s="1">
        <v>1800</v>
      </c>
      <c r="IP139" s="1">
        <v>1800</v>
      </c>
      <c r="IQ139" s="1">
        <v>1800</v>
      </c>
      <c r="IR139" s="1">
        <v>1800</v>
      </c>
      <c r="IS139" s="1">
        <v>1800</v>
      </c>
      <c r="IT139" s="1">
        <v>1800</v>
      </c>
      <c r="IU139" s="1">
        <v>2050</v>
      </c>
      <c r="IV139" s="1">
        <v>2050</v>
      </c>
      <c r="IW139" s="1">
        <v>2050</v>
      </c>
      <c r="IX139" s="1">
        <v>2050</v>
      </c>
      <c r="IY139" s="1">
        <v>2050</v>
      </c>
      <c r="IZ139" s="1">
        <v>2050</v>
      </c>
      <c r="JA139" s="1">
        <v>2050</v>
      </c>
      <c r="JB139" s="1">
        <v>2050</v>
      </c>
      <c r="JC139" s="1">
        <v>2050</v>
      </c>
      <c r="JD139" s="1">
        <v>2050</v>
      </c>
      <c r="JE139" s="1">
        <v>2050</v>
      </c>
      <c r="JF139" s="1">
        <v>2050</v>
      </c>
      <c r="JG139" s="1">
        <v>2050</v>
      </c>
      <c r="JH139" s="1">
        <v>2050</v>
      </c>
      <c r="JI139" s="1">
        <v>2050</v>
      </c>
      <c r="JJ139" s="1">
        <v>2050</v>
      </c>
      <c r="JK139" s="1">
        <v>2050</v>
      </c>
      <c r="JL139" s="1">
        <v>2050</v>
      </c>
      <c r="JM139" s="1">
        <v>2050</v>
      </c>
      <c r="JN139" s="1">
        <v>2050</v>
      </c>
      <c r="JO139" s="1">
        <v>2050</v>
      </c>
      <c r="JP139" s="1">
        <v>2050</v>
      </c>
      <c r="JQ139" s="1">
        <v>2050</v>
      </c>
      <c r="JR139" s="1">
        <v>2050</v>
      </c>
      <c r="JS139" s="1">
        <v>2050</v>
      </c>
      <c r="JT139" s="1">
        <v>2050</v>
      </c>
      <c r="JU139" s="1">
        <v>2050</v>
      </c>
      <c r="JV139" s="1">
        <v>2050</v>
      </c>
      <c r="JW139" s="1">
        <v>2050</v>
      </c>
      <c r="JX139" s="1">
        <v>2050</v>
      </c>
      <c r="JY139" s="1">
        <v>2050</v>
      </c>
      <c r="JZ139" s="1">
        <v>2050</v>
      </c>
      <c r="KA139" s="1">
        <v>2050</v>
      </c>
      <c r="KB139" s="1">
        <v>2050</v>
      </c>
      <c r="KC139" s="1">
        <v>2050</v>
      </c>
      <c r="KD139" s="1">
        <v>2050</v>
      </c>
      <c r="KE139" s="1">
        <v>2050</v>
      </c>
      <c r="KF139" s="1">
        <v>2050</v>
      </c>
      <c r="KG139" s="1">
        <v>2050</v>
      </c>
      <c r="KH139" s="1">
        <v>2050</v>
      </c>
      <c r="KI139" s="1">
        <v>2050</v>
      </c>
      <c r="KJ139" s="1">
        <v>2050</v>
      </c>
      <c r="KK139" s="1">
        <v>2050</v>
      </c>
      <c r="KL139" s="1">
        <v>2050</v>
      </c>
      <c r="KM139" s="1">
        <v>2050</v>
      </c>
      <c r="KN139" s="1">
        <v>2050</v>
      </c>
      <c r="KO139" s="1">
        <v>2050</v>
      </c>
      <c r="KP139" s="1">
        <v>2050</v>
      </c>
      <c r="KQ139" s="1">
        <v>2050</v>
      </c>
      <c r="KR139" s="1">
        <v>2050</v>
      </c>
      <c r="KS139" s="1">
        <v>2050</v>
      </c>
      <c r="KT139" s="1" t="s">
        <v>15</v>
      </c>
      <c r="ABY139" s="12" t="s">
        <v>3</v>
      </c>
    </row>
    <row r="140" spans="1:753" x14ac:dyDescent="0.2">
      <c r="A140" s="1">
        <v>13500</v>
      </c>
      <c r="B140" s="1">
        <v>9.5</v>
      </c>
      <c r="C140" s="1" t="s">
        <v>17</v>
      </c>
      <c r="D140" s="1" t="s">
        <v>26</v>
      </c>
      <c r="F140" s="1">
        <v>1988</v>
      </c>
      <c r="G140" s="12">
        <v>30483</v>
      </c>
      <c r="H140" s="12">
        <v>32441</v>
      </c>
      <c r="I140" s="12">
        <v>30578</v>
      </c>
      <c r="J140" s="4"/>
      <c r="IH140" s="1">
        <v>800</v>
      </c>
      <c r="II140" s="1">
        <v>800</v>
      </c>
      <c r="IJ140" s="1">
        <v>800</v>
      </c>
      <c r="IK140" s="1" t="s">
        <v>27</v>
      </c>
      <c r="ABY140" s="12" t="s">
        <v>3</v>
      </c>
    </row>
    <row r="141" spans="1:753" x14ac:dyDescent="0.2">
      <c r="A141" s="1">
        <v>13600</v>
      </c>
      <c r="B141" s="1">
        <v>11.5</v>
      </c>
      <c r="C141" s="1" t="s">
        <v>17</v>
      </c>
      <c r="F141" s="1">
        <v>1989</v>
      </c>
      <c r="G141" s="12">
        <v>29110</v>
      </c>
      <c r="H141" s="12">
        <v>32561</v>
      </c>
      <c r="I141" s="12">
        <v>32561</v>
      </c>
      <c r="J141" s="4"/>
      <c r="GO141" s="1">
        <v>600</v>
      </c>
      <c r="GP141" s="1">
        <v>600</v>
      </c>
      <c r="GQ141" s="1">
        <v>600</v>
      </c>
      <c r="GR141" s="1">
        <v>600</v>
      </c>
      <c r="GS141" s="1">
        <v>600</v>
      </c>
      <c r="GT141" s="1">
        <v>600</v>
      </c>
      <c r="GU141" s="1">
        <v>600</v>
      </c>
      <c r="GV141" s="1">
        <v>600</v>
      </c>
      <c r="GW141" s="1">
        <v>600</v>
      </c>
      <c r="GX141" s="1">
        <v>600</v>
      </c>
      <c r="GY141" s="1">
        <v>600</v>
      </c>
      <c r="GZ141" s="1">
        <v>600</v>
      </c>
      <c r="HA141" s="1">
        <v>600</v>
      </c>
      <c r="HB141" s="1">
        <v>600</v>
      </c>
      <c r="HC141" s="1">
        <v>600</v>
      </c>
      <c r="HD141" s="1">
        <v>600</v>
      </c>
      <c r="HE141" s="1">
        <v>600</v>
      </c>
      <c r="HF141" s="1">
        <v>600</v>
      </c>
      <c r="HG141" s="1">
        <v>600</v>
      </c>
      <c r="HH141" s="1">
        <v>600</v>
      </c>
      <c r="HI141" s="1">
        <v>600</v>
      </c>
      <c r="HJ141" s="1">
        <v>600</v>
      </c>
      <c r="HK141" s="1">
        <v>1950</v>
      </c>
      <c r="HL141" s="1">
        <v>1950</v>
      </c>
      <c r="HM141" s="1">
        <v>1950</v>
      </c>
      <c r="HN141" s="1">
        <v>1950</v>
      </c>
      <c r="HO141" s="1">
        <v>1950</v>
      </c>
      <c r="HP141" s="1">
        <v>1950</v>
      </c>
      <c r="HQ141" s="1">
        <v>1950</v>
      </c>
      <c r="HR141" s="1">
        <v>1950</v>
      </c>
      <c r="HS141" s="1">
        <v>1950</v>
      </c>
      <c r="HT141" s="1">
        <v>1950</v>
      </c>
      <c r="HU141" s="1">
        <v>1950</v>
      </c>
      <c r="HV141" s="1">
        <v>1950</v>
      </c>
      <c r="HW141" s="1">
        <v>2250</v>
      </c>
      <c r="HX141" s="1">
        <v>2250</v>
      </c>
      <c r="HY141" s="1">
        <v>2250</v>
      </c>
      <c r="HZ141" s="1">
        <v>2250</v>
      </c>
      <c r="IA141" s="1">
        <v>2250</v>
      </c>
      <c r="IB141" s="1">
        <v>2250</v>
      </c>
      <c r="IC141" s="1">
        <v>2250</v>
      </c>
      <c r="ID141" s="1">
        <v>2250</v>
      </c>
      <c r="IE141" s="1">
        <v>2250</v>
      </c>
      <c r="IF141" s="1">
        <v>2250</v>
      </c>
      <c r="IG141" s="1">
        <v>2250</v>
      </c>
      <c r="IH141" s="1">
        <v>2250</v>
      </c>
      <c r="II141" s="1">
        <v>2250</v>
      </c>
      <c r="IJ141" s="1">
        <v>2250</v>
      </c>
      <c r="IK141" s="1">
        <v>2250</v>
      </c>
      <c r="IL141" s="1">
        <v>2250</v>
      </c>
      <c r="IM141" s="1">
        <v>2250</v>
      </c>
      <c r="IN141" s="1">
        <v>2250</v>
      </c>
      <c r="IO141" s="1">
        <v>2250</v>
      </c>
      <c r="IP141" s="1">
        <v>2250</v>
      </c>
      <c r="IQ141" s="1">
        <v>2250</v>
      </c>
      <c r="IR141" s="1">
        <v>2250</v>
      </c>
      <c r="IS141" s="1">
        <v>2250</v>
      </c>
      <c r="IT141" s="1">
        <v>2250</v>
      </c>
      <c r="IU141" s="1">
        <v>2250</v>
      </c>
      <c r="IV141" s="1">
        <v>2250</v>
      </c>
      <c r="IW141" s="1">
        <v>2250</v>
      </c>
      <c r="IX141" s="1">
        <v>2250</v>
      </c>
      <c r="IY141" s="1">
        <v>2250</v>
      </c>
      <c r="IZ141" s="1">
        <v>2250</v>
      </c>
      <c r="JA141" s="1">
        <v>2250</v>
      </c>
      <c r="JB141" s="1">
        <v>2250</v>
      </c>
      <c r="JC141" s="1">
        <v>2250</v>
      </c>
      <c r="JD141" s="1">
        <v>2250</v>
      </c>
      <c r="JE141" s="1">
        <v>2250</v>
      </c>
      <c r="JF141" s="1">
        <v>2250</v>
      </c>
      <c r="JG141" s="1">
        <v>2250</v>
      </c>
      <c r="JH141" s="1">
        <v>2250</v>
      </c>
      <c r="JI141" s="1">
        <v>2250</v>
      </c>
      <c r="JJ141" s="1">
        <v>2250</v>
      </c>
      <c r="JK141" s="1">
        <v>2250</v>
      </c>
      <c r="JL141" s="1">
        <v>2250</v>
      </c>
      <c r="JM141" s="1">
        <v>2250</v>
      </c>
      <c r="JN141" s="1">
        <v>2250</v>
      </c>
      <c r="JO141" s="1">
        <v>2250</v>
      </c>
      <c r="JP141" s="1">
        <v>2250</v>
      </c>
      <c r="JQ141" s="1">
        <v>2250</v>
      </c>
      <c r="JR141" s="1">
        <v>2250</v>
      </c>
      <c r="JS141" s="1">
        <v>2250</v>
      </c>
      <c r="JT141" s="1">
        <v>2250</v>
      </c>
      <c r="JU141" s="1">
        <v>2250</v>
      </c>
      <c r="JV141" s="1">
        <v>2250</v>
      </c>
      <c r="JW141" s="1">
        <v>2250</v>
      </c>
      <c r="JX141" s="1">
        <v>2250</v>
      </c>
      <c r="JY141" s="1">
        <v>2250</v>
      </c>
      <c r="JZ141" s="1">
        <v>2250</v>
      </c>
      <c r="KA141" s="1">
        <v>2250</v>
      </c>
      <c r="KB141" s="1">
        <v>2250</v>
      </c>
      <c r="KC141" s="1">
        <v>2250</v>
      </c>
      <c r="KD141" s="1">
        <v>2250</v>
      </c>
      <c r="KE141" s="1">
        <v>2250</v>
      </c>
      <c r="KF141" s="1">
        <v>2250</v>
      </c>
      <c r="KG141" s="1">
        <v>2250</v>
      </c>
      <c r="KH141" s="1">
        <v>2250</v>
      </c>
      <c r="KI141" s="1">
        <v>2250</v>
      </c>
      <c r="KJ141" s="1">
        <v>2250</v>
      </c>
      <c r="KK141" s="1">
        <v>2250</v>
      </c>
      <c r="KL141" s="1">
        <v>2250</v>
      </c>
      <c r="KM141" s="1">
        <v>2250</v>
      </c>
      <c r="KN141" s="1">
        <v>2250</v>
      </c>
      <c r="KO141" s="1">
        <v>2250</v>
      </c>
      <c r="KP141" s="1">
        <v>2250</v>
      </c>
      <c r="KQ141" s="1">
        <v>2250</v>
      </c>
      <c r="KR141" s="1">
        <v>2250</v>
      </c>
      <c r="KS141" s="1">
        <v>2250</v>
      </c>
      <c r="KT141" s="1">
        <v>2250</v>
      </c>
      <c r="KU141" s="1">
        <v>2250</v>
      </c>
      <c r="KV141" s="1">
        <v>2250</v>
      </c>
      <c r="KW141" s="1">
        <v>2250</v>
      </c>
      <c r="KX141" s="1" t="s">
        <v>15</v>
      </c>
      <c r="ABY141" s="12" t="s">
        <v>3</v>
      </c>
    </row>
    <row r="142" spans="1:753" x14ac:dyDescent="0.2">
      <c r="A142" s="1">
        <v>13700</v>
      </c>
      <c r="B142" s="1">
        <v>11.5</v>
      </c>
      <c r="C142" s="1" t="s">
        <v>17</v>
      </c>
      <c r="D142" s="1" t="s">
        <v>26</v>
      </c>
      <c r="F142" s="1">
        <v>1989</v>
      </c>
      <c r="G142" s="12">
        <v>29551</v>
      </c>
      <c r="H142" s="12">
        <v>32561</v>
      </c>
      <c r="I142" s="12">
        <v>29783</v>
      </c>
      <c r="J142" s="4"/>
      <c r="HC142" s="1">
        <v>1350</v>
      </c>
      <c r="HD142" s="1">
        <v>1350</v>
      </c>
      <c r="HE142" s="1">
        <v>1350</v>
      </c>
      <c r="HF142" s="1">
        <v>1350</v>
      </c>
      <c r="HG142" s="1">
        <v>1350</v>
      </c>
      <c r="HH142" s="1">
        <v>1350</v>
      </c>
      <c r="HI142" s="1">
        <v>1350</v>
      </c>
      <c r="HJ142" s="1">
        <v>1350</v>
      </c>
      <c r="HK142" s="1" t="s">
        <v>27</v>
      </c>
      <c r="ABY142" s="12" t="s">
        <v>3</v>
      </c>
    </row>
    <row r="143" spans="1:753" x14ac:dyDescent="0.2">
      <c r="A143" s="1">
        <v>13800</v>
      </c>
      <c r="B143" s="1">
        <v>9.5</v>
      </c>
      <c r="C143" s="1" t="s">
        <v>37</v>
      </c>
      <c r="F143" s="1">
        <v>1989</v>
      </c>
      <c r="G143" s="12">
        <v>30804</v>
      </c>
      <c r="H143" s="12">
        <v>32616</v>
      </c>
      <c r="I143" s="12">
        <v>32616</v>
      </c>
      <c r="J143" s="1" t="s">
        <v>34</v>
      </c>
      <c r="IS143" s="1">
        <v>1100</v>
      </c>
      <c r="IT143" s="1">
        <v>1100</v>
      </c>
      <c r="IU143" s="1">
        <v>1100</v>
      </c>
      <c r="IV143" s="1">
        <v>1100</v>
      </c>
      <c r="IW143" s="1">
        <v>1100</v>
      </c>
      <c r="IX143" s="1">
        <v>1100</v>
      </c>
      <c r="IY143" s="1">
        <v>1100</v>
      </c>
      <c r="IZ143" s="1">
        <v>1100</v>
      </c>
      <c r="JA143" s="1">
        <v>1100</v>
      </c>
      <c r="JB143" s="1">
        <v>1100</v>
      </c>
      <c r="JC143" s="1">
        <v>1100</v>
      </c>
      <c r="JD143" s="1">
        <v>1099</v>
      </c>
      <c r="JE143" s="1">
        <v>1099</v>
      </c>
      <c r="JF143" s="1">
        <v>1099</v>
      </c>
      <c r="JG143" s="1">
        <v>1099</v>
      </c>
      <c r="JH143" s="1">
        <v>1099</v>
      </c>
      <c r="JI143" s="1">
        <v>1099</v>
      </c>
      <c r="JJ143" s="1">
        <v>1098</v>
      </c>
      <c r="JK143" s="1">
        <v>1098</v>
      </c>
      <c r="JL143" s="1">
        <v>1098</v>
      </c>
      <c r="JM143" s="1">
        <v>1098</v>
      </c>
      <c r="JN143" s="1">
        <v>1098</v>
      </c>
      <c r="JO143" s="1">
        <v>1098</v>
      </c>
      <c r="JP143" s="1">
        <v>816</v>
      </c>
      <c r="JQ143" s="1">
        <v>816</v>
      </c>
      <c r="JR143" s="1">
        <v>816</v>
      </c>
      <c r="JS143" s="1">
        <v>816</v>
      </c>
      <c r="JT143" s="1">
        <v>816</v>
      </c>
      <c r="JU143" s="1">
        <v>816</v>
      </c>
      <c r="JV143" s="1">
        <v>866</v>
      </c>
      <c r="JW143" s="1">
        <v>866</v>
      </c>
      <c r="JX143" s="1">
        <v>866</v>
      </c>
      <c r="JY143" s="1">
        <v>866</v>
      </c>
      <c r="JZ143" s="1">
        <v>866</v>
      </c>
      <c r="KA143" s="1">
        <v>866</v>
      </c>
      <c r="KB143" s="1">
        <v>854</v>
      </c>
      <c r="KC143" s="1">
        <v>854</v>
      </c>
      <c r="KD143" s="1">
        <v>854</v>
      </c>
      <c r="KE143" s="1">
        <v>854</v>
      </c>
      <c r="KF143" s="1">
        <v>854</v>
      </c>
      <c r="KG143" s="1">
        <v>854</v>
      </c>
      <c r="KH143" s="1">
        <v>854</v>
      </c>
      <c r="KI143" s="1">
        <v>854</v>
      </c>
      <c r="KJ143" s="1">
        <v>854</v>
      </c>
      <c r="KK143" s="1">
        <v>854</v>
      </c>
      <c r="KL143" s="1">
        <v>854</v>
      </c>
      <c r="KM143" s="1">
        <v>854</v>
      </c>
      <c r="KN143" s="1">
        <v>854</v>
      </c>
      <c r="KO143" s="1">
        <v>854</v>
      </c>
      <c r="KP143" s="1">
        <v>854</v>
      </c>
      <c r="KQ143" s="1">
        <v>854</v>
      </c>
      <c r="KR143" s="1">
        <v>854</v>
      </c>
      <c r="KS143" s="1">
        <v>854</v>
      </c>
      <c r="KT143" s="1">
        <v>854</v>
      </c>
      <c r="KU143" s="1">
        <v>854</v>
      </c>
      <c r="KV143" s="1">
        <v>854</v>
      </c>
      <c r="KW143" s="1">
        <v>854</v>
      </c>
      <c r="KX143" s="1">
        <v>854</v>
      </c>
      <c r="KY143" s="1">
        <v>854</v>
      </c>
      <c r="KZ143" s="1" t="s">
        <v>15</v>
      </c>
      <c r="ABY143" s="12" t="s">
        <v>3</v>
      </c>
    </row>
    <row r="144" spans="1:753" x14ac:dyDescent="0.2">
      <c r="A144" s="1">
        <v>13900</v>
      </c>
      <c r="B144" s="1">
        <v>3</v>
      </c>
      <c r="C144" s="1" t="s">
        <v>17</v>
      </c>
      <c r="F144" s="1">
        <v>1989</v>
      </c>
      <c r="G144" s="12">
        <v>31148</v>
      </c>
      <c r="H144" s="12">
        <v>32643</v>
      </c>
      <c r="I144" s="12">
        <v>32643</v>
      </c>
      <c r="J144" s="4"/>
      <c r="JD144" s="1">
        <v>400</v>
      </c>
      <c r="JE144" s="1">
        <v>400</v>
      </c>
      <c r="JF144" s="1">
        <v>400</v>
      </c>
      <c r="JG144" s="1">
        <v>400</v>
      </c>
      <c r="JH144" s="1">
        <v>500</v>
      </c>
      <c r="JI144" s="1">
        <v>500</v>
      </c>
      <c r="JJ144" s="1">
        <v>500</v>
      </c>
      <c r="JK144" s="1">
        <v>500</v>
      </c>
      <c r="JL144" s="1">
        <v>500</v>
      </c>
      <c r="JM144" s="1">
        <v>500</v>
      </c>
      <c r="JN144" s="1">
        <v>500</v>
      </c>
      <c r="JO144" s="1">
        <v>500</v>
      </c>
      <c r="JP144" s="1">
        <v>500</v>
      </c>
      <c r="JQ144" s="1">
        <v>500</v>
      </c>
      <c r="JR144" s="1">
        <v>500</v>
      </c>
      <c r="JS144" s="1">
        <v>500</v>
      </c>
      <c r="JT144" s="1">
        <v>500</v>
      </c>
      <c r="JU144" s="1">
        <v>500</v>
      </c>
      <c r="JV144" s="1">
        <v>500</v>
      </c>
      <c r="JW144" s="1">
        <v>500</v>
      </c>
      <c r="JX144" s="1">
        <v>500</v>
      </c>
      <c r="JY144" s="1">
        <v>500</v>
      </c>
      <c r="JZ144" s="1">
        <v>500</v>
      </c>
      <c r="KA144" s="1">
        <v>500</v>
      </c>
      <c r="KB144" s="1">
        <v>500</v>
      </c>
      <c r="KC144" s="1">
        <v>500</v>
      </c>
      <c r="KD144" s="1">
        <v>500</v>
      </c>
      <c r="KE144" s="1">
        <v>500</v>
      </c>
      <c r="KF144" s="1">
        <v>500</v>
      </c>
      <c r="KG144" s="1">
        <v>500</v>
      </c>
      <c r="KH144" s="1">
        <v>500</v>
      </c>
      <c r="KI144" s="1">
        <v>500</v>
      </c>
      <c r="KJ144" s="1">
        <v>500</v>
      </c>
      <c r="KK144" s="1">
        <v>500</v>
      </c>
      <c r="KL144" s="1">
        <v>500</v>
      </c>
      <c r="KM144" s="1">
        <v>500</v>
      </c>
      <c r="KN144" s="1">
        <v>500</v>
      </c>
      <c r="KO144" s="1">
        <v>500</v>
      </c>
      <c r="KP144" s="1">
        <v>500</v>
      </c>
      <c r="KQ144" s="1">
        <v>500</v>
      </c>
      <c r="KR144" s="1">
        <v>500</v>
      </c>
      <c r="KS144" s="1">
        <v>500</v>
      </c>
      <c r="KT144" s="1">
        <v>500</v>
      </c>
      <c r="KU144" s="1">
        <v>500</v>
      </c>
      <c r="KV144" s="1">
        <v>500</v>
      </c>
      <c r="KW144" s="1">
        <v>500</v>
      </c>
      <c r="KX144" s="1">
        <v>500</v>
      </c>
      <c r="KY144" s="1">
        <v>500</v>
      </c>
      <c r="KZ144" s="1">
        <v>500</v>
      </c>
      <c r="LA144" s="1" t="s">
        <v>15</v>
      </c>
      <c r="ABY144" s="12" t="s">
        <v>3</v>
      </c>
    </row>
    <row r="145" spans="1:753" x14ac:dyDescent="0.2">
      <c r="A145" s="1">
        <v>14000</v>
      </c>
      <c r="B145" s="1">
        <v>10.5</v>
      </c>
      <c r="C145" s="1" t="s">
        <v>17</v>
      </c>
      <c r="F145" s="1">
        <v>1989</v>
      </c>
      <c r="G145" s="12">
        <v>30419</v>
      </c>
      <c r="H145" s="12">
        <v>32673</v>
      </c>
      <c r="I145" s="12">
        <v>32673</v>
      </c>
      <c r="J145" s="4"/>
      <c r="IF145" s="1">
        <v>1100</v>
      </c>
      <c r="IG145" s="1">
        <v>1100</v>
      </c>
      <c r="IH145" s="1">
        <v>1100</v>
      </c>
      <c r="II145" s="1">
        <v>1100</v>
      </c>
      <c r="IJ145" s="1">
        <v>1100</v>
      </c>
      <c r="IK145" s="1">
        <v>1100</v>
      </c>
      <c r="IL145" s="1">
        <v>1100</v>
      </c>
      <c r="IM145" s="1">
        <v>1100</v>
      </c>
      <c r="IN145" s="1">
        <v>1100</v>
      </c>
      <c r="IO145" s="1">
        <v>1100</v>
      </c>
      <c r="IP145" s="1">
        <v>1100</v>
      </c>
      <c r="IQ145" s="1">
        <v>1100</v>
      </c>
      <c r="IR145" s="1">
        <v>1100</v>
      </c>
      <c r="IS145" s="1">
        <v>1100</v>
      </c>
      <c r="IT145" s="1">
        <v>1100</v>
      </c>
      <c r="IU145" s="1">
        <v>1200</v>
      </c>
      <c r="IV145" s="1">
        <v>1200</v>
      </c>
      <c r="IW145" s="1">
        <v>1200</v>
      </c>
      <c r="IX145" s="1">
        <v>1200</v>
      </c>
      <c r="IY145" s="1">
        <v>1200</v>
      </c>
      <c r="IZ145" s="1">
        <v>1200</v>
      </c>
      <c r="JA145" s="1">
        <v>1400</v>
      </c>
      <c r="JB145" s="1">
        <v>1400</v>
      </c>
      <c r="JC145" s="1">
        <v>1400</v>
      </c>
      <c r="JD145" s="1">
        <v>1400</v>
      </c>
      <c r="JE145" s="1">
        <v>1400</v>
      </c>
      <c r="JF145" s="1">
        <v>1400</v>
      </c>
      <c r="JG145" s="1">
        <v>1400</v>
      </c>
      <c r="JH145" s="1">
        <v>1400</v>
      </c>
      <c r="JI145" s="1">
        <v>1400</v>
      </c>
      <c r="JJ145" s="1">
        <v>1400</v>
      </c>
      <c r="JK145" s="1">
        <v>1400</v>
      </c>
      <c r="JL145" s="1">
        <v>1400</v>
      </c>
      <c r="JM145" s="1">
        <v>1400</v>
      </c>
      <c r="JN145" s="1">
        <v>1400</v>
      </c>
      <c r="JO145" s="1">
        <v>1400</v>
      </c>
      <c r="JP145" s="1">
        <v>1400</v>
      </c>
      <c r="JQ145" s="1">
        <v>1400</v>
      </c>
      <c r="JR145" s="1">
        <v>1400</v>
      </c>
      <c r="JS145" s="1">
        <v>1400</v>
      </c>
      <c r="JT145" s="1">
        <v>1400</v>
      </c>
      <c r="JU145" s="1">
        <v>1400</v>
      </c>
      <c r="JV145" s="1">
        <v>1400</v>
      </c>
      <c r="JW145" s="1">
        <v>1400</v>
      </c>
      <c r="JX145" s="1">
        <v>1400</v>
      </c>
      <c r="JY145" s="1">
        <v>1400</v>
      </c>
      <c r="JZ145" s="1">
        <v>1400</v>
      </c>
      <c r="KA145" s="1">
        <v>1400</v>
      </c>
      <c r="KB145" s="1">
        <v>1400</v>
      </c>
      <c r="KC145" s="1">
        <v>1400</v>
      </c>
      <c r="KD145" s="1">
        <v>1400</v>
      </c>
      <c r="KE145" s="1">
        <v>1400</v>
      </c>
      <c r="KF145" s="1">
        <v>1400</v>
      </c>
      <c r="KG145" s="1">
        <v>1400</v>
      </c>
      <c r="KH145" s="1">
        <v>1400</v>
      </c>
      <c r="KI145" s="1">
        <v>1400</v>
      </c>
      <c r="KJ145" s="1">
        <v>1400</v>
      </c>
      <c r="KK145" s="1">
        <v>1400</v>
      </c>
      <c r="KL145" s="1">
        <v>1400</v>
      </c>
      <c r="KM145" s="1">
        <v>1400</v>
      </c>
      <c r="KN145" s="1">
        <v>1400</v>
      </c>
      <c r="KO145" s="1">
        <v>1400</v>
      </c>
      <c r="KP145" s="1">
        <v>1400</v>
      </c>
      <c r="KQ145" s="1">
        <v>1400</v>
      </c>
      <c r="KR145" s="1">
        <v>1400</v>
      </c>
      <c r="KS145" s="1">
        <v>1400</v>
      </c>
      <c r="KT145" s="1">
        <v>1400</v>
      </c>
      <c r="KU145" s="1">
        <v>1400</v>
      </c>
      <c r="KV145" s="1">
        <v>1400</v>
      </c>
      <c r="KW145" s="1">
        <v>1400</v>
      </c>
      <c r="KX145" s="1">
        <v>1400</v>
      </c>
      <c r="KY145" s="1">
        <v>1400</v>
      </c>
      <c r="KZ145" s="1">
        <v>1400</v>
      </c>
      <c r="LA145" s="1">
        <v>1400</v>
      </c>
      <c r="LB145" s="1" t="s">
        <v>15</v>
      </c>
      <c r="ABY145" s="12" t="s">
        <v>3</v>
      </c>
    </row>
    <row r="146" spans="1:753" x14ac:dyDescent="0.2">
      <c r="A146" s="1">
        <v>14100</v>
      </c>
      <c r="B146" s="1">
        <v>10</v>
      </c>
      <c r="C146" s="1" t="s">
        <v>16</v>
      </c>
      <c r="F146" s="1">
        <v>1989</v>
      </c>
      <c r="G146" s="12">
        <v>30636</v>
      </c>
      <c r="H146" s="12">
        <v>32721</v>
      </c>
      <c r="I146" s="12">
        <v>32721</v>
      </c>
      <c r="J146" s="4"/>
      <c r="IM146" s="1">
        <v>1150</v>
      </c>
      <c r="IN146" s="1">
        <v>1150</v>
      </c>
      <c r="IO146" s="1">
        <v>1150</v>
      </c>
      <c r="IP146" s="1">
        <v>1150</v>
      </c>
      <c r="IQ146" s="1">
        <v>1150</v>
      </c>
      <c r="IR146" s="1">
        <v>1150</v>
      </c>
      <c r="IS146" s="1">
        <v>1150</v>
      </c>
      <c r="IT146" s="1">
        <v>2400</v>
      </c>
      <c r="IU146" s="1">
        <v>2400</v>
      </c>
      <c r="IV146" s="1">
        <v>2400</v>
      </c>
      <c r="IW146" s="1">
        <v>2400</v>
      </c>
      <c r="IX146" s="1">
        <v>2400</v>
      </c>
      <c r="IY146" s="1">
        <v>2400</v>
      </c>
      <c r="IZ146" s="1">
        <v>2400</v>
      </c>
      <c r="JA146" s="1">
        <v>2400</v>
      </c>
      <c r="JB146" s="1">
        <v>2400</v>
      </c>
      <c r="JC146" s="1">
        <v>2400</v>
      </c>
      <c r="JD146" s="1">
        <v>2400</v>
      </c>
      <c r="JE146" s="1">
        <v>2400</v>
      </c>
      <c r="JF146" s="1">
        <v>2400</v>
      </c>
      <c r="JG146" s="1">
        <v>2400</v>
      </c>
      <c r="JH146" s="1">
        <v>2400</v>
      </c>
      <c r="JI146" s="1">
        <v>2400</v>
      </c>
      <c r="JJ146" s="1">
        <v>2400</v>
      </c>
      <c r="JK146" s="1">
        <v>2400</v>
      </c>
      <c r="JL146" s="1">
        <v>2400</v>
      </c>
      <c r="JM146" s="1">
        <v>2400</v>
      </c>
      <c r="JN146" s="1">
        <v>2400</v>
      </c>
      <c r="JO146" s="1">
        <v>2400</v>
      </c>
      <c r="JP146" s="1">
        <v>2400</v>
      </c>
      <c r="JQ146" s="1">
        <v>2400</v>
      </c>
      <c r="JR146" s="1">
        <v>2400</v>
      </c>
      <c r="JS146" s="1">
        <v>2400</v>
      </c>
      <c r="JT146" s="1">
        <v>2400</v>
      </c>
      <c r="JU146" s="1">
        <v>2400</v>
      </c>
      <c r="JV146" s="1">
        <v>2400</v>
      </c>
      <c r="JW146" s="1">
        <v>2400</v>
      </c>
      <c r="JX146" s="1">
        <v>2400</v>
      </c>
      <c r="JY146" s="1">
        <v>2400</v>
      </c>
      <c r="JZ146" s="1">
        <v>2400</v>
      </c>
      <c r="KA146" s="1">
        <v>2400</v>
      </c>
      <c r="KB146" s="1">
        <v>2400</v>
      </c>
      <c r="KC146" s="1">
        <v>2400</v>
      </c>
      <c r="KD146" s="1">
        <v>2400</v>
      </c>
      <c r="KE146" s="1">
        <v>2400</v>
      </c>
      <c r="KF146" s="1">
        <v>2400</v>
      </c>
      <c r="KG146" s="1">
        <v>2400</v>
      </c>
      <c r="KH146" s="1">
        <v>2400</v>
      </c>
      <c r="KI146" s="1">
        <v>2400</v>
      </c>
      <c r="KJ146" s="1">
        <v>2400</v>
      </c>
      <c r="KK146" s="1">
        <v>2400</v>
      </c>
      <c r="KL146" s="1">
        <v>2400</v>
      </c>
      <c r="KM146" s="1">
        <v>2400</v>
      </c>
      <c r="KN146" s="1">
        <v>2400</v>
      </c>
      <c r="KO146" s="1">
        <v>2400</v>
      </c>
      <c r="KP146" s="1">
        <v>2400</v>
      </c>
      <c r="KQ146" s="1">
        <v>2400</v>
      </c>
      <c r="KR146" s="1">
        <v>2400</v>
      </c>
      <c r="KS146" s="1">
        <v>2400</v>
      </c>
      <c r="KT146" s="1">
        <v>2400</v>
      </c>
      <c r="KU146" s="1">
        <v>2400</v>
      </c>
      <c r="KV146" s="1">
        <v>2400</v>
      </c>
      <c r="KW146" s="1">
        <v>2400</v>
      </c>
      <c r="KX146" s="1">
        <v>2400</v>
      </c>
      <c r="KY146" s="1">
        <v>2400</v>
      </c>
      <c r="KZ146" s="1">
        <v>2400</v>
      </c>
      <c r="LA146" s="1">
        <v>2400</v>
      </c>
      <c r="LB146" s="1">
        <v>2400</v>
      </c>
      <c r="LC146" s="1">
        <v>2400</v>
      </c>
      <c r="LD146" s="1" t="s">
        <v>15</v>
      </c>
      <c r="ABY146" s="12" t="s">
        <v>3</v>
      </c>
    </row>
    <row r="147" spans="1:753" x14ac:dyDescent="0.2">
      <c r="A147" s="1">
        <v>14200</v>
      </c>
      <c r="B147" s="1">
        <v>10</v>
      </c>
      <c r="C147" s="1" t="s">
        <v>16</v>
      </c>
      <c r="D147" s="1" t="s">
        <v>26</v>
      </c>
      <c r="F147" s="1">
        <v>1989</v>
      </c>
      <c r="G147" s="12">
        <v>30748</v>
      </c>
      <c r="H147" s="12">
        <v>32721</v>
      </c>
      <c r="I147" s="12">
        <v>30858</v>
      </c>
      <c r="J147" s="4"/>
      <c r="IQ147" s="1">
        <v>1250</v>
      </c>
      <c r="IR147" s="1">
        <v>1250</v>
      </c>
      <c r="IS147" s="1">
        <v>1250</v>
      </c>
      <c r="IT147" s="1" t="s">
        <v>27</v>
      </c>
      <c r="ABY147" s="12" t="s">
        <v>3</v>
      </c>
    </row>
    <row r="148" spans="1:753" x14ac:dyDescent="0.2">
      <c r="A148" s="1">
        <v>14300</v>
      </c>
      <c r="B148" s="1">
        <v>11</v>
      </c>
      <c r="C148" s="1" t="s">
        <v>16</v>
      </c>
      <c r="F148" s="1">
        <v>1989</v>
      </c>
      <c r="G148" s="12">
        <v>30902</v>
      </c>
      <c r="H148" s="12">
        <v>32780</v>
      </c>
      <c r="I148" s="12">
        <v>32780</v>
      </c>
      <c r="J148" s="4"/>
      <c r="IV148" s="1">
        <v>1200</v>
      </c>
      <c r="IW148" s="1">
        <v>1200</v>
      </c>
      <c r="IX148" s="1">
        <v>1200</v>
      </c>
      <c r="IY148" s="1">
        <v>1200</v>
      </c>
      <c r="IZ148" s="1">
        <v>1200</v>
      </c>
      <c r="JA148" s="1">
        <v>1350</v>
      </c>
      <c r="JB148" s="1">
        <v>1350</v>
      </c>
      <c r="JC148" s="1">
        <v>1350</v>
      </c>
      <c r="JD148" s="1">
        <v>1450</v>
      </c>
      <c r="JE148" s="1">
        <v>1450</v>
      </c>
      <c r="JF148" s="1">
        <v>1450</v>
      </c>
      <c r="JG148" s="1">
        <v>1650</v>
      </c>
      <c r="JH148" s="1">
        <v>1650</v>
      </c>
      <c r="JI148" s="1">
        <v>1650</v>
      </c>
      <c r="JJ148" s="1">
        <v>1750</v>
      </c>
      <c r="JK148" s="1">
        <v>1750</v>
      </c>
      <c r="JL148" s="1">
        <v>1750</v>
      </c>
      <c r="JM148" s="1">
        <v>1750</v>
      </c>
      <c r="JN148" s="1">
        <v>1750</v>
      </c>
      <c r="JO148" s="1">
        <v>1750</v>
      </c>
      <c r="JP148" s="1">
        <v>1750</v>
      </c>
      <c r="JQ148" s="1">
        <v>1750</v>
      </c>
      <c r="JR148" s="1">
        <v>1750</v>
      </c>
      <c r="JS148" s="1">
        <v>1750</v>
      </c>
      <c r="JT148" s="1">
        <v>1850</v>
      </c>
      <c r="JU148" s="1">
        <v>1850</v>
      </c>
      <c r="JV148" s="1">
        <v>2000</v>
      </c>
      <c r="JW148" s="1">
        <v>2000</v>
      </c>
      <c r="JX148" s="1">
        <v>2000</v>
      </c>
      <c r="JY148" s="1">
        <v>2000</v>
      </c>
      <c r="JZ148" s="1">
        <v>2000</v>
      </c>
      <c r="KA148" s="1">
        <v>2000</v>
      </c>
      <c r="KB148" s="1">
        <v>2000</v>
      </c>
      <c r="KC148" s="1">
        <v>2000</v>
      </c>
      <c r="KD148" s="1">
        <v>2000</v>
      </c>
      <c r="KE148" s="1">
        <v>2000</v>
      </c>
      <c r="KF148" s="1">
        <v>2000</v>
      </c>
      <c r="KG148" s="1">
        <v>2000</v>
      </c>
      <c r="KH148" s="1">
        <v>2000</v>
      </c>
      <c r="KI148" s="1">
        <v>2000</v>
      </c>
      <c r="KJ148" s="1">
        <v>2000</v>
      </c>
      <c r="KK148" s="1">
        <v>2000</v>
      </c>
      <c r="KL148" s="1">
        <v>2000</v>
      </c>
      <c r="KM148" s="1">
        <v>2000</v>
      </c>
      <c r="KN148" s="1">
        <v>2000</v>
      </c>
      <c r="KO148" s="1">
        <v>2000</v>
      </c>
      <c r="KP148" s="1">
        <v>2000</v>
      </c>
      <c r="KQ148" s="1">
        <v>2000</v>
      </c>
      <c r="KR148" s="1">
        <v>2000</v>
      </c>
      <c r="KS148" s="1">
        <v>2000</v>
      </c>
      <c r="KT148" s="1">
        <v>2000</v>
      </c>
      <c r="KU148" s="1">
        <v>2000</v>
      </c>
      <c r="KV148" s="1">
        <v>2000</v>
      </c>
      <c r="KW148" s="1">
        <v>2000</v>
      </c>
      <c r="KX148" s="1">
        <v>2000</v>
      </c>
      <c r="KY148" s="1">
        <v>2000</v>
      </c>
      <c r="KZ148" s="1">
        <v>2000</v>
      </c>
      <c r="LA148" s="1">
        <v>2000</v>
      </c>
      <c r="LB148" s="1">
        <v>2000</v>
      </c>
      <c r="LC148" s="1">
        <v>2000</v>
      </c>
      <c r="LD148" s="1">
        <v>2000</v>
      </c>
      <c r="LE148" s="1" t="s">
        <v>15</v>
      </c>
      <c r="ABY148" s="12" t="s">
        <v>3</v>
      </c>
    </row>
    <row r="149" spans="1:753" x14ac:dyDescent="0.2">
      <c r="A149" s="1">
        <v>14400</v>
      </c>
      <c r="B149" s="1">
        <v>5</v>
      </c>
      <c r="C149" s="1" t="s">
        <v>17</v>
      </c>
      <c r="E149" s="1">
        <v>1986</v>
      </c>
      <c r="F149" s="1">
        <v>1989</v>
      </c>
      <c r="G149" s="12">
        <v>21774</v>
      </c>
      <c r="H149" s="12">
        <v>32796</v>
      </c>
      <c r="I149" s="12">
        <v>32796</v>
      </c>
      <c r="J149" s="4"/>
      <c r="K149" s="1">
        <v>602</v>
      </c>
      <c r="L149" s="1">
        <v>602</v>
      </c>
      <c r="M149" s="1">
        <v>602</v>
      </c>
      <c r="N149" s="1">
        <v>602</v>
      </c>
      <c r="O149" s="1">
        <v>602</v>
      </c>
      <c r="P149" s="1">
        <v>602</v>
      </c>
      <c r="Q149" s="1">
        <v>602</v>
      </c>
      <c r="R149" s="1">
        <v>602</v>
      </c>
      <c r="S149" s="1">
        <v>602</v>
      </c>
      <c r="T149" s="1">
        <v>602</v>
      </c>
      <c r="U149" s="1">
        <v>602</v>
      </c>
      <c r="V149" s="1">
        <v>602</v>
      </c>
      <c r="W149" s="1">
        <v>602</v>
      </c>
      <c r="X149" s="1">
        <v>602</v>
      </c>
      <c r="Y149" s="1">
        <v>602</v>
      </c>
      <c r="Z149" s="1">
        <v>602</v>
      </c>
      <c r="AA149" s="1">
        <v>602</v>
      </c>
      <c r="AB149" s="1">
        <v>602</v>
      </c>
      <c r="AC149" s="1">
        <v>602</v>
      </c>
      <c r="AD149" s="1">
        <v>602</v>
      </c>
      <c r="AE149" s="1">
        <v>602</v>
      </c>
      <c r="AF149" s="1">
        <v>602</v>
      </c>
      <c r="AG149" s="1">
        <v>602</v>
      </c>
      <c r="AH149" s="1">
        <v>602</v>
      </c>
      <c r="AI149" s="1">
        <v>602</v>
      </c>
      <c r="AJ149" s="1">
        <v>602</v>
      </c>
      <c r="AK149" s="1">
        <v>602</v>
      </c>
      <c r="AL149" s="1">
        <v>602</v>
      </c>
      <c r="AM149" s="1">
        <v>602</v>
      </c>
      <c r="AN149" s="1">
        <v>602</v>
      </c>
      <c r="AO149" s="1">
        <v>602</v>
      </c>
      <c r="AP149" s="1">
        <v>602</v>
      </c>
      <c r="AQ149" s="1">
        <v>602</v>
      </c>
      <c r="AR149" s="1">
        <v>602</v>
      </c>
      <c r="AS149" s="1">
        <v>602</v>
      </c>
      <c r="AT149" s="1">
        <v>602</v>
      </c>
      <c r="AU149" s="1">
        <v>602</v>
      </c>
      <c r="AV149" s="1">
        <v>602</v>
      </c>
      <c r="AW149" s="1">
        <v>602</v>
      </c>
      <c r="AX149" s="1">
        <v>602</v>
      </c>
      <c r="AY149" s="1">
        <v>602</v>
      </c>
      <c r="AZ149" s="1">
        <v>602</v>
      </c>
      <c r="BA149" s="1">
        <v>602</v>
      </c>
      <c r="BB149" s="1">
        <v>602</v>
      </c>
      <c r="BC149" s="1">
        <v>602</v>
      </c>
      <c r="BD149" s="1">
        <v>602</v>
      </c>
      <c r="BE149" s="1">
        <v>602</v>
      </c>
      <c r="BF149" s="1">
        <v>602</v>
      </c>
      <c r="BG149" s="1">
        <v>602</v>
      </c>
      <c r="BH149" s="1">
        <v>602</v>
      </c>
      <c r="BI149" s="1">
        <v>602</v>
      </c>
      <c r="BJ149" s="1">
        <v>602</v>
      </c>
      <c r="BK149" s="1">
        <v>602</v>
      </c>
      <c r="BL149" s="1">
        <v>602</v>
      </c>
      <c r="BM149" s="1">
        <v>602</v>
      </c>
      <c r="BN149" s="1">
        <v>602</v>
      </c>
      <c r="BO149" s="1">
        <v>602</v>
      </c>
      <c r="BP149" s="1">
        <v>602</v>
      </c>
      <c r="BQ149" s="1">
        <v>602</v>
      </c>
      <c r="BR149" s="1">
        <v>602</v>
      </c>
      <c r="BS149" s="1">
        <v>602</v>
      </c>
      <c r="BT149" s="1">
        <v>602</v>
      </c>
      <c r="BU149" s="1">
        <v>602</v>
      </c>
      <c r="BV149" s="1">
        <v>602</v>
      </c>
      <c r="BW149" s="1">
        <v>602</v>
      </c>
      <c r="BX149" s="1">
        <v>602</v>
      </c>
      <c r="BY149" s="1">
        <v>602</v>
      </c>
      <c r="BZ149" s="1">
        <v>602</v>
      </c>
      <c r="CA149" s="1">
        <v>602</v>
      </c>
      <c r="CB149" s="1">
        <v>602</v>
      </c>
      <c r="CC149" s="1">
        <v>602</v>
      </c>
      <c r="CD149" s="1">
        <v>602</v>
      </c>
      <c r="CE149" s="1">
        <v>602</v>
      </c>
      <c r="CF149" s="1">
        <v>602</v>
      </c>
      <c r="CG149" s="1">
        <v>602</v>
      </c>
      <c r="CH149" s="1">
        <v>602</v>
      </c>
      <c r="CI149" s="1">
        <v>602</v>
      </c>
      <c r="CJ149" s="1">
        <v>602</v>
      </c>
      <c r="CK149" s="1">
        <v>602</v>
      </c>
      <c r="CL149" s="1">
        <v>602</v>
      </c>
      <c r="CM149" s="1">
        <v>602</v>
      </c>
      <c r="CN149" s="1">
        <v>602</v>
      </c>
      <c r="CO149" s="1">
        <v>602</v>
      </c>
      <c r="CP149" s="1">
        <v>602</v>
      </c>
      <c r="CQ149" s="1">
        <v>602</v>
      </c>
      <c r="CR149" s="1">
        <v>602</v>
      </c>
      <c r="CS149" s="1">
        <v>602</v>
      </c>
      <c r="CT149" s="1">
        <v>602</v>
      </c>
      <c r="CU149" s="1">
        <v>602</v>
      </c>
      <c r="CV149" s="1">
        <v>602</v>
      </c>
      <c r="CW149" s="1">
        <v>602</v>
      </c>
      <c r="CX149" s="1">
        <v>602</v>
      </c>
      <c r="CY149" s="1">
        <v>602</v>
      </c>
      <c r="CZ149" s="1">
        <v>602</v>
      </c>
      <c r="DA149" s="1">
        <v>602</v>
      </c>
      <c r="DB149" s="1">
        <v>602</v>
      </c>
      <c r="DC149" s="1">
        <v>602</v>
      </c>
      <c r="DD149" s="1">
        <v>602</v>
      </c>
      <c r="DE149" s="1">
        <v>602</v>
      </c>
      <c r="DF149" s="1">
        <v>602</v>
      </c>
      <c r="DG149" s="1">
        <v>602</v>
      </c>
      <c r="DH149" s="1">
        <v>602</v>
      </c>
      <c r="DI149" s="1">
        <v>602</v>
      </c>
      <c r="DJ149" s="1">
        <v>602</v>
      </c>
      <c r="DK149" s="1">
        <v>602</v>
      </c>
      <c r="DL149" s="1">
        <v>602</v>
      </c>
      <c r="DM149" s="1">
        <v>602</v>
      </c>
      <c r="DN149" s="1">
        <v>602</v>
      </c>
      <c r="DO149" s="1">
        <v>602</v>
      </c>
      <c r="DP149" s="1">
        <v>602</v>
      </c>
      <c r="DQ149" s="1">
        <v>602</v>
      </c>
      <c r="DR149" s="1">
        <v>602</v>
      </c>
      <c r="DS149" s="1">
        <v>602</v>
      </c>
      <c r="DT149" s="1">
        <v>602</v>
      </c>
      <c r="DU149" s="1">
        <v>602</v>
      </c>
      <c r="DV149" s="1">
        <v>602</v>
      </c>
      <c r="DW149" s="1">
        <v>602</v>
      </c>
      <c r="DX149" s="1">
        <v>602</v>
      </c>
      <c r="DY149" s="1">
        <v>602</v>
      </c>
      <c r="DZ149" s="1">
        <v>602</v>
      </c>
      <c r="EA149" s="1">
        <v>602</v>
      </c>
      <c r="EB149" s="1">
        <v>602</v>
      </c>
      <c r="EC149" s="1">
        <v>602</v>
      </c>
      <c r="ED149" s="1">
        <v>602</v>
      </c>
      <c r="EE149" s="1">
        <v>602</v>
      </c>
      <c r="EF149" s="1">
        <v>602</v>
      </c>
      <c r="EG149" s="1">
        <v>602</v>
      </c>
      <c r="EH149" s="1">
        <v>602</v>
      </c>
      <c r="EI149" s="1">
        <v>602</v>
      </c>
      <c r="EJ149" s="1">
        <v>602</v>
      </c>
      <c r="EK149" s="1">
        <v>602</v>
      </c>
      <c r="EL149" s="1">
        <v>602</v>
      </c>
      <c r="EM149" s="1">
        <v>602</v>
      </c>
      <c r="EN149" s="1">
        <v>602</v>
      </c>
      <c r="EO149" s="1">
        <v>602</v>
      </c>
      <c r="EP149" s="1">
        <v>602</v>
      </c>
      <c r="EQ149" s="1">
        <v>602</v>
      </c>
      <c r="ER149" s="1">
        <v>602</v>
      </c>
      <c r="ES149" s="1">
        <v>602</v>
      </c>
      <c r="ET149" s="1">
        <v>602</v>
      </c>
      <c r="EU149" s="1">
        <v>602</v>
      </c>
      <c r="EV149" s="1">
        <v>602</v>
      </c>
      <c r="EW149" s="1">
        <v>602</v>
      </c>
      <c r="EX149" s="1">
        <v>602</v>
      </c>
      <c r="EY149" s="1">
        <v>602</v>
      </c>
      <c r="EZ149" s="1">
        <v>602</v>
      </c>
      <c r="FA149" s="1">
        <v>602</v>
      </c>
      <c r="FB149" s="1">
        <v>602</v>
      </c>
      <c r="FC149" s="1">
        <v>602</v>
      </c>
      <c r="FD149" s="1">
        <v>602</v>
      </c>
      <c r="FE149" s="1">
        <v>602</v>
      </c>
      <c r="FF149" s="1">
        <v>602</v>
      </c>
      <c r="FG149" s="1">
        <v>602</v>
      </c>
      <c r="FH149" s="1">
        <v>602</v>
      </c>
      <c r="FI149" s="1">
        <v>602</v>
      </c>
      <c r="FJ149" s="1">
        <v>602</v>
      </c>
      <c r="FK149" s="1">
        <v>602</v>
      </c>
      <c r="FL149" s="1">
        <v>602</v>
      </c>
      <c r="FM149" s="1">
        <v>602</v>
      </c>
      <c r="FN149" s="1">
        <v>602</v>
      </c>
      <c r="FO149" s="1">
        <v>602</v>
      </c>
      <c r="FP149" s="1">
        <v>602</v>
      </c>
      <c r="FQ149" s="1">
        <v>602</v>
      </c>
      <c r="FR149" s="1">
        <v>602</v>
      </c>
      <c r="FS149" s="1">
        <v>602</v>
      </c>
      <c r="FT149" s="1">
        <v>602</v>
      </c>
      <c r="FU149" s="1">
        <v>602</v>
      </c>
      <c r="FV149" s="1">
        <v>602</v>
      </c>
      <c r="FW149" s="1">
        <v>602</v>
      </c>
      <c r="FX149" s="1">
        <v>602</v>
      </c>
      <c r="FY149" s="1">
        <v>602</v>
      </c>
      <c r="FZ149" s="1">
        <v>602</v>
      </c>
      <c r="GA149" s="1">
        <v>602</v>
      </c>
      <c r="GB149" s="1">
        <v>602</v>
      </c>
      <c r="GC149" s="1">
        <v>602</v>
      </c>
      <c r="GD149" s="1">
        <v>602</v>
      </c>
      <c r="GE149" s="1">
        <v>602</v>
      </c>
      <c r="GF149" s="1">
        <v>602</v>
      </c>
      <c r="GG149" s="1">
        <v>602</v>
      </c>
      <c r="GH149" s="1">
        <v>602</v>
      </c>
      <c r="GI149" s="1">
        <v>602</v>
      </c>
      <c r="GJ149" s="1">
        <v>602</v>
      </c>
      <c r="GK149" s="1">
        <v>602</v>
      </c>
      <c r="GL149" s="1">
        <v>602</v>
      </c>
      <c r="GM149" s="1">
        <v>602</v>
      </c>
      <c r="GN149" s="1">
        <v>602</v>
      </c>
      <c r="GO149" s="1">
        <v>602</v>
      </c>
      <c r="GP149" s="1">
        <v>602</v>
      </c>
      <c r="GQ149" s="1">
        <v>602</v>
      </c>
      <c r="GR149" s="1">
        <v>602</v>
      </c>
      <c r="GS149" s="1">
        <v>602</v>
      </c>
      <c r="GT149" s="1">
        <v>602</v>
      </c>
      <c r="GU149" s="1">
        <v>602</v>
      </c>
      <c r="GV149" s="1">
        <v>602</v>
      </c>
      <c r="GW149" s="1">
        <v>602</v>
      </c>
      <c r="GX149" s="1">
        <v>602</v>
      </c>
      <c r="GY149" s="1">
        <v>602</v>
      </c>
      <c r="GZ149" s="1">
        <v>602</v>
      </c>
      <c r="HA149" s="1">
        <v>602</v>
      </c>
      <c r="HB149" s="1">
        <v>602</v>
      </c>
      <c r="HC149" s="1">
        <v>602</v>
      </c>
      <c r="HD149" s="1">
        <v>602</v>
      </c>
      <c r="HE149" s="1">
        <v>602</v>
      </c>
      <c r="HF149" s="1">
        <v>602</v>
      </c>
      <c r="HG149" s="1">
        <v>602</v>
      </c>
      <c r="HH149" s="1">
        <v>602</v>
      </c>
      <c r="HI149" s="1">
        <v>602</v>
      </c>
      <c r="HJ149" s="1">
        <v>602</v>
      </c>
      <c r="HK149" s="1">
        <v>602</v>
      </c>
      <c r="HL149" s="1">
        <v>602</v>
      </c>
      <c r="HM149" s="1">
        <v>602</v>
      </c>
      <c r="HN149" s="1">
        <v>602</v>
      </c>
      <c r="HO149" s="1">
        <v>602</v>
      </c>
      <c r="HP149" s="1">
        <v>602</v>
      </c>
      <c r="HQ149" s="1">
        <v>602</v>
      </c>
      <c r="HR149" s="1">
        <v>602</v>
      </c>
      <c r="HS149" s="1">
        <v>601</v>
      </c>
      <c r="HT149" s="1">
        <v>601</v>
      </c>
      <c r="HU149" s="1">
        <v>601</v>
      </c>
      <c r="HV149" s="1">
        <v>601</v>
      </c>
      <c r="HW149" s="1">
        <v>601</v>
      </c>
      <c r="HX149" s="1">
        <v>601</v>
      </c>
      <c r="HY149" s="1">
        <v>601</v>
      </c>
      <c r="HZ149" s="1">
        <v>601</v>
      </c>
      <c r="IA149" s="1">
        <v>601</v>
      </c>
      <c r="IB149" s="1">
        <v>601</v>
      </c>
      <c r="IC149" s="1">
        <v>601</v>
      </c>
      <c r="ID149" s="1">
        <v>601</v>
      </c>
      <c r="IE149" s="1">
        <v>601</v>
      </c>
      <c r="IF149" s="1">
        <v>601</v>
      </c>
      <c r="IG149" s="1">
        <v>601</v>
      </c>
      <c r="IH149" s="1">
        <v>601</v>
      </c>
      <c r="II149" s="1">
        <v>601</v>
      </c>
      <c r="IJ149" s="1">
        <v>601</v>
      </c>
      <c r="IK149" s="1">
        <v>601</v>
      </c>
      <c r="IL149" s="1">
        <v>601</v>
      </c>
      <c r="IM149" s="1">
        <v>601</v>
      </c>
      <c r="IN149" s="1">
        <v>601</v>
      </c>
      <c r="IO149" s="1">
        <v>601</v>
      </c>
      <c r="IP149" s="1">
        <v>601</v>
      </c>
      <c r="IQ149" s="1">
        <v>601</v>
      </c>
      <c r="IR149" s="1">
        <v>601</v>
      </c>
      <c r="IS149" s="1">
        <v>601</v>
      </c>
      <c r="IT149" s="1">
        <v>601</v>
      </c>
      <c r="IU149" s="1">
        <v>601</v>
      </c>
      <c r="IV149" s="1">
        <v>601</v>
      </c>
      <c r="IW149" s="1">
        <v>601</v>
      </c>
      <c r="IX149" s="1">
        <v>601</v>
      </c>
      <c r="IY149" s="1">
        <v>601</v>
      </c>
      <c r="IZ149" s="1">
        <v>601</v>
      </c>
      <c r="JA149" s="1">
        <v>601</v>
      </c>
      <c r="JB149" s="1">
        <v>601</v>
      </c>
      <c r="JC149" s="1">
        <v>601</v>
      </c>
      <c r="JD149" s="1">
        <v>601</v>
      </c>
      <c r="JE149" s="1">
        <v>601</v>
      </c>
      <c r="JF149" s="1">
        <v>601</v>
      </c>
      <c r="JG149" s="1">
        <v>601</v>
      </c>
      <c r="JH149" s="1">
        <v>601</v>
      </c>
      <c r="JI149" s="1">
        <v>601</v>
      </c>
      <c r="JJ149" s="1">
        <v>601</v>
      </c>
      <c r="JK149" s="1">
        <v>601</v>
      </c>
      <c r="JL149" s="1">
        <v>601</v>
      </c>
      <c r="JM149" s="1">
        <v>601</v>
      </c>
      <c r="JN149" s="1">
        <v>601</v>
      </c>
      <c r="JO149" s="1">
        <v>601</v>
      </c>
      <c r="JP149" s="1">
        <v>601</v>
      </c>
      <c r="JQ149" s="1">
        <v>601</v>
      </c>
      <c r="JR149" s="1">
        <v>601</v>
      </c>
      <c r="JS149" s="1">
        <v>601</v>
      </c>
      <c r="JT149" s="1">
        <v>601</v>
      </c>
      <c r="JU149" s="1">
        <v>601</v>
      </c>
      <c r="JV149" s="1">
        <v>601</v>
      </c>
      <c r="JW149" s="1">
        <v>601</v>
      </c>
      <c r="JX149" s="1">
        <v>601</v>
      </c>
      <c r="JY149" s="1">
        <v>601</v>
      </c>
      <c r="JZ149" s="1">
        <v>601</v>
      </c>
      <c r="KA149" s="1">
        <v>601</v>
      </c>
      <c r="KB149" s="1">
        <v>601</v>
      </c>
      <c r="KC149" s="1">
        <v>601</v>
      </c>
      <c r="KD149" s="1">
        <v>601</v>
      </c>
      <c r="KE149" s="1">
        <v>601</v>
      </c>
      <c r="KF149" s="1">
        <v>601</v>
      </c>
      <c r="KG149" s="1">
        <v>601</v>
      </c>
      <c r="KH149" s="1">
        <v>601</v>
      </c>
      <c r="KI149" s="1">
        <v>601</v>
      </c>
      <c r="KJ149" s="1">
        <v>601</v>
      </c>
      <c r="KK149" s="1">
        <v>601</v>
      </c>
      <c r="KL149" s="1">
        <v>601</v>
      </c>
      <c r="KM149" s="1">
        <v>601</v>
      </c>
      <c r="KN149" s="1">
        <v>601</v>
      </c>
      <c r="KO149" s="1">
        <v>601</v>
      </c>
      <c r="KP149" s="1">
        <v>601</v>
      </c>
      <c r="KQ149" s="1">
        <v>601</v>
      </c>
      <c r="KR149" s="1">
        <v>601</v>
      </c>
      <c r="KS149" s="1">
        <v>601</v>
      </c>
      <c r="KT149" s="1">
        <v>601</v>
      </c>
      <c r="KU149" s="1">
        <v>601</v>
      </c>
      <c r="KV149" s="1">
        <v>601</v>
      </c>
      <c r="KW149" s="1">
        <v>601</v>
      </c>
      <c r="KX149" s="1">
        <v>601</v>
      </c>
      <c r="KY149" s="1">
        <v>601</v>
      </c>
      <c r="KZ149" s="1">
        <v>601</v>
      </c>
      <c r="LA149" s="1">
        <v>601</v>
      </c>
      <c r="LB149" s="1">
        <v>601</v>
      </c>
      <c r="LC149" s="1">
        <v>601</v>
      </c>
      <c r="LD149" s="1">
        <v>601</v>
      </c>
      <c r="LE149" s="1">
        <v>601</v>
      </c>
      <c r="LF149" s="1" t="s">
        <v>15</v>
      </c>
      <c r="ABY149" s="12" t="s">
        <v>3</v>
      </c>
    </row>
    <row r="150" spans="1:753" x14ac:dyDescent="0.2">
      <c r="A150" s="1">
        <v>14500</v>
      </c>
      <c r="B150" s="1">
        <v>10.25</v>
      </c>
      <c r="C150" s="1" t="s">
        <v>36</v>
      </c>
      <c r="F150" s="1">
        <v>1989</v>
      </c>
      <c r="G150" s="12">
        <v>31378</v>
      </c>
      <c r="H150" s="12">
        <v>32827</v>
      </c>
      <c r="I150" s="12">
        <v>32827</v>
      </c>
      <c r="J150" s="1" t="s">
        <v>34</v>
      </c>
      <c r="JK150" s="1">
        <v>1100</v>
      </c>
      <c r="JL150" s="1">
        <v>1100</v>
      </c>
      <c r="JM150" s="1">
        <v>1100</v>
      </c>
      <c r="JN150" s="1">
        <v>1100</v>
      </c>
      <c r="JO150" s="1">
        <v>1100</v>
      </c>
      <c r="JP150" s="1">
        <v>1100</v>
      </c>
      <c r="JQ150" s="1">
        <v>435</v>
      </c>
      <c r="JR150" s="1">
        <v>435</v>
      </c>
      <c r="JS150" s="1">
        <v>435</v>
      </c>
      <c r="JT150" s="1">
        <v>435</v>
      </c>
      <c r="JU150" s="1">
        <v>435</v>
      </c>
      <c r="JV150" s="1">
        <v>435</v>
      </c>
      <c r="JW150" s="1">
        <v>435</v>
      </c>
      <c r="JX150" s="1">
        <v>535</v>
      </c>
      <c r="JY150" s="1">
        <v>535</v>
      </c>
      <c r="JZ150" s="1">
        <v>535</v>
      </c>
      <c r="KA150" s="1">
        <v>535</v>
      </c>
      <c r="KB150" s="1">
        <v>535</v>
      </c>
      <c r="KC150" s="1">
        <v>535</v>
      </c>
      <c r="KD150" s="1">
        <v>535</v>
      </c>
      <c r="KE150" s="1">
        <v>535</v>
      </c>
      <c r="KF150" s="1">
        <v>535</v>
      </c>
      <c r="KG150" s="1">
        <v>535</v>
      </c>
      <c r="KH150" s="1">
        <v>535</v>
      </c>
      <c r="KI150" s="1">
        <v>535</v>
      </c>
      <c r="KJ150" s="1">
        <v>535</v>
      </c>
      <c r="KK150" s="1">
        <v>535</v>
      </c>
      <c r="KL150" s="1">
        <v>535</v>
      </c>
      <c r="KM150" s="1">
        <v>535</v>
      </c>
      <c r="KN150" s="1">
        <v>535</v>
      </c>
      <c r="KO150" s="1">
        <v>535</v>
      </c>
      <c r="KP150" s="1">
        <v>535</v>
      </c>
      <c r="KQ150" s="1">
        <v>535</v>
      </c>
      <c r="KR150" s="1">
        <v>535</v>
      </c>
      <c r="KS150" s="1">
        <v>535</v>
      </c>
      <c r="KT150" s="1">
        <v>535</v>
      </c>
      <c r="KU150" s="1">
        <v>174</v>
      </c>
      <c r="KV150" s="1">
        <v>174</v>
      </c>
      <c r="KW150" s="1">
        <v>174</v>
      </c>
      <c r="KX150" s="1">
        <v>174</v>
      </c>
      <c r="KY150" s="1">
        <v>174</v>
      </c>
      <c r="KZ150" s="1">
        <v>174</v>
      </c>
      <c r="LA150" s="1">
        <v>174</v>
      </c>
      <c r="LB150" s="1">
        <v>174</v>
      </c>
      <c r="LC150" s="1">
        <v>174</v>
      </c>
      <c r="LD150" s="1">
        <v>174</v>
      </c>
      <c r="LE150" s="1">
        <v>174</v>
      </c>
      <c r="LF150" s="1">
        <v>174</v>
      </c>
      <c r="LG150" s="1" t="s">
        <v>15</v>
      </c>
      <c r="ABY150" s="12" t="s">
        <v>3</v>
      </c>
    </row>
    <row r="151" spans="1:753" x14ac:dyDescent="0.2">
      <c r="A151" s="1">
        <v>14600</v>
      </c>
      <c r="B151" s="1">
        <v>13</v>
      </c>
      <c r="C151" s="1" t="s">
        <v>17</v>
      </c>
      <c r="F151" s="1">
        <v>1990</v>
      </c>
      <c r="G151" s="12">
        <v>27774</v>
      </c>
      <c r="H151" s="12">
        <v>32888</v>
      </c>
      <c r="I151" s="12">
        <v>32888</v>
      </c>
      <c r="J151" s="4"/>
      <c r="EW151" s="1">
        <v>600</v>
      </c>
      <c r="EX151" s="1">
        <v>600</v>
      </c>
      <c r="EY151" s="1">
        <v>600</v>
      </c>
      <c r="EZ151" s="1">
        <v>600</v>
      </c>
      <c r="FA151" s="1">
        <v>600</v>
      </c>
      <c r="FB151" s="1">
        <v>600</v>
      </c>
      <c r="FC151" s="1">
        <v>600</v>
      </c>
      <c r="FD151" s="1">
        <v>600</v>
      </c>
      <c r="FE151" s="1">
        <v>600</v>
      </c>
      <c r="FF151" s="1">
        <v>600</v>
      </c>
      <c r="FG151" s="1">
        <v>600</v>
      </c>
      <c r="FH151" s="1">
        <v>600</v>
      </c>
      <c r="FI151" s="1">
        <v>600</v>
      </c>
      <c r="FJ151" s="1">
        <v>600</v>
      </c>
      <c r="FK151" s="1">
        <v>600</v>
      </c>
      <c r="FL151" s="1">
        <v>600</v>
      </c>
      <c r="FM151" s="1">
        <v>600</v>
      </c>
      <c r="FN151" s="1">
        <v>600</v>
      </c>
      <c r="FO151" s="1">
        <v>600</v>
      </c>
      <c r="FP151" s="1">
        <v>600</v>
      </c>
      <c r="FQ151" s="1">
        <v>600</v>
      </c>
      <c r="FR151" s="1">
        <v>600</v>
      </c>
      <c r="FS151" s="1">
        <v>600</v>
      </c>
      <c r="FT151" s="1">
        <v>600</v>
      </c>
      <c r="FU151" s="1">
        <v>600</v>
      </c>
      <c r="FV151" s="1">
        <v>600</v>
      </c>
      <c r="FW151" s="1">
        <v>600</v>
      </c>
      <c r="FX151" s="1">
        <v>600</v>
      </c>
      <c r="FY151" s="1">
        <v>600</v>
      </c>
      <c r="FZ151" s="1">
        <v>600</v>
      </c>
      <c r="GA151" s="1">
        <v>600</v>
      </c>
      <c r="GB151" s="1">
        <v>600</v>
      </c>
      <c r="GC151" s="1">
        <v>600</v>
      </c>
      <c r="GD151" s="1">
        <v>600</v>
      </c>
      <c r="GE151" s="1">
        <v>600</v>
      </c>
      <c r="GF151" s="1">
        <v>600</v>
      </c>
      <c r="GG151" s="1">
        <v>600</v>
      </c>
      <c r="GH151" s="1">
        <v>600</v>
      </c>
      <c r="GI151" s="1">
        <v>600</v>
      </c>
      <c r="GJ151" s="1">
        <v>600</v>
      </c>
      <c r="GK151" s="1">
        <v>600</v>
      </c>
      <c r="GL151" s="1">
        <v>600</v>
      </c>
      <c r="GM151" s="1">
        <v>600</v>
      </c>
      <c r="GN151" s="1">
        <v>600</v>
      </c>
      <c r="GO151" s="1">
        <v>600</v>
      </c>
      <c r="GP151" s="1">
        <v>600</v>
      </c>
      <c r="GQ151" s="1">
        <v>600</v>
      </c>
      <c r="GR151" s="1">
        <v>600</v>
      </c>
      <c r="GS151" s="1">
        <v>600</v>
      </c>
      <c r="GT151" s="1">
        <v>600</v>
      </c>
      <c r="GU151" s="1">
        <v>600</v>
      </c>
      <c r="GV151" s="1">
        <v>600</v>
      </c>
      <c r="GW151" s="1">
        <v>600</v>
      </c>
      <c r="GX151" s="1">
        <v>600</v>
      </c>
      <c r="GY151" s="1">
        <v>600</v>
      </c>
      <c r="GZ151" s="1">
        <v>600</v>
      </c>
      <c r="HA151" s="1">
        <v>600</v>
      </c>
      <c r="HB151" s="1">
        <v>600</v>
      </c>
      <c r="HC151" s="1">
        <v>600</v>
      </c>
      <c r="HD151" s="1">
        <v>600</v>
      </c>
      <c r="HE151" s="1">
        <v>600</v>
      </c>
      <c r="HF151" s="1">
        <v>600</v>
      </c>
      <c r="HG151" s="1">
        <v>600</v>
      </c>
      <c r="HH151" s="1">
        <v>600</v>
      </c>
      <c r="HI151" s="1">
        <v>600</v>
      </c>
      <c r="HJ151" s="1">
        <v>600</v>
      </c>
      <c r="HK151" s="1">
        <v>600</v>
      </c>
      <c r="HL151" s="1">
        <v>600</v>
      </c>
      <c r="HM151" s="1">
        <v>600</v>
      </c>
      <c r="HN151" s="1">
        <v>600</v>
      </c>
      <c r="HO151" s="1">
        <v>850</v>
      </c>
      <c r="HP151" s="1">
        <v>850</v>
      </c>
      <c r="HQ151" s="1">
        <v>850</v>
      </c>
      <c r="HR151" s="1">
        <v>850</v>
      </c>
      <c r="HS151" s="1">
        <v>850</v>
      </c>
      <c r="HT151" s="1">
        <v>850</v>
      </c>
      <c r="HU151" s="1">
        <v>850</v>
      </c>
      <c r="HV151" s="1">
        <v>850</v>
      </c>
      <c r="HW151" s="1">
        <v>950</v>
      </c>
      <c r="HX151" s="1">
        <v>950</v>
      </c>
      <c r="HY151" s="1">
        <v>950</v>
      </c>
      <c r="HZ151" s="1">
        <v>950</v>
      </c>
      <c r="IA151" s="1">
        <v>950</v>
      </c>
      <c r="IB151" s="1">
        <v>950</v>
      </c>
      <c r="IC151" s="1">
        <v>950</v>
      </c>
      <c r="ID151" s="1">
        <v>950</v>
      </c>
      <c r="IE151" s="1">
        <v>950</v>
      </c>
      <c r="IF151" s="1">
        <v>950</v>
      </c>
      <c r="IG151" s="1">
        <v>950</v>
      </c>
      <c r="IH151" s="1">
        <v>950</v>
      </c>
      <c r="II151" s="1">
        <v>950</v>
      </c>
      <c r="IJ151" s="1">
        <v>950</v>
      </c>
      <c r="IK151" s="1">
        <v>950</v>
      </c>
      <c r="IL151" s="1">
        <v>950</v>
      </c>
      <c r="IM151" s="1">
        <v>950</v>
      </c>
      <c r="IN151" s="1">
        <v>950</v>
      </c>
      <c r="IO151" s="1">
        <v>950</v>
      </c>
      <c r="IP151" s="1">
        <v>950</v>
      </c>
      <c r="IQ151" s="1">
        <v>950</v>
      </c>
      <c r="IR151" s="1">
        <v>950</v>
      </c>
      <c r="IS151" s="1">
        <v>950</v>
      </c>
      <c r="IT151" s="1">
        <v>950</v>
      </c>
      <c r="IU151" s="1">
        <v>950</v>
      </c>
      <c r="IV151" s="1">
        <v>950</v>
      </c>
      <c r="IW151" s="1">
        <v>950</v>
      </c>
      <c r="IX151" s="1">
        <v>950</v>
      </c>
      <c r="IY151" s="1">
        <v>950</v>
      </c>
      <c r="IZ151" s="1">
        <v>950</v>
      </c>
      <c r="JA151" s="1">
        <v>950</v>
      </c>
      <c r="JB151" s="1">
        <v>950</v>
      </c>
      <c r="JC151" s="1">
        <v>950</v>
      </c>
      <c r="JD151" s="1">
        <v>950</v>
      </c>
      <c r="JE151" s="1">
        <v>950</v>
      </c>
      <c r="JF151" s="1">
        <v>950</v>
      </c>
      <c r="JG151" s="1">
        <v>950</v>
      </c>
      <c r="JH151" s="1">
        <v>950</v>
      </c>
      <c r="JI151" s="1">
        <v>950</v>
      </c>
      <c r="JJ151" s="1">
        <v>950</v>
      </c>
      <c r="JK151" s="1">
        <v>950</v>
      </c>
      <c r="JL151" s="1">
        <v>950</v>
      </c>
      <c r="JM151" s="1">
        <v>950</v>
      </c>
      <c r="JN151" s="1">
        <v>950</v>
      </c>
      <c r="JO151" s="1">
        <v>950</v>
      </c>
      <c r="JP151" s="1">
        <v>950</v>
      </c>
      <c r="JQ151" s="1">
        <v>950</v>
      </c>
      <c r="JR151" s="1">
        <v>950</v>
      </c>
      <c r="JS151" s="1">
        <v>950</v>
      </c>
      <c r="JT151" s="1">
        <v>950</v>
      </c>
      <c r="JU151" s="1">
        <v>950</v>
      </c>
      <c r="JV151" s="1">
        <v>1000</v>
      </c>
      <c r="JW151" s="1">
        <v>1000</v>
      </c>
      <c r="JX151" s="1">
        <v>1000</v>
      </c>
      <c r="JY151" s="1">
        <v>1000</v>
      </c>
      <c r="JZ151" s="1">
        <v>1000</v>
      </c>
      <c r="KA151" s="1">
        <v>1000</v>
      </c>
      <c r="KB151" s="1">
        <v>1000</v>
      </c>
      <c r="KC151" s="1">
        <v>1000</v>
      </c>
      <c r="KD151" s="1">
        <v>1000</v>
      </c>
      <c r="KE151" s="1">
        <v>1000</v>
      </c>
      <c r="KF151" s="1">
        <v>1000</v>
      </c>
      <c r="KG151" s="1">
        <v>1000</v>
      </c>
      <c r="KH151" s="1">
        <v>1000</v>
      </c>
      <c r="KI151" s="1">
        <v>1000</v>
      </c>
      <c r="KJ151" s="1">
        <v>1000</v>
      </c>
      <c r="KK151" s="1">
        <v>1000</v>
      </c>
      <c r="KL151" s="1">
        <v>1000</v>
      </c>
      <c r="KM151" s="1">
        <v>1000</v>
      </c>
      <c r="KN151" s="1">
        <v>1000</v>
      </c>
      <c r="KO151" s="1">
        <v>1000</v>
      </c>
      <c r="KP151" s="1">
        <v>1000</v>
      </c>
      <c r="KQ151" s="1">
        <v>1000</v>
      </c>
      <c r="KR151" s="1">
        <v>1000</v>
      </c>
      <c r="KS151" s="1">
        <v>1000</v>
      </c>
      <c r="KT151" s="1">
        <v>1000</v>
      </c>
      <c r="KU151" s="1">
        <v>1000</v>
      </c>
      <c r="KV151" s="1">
        <v>1000</v>
      </c>
      <c r="KW151" s="1">
        <v>1000</v>
      </c>
      <c r="KX151" s="1">
        <v>1000</v>
      </c>
      <c r="KY151" s="1">
        <v>1000</v>
      </c>
      <c r="KZ151" s="1">
        <v>1000</v>
      </c>
      <c r="LA151" s="1">
        <v>1000</v>
      </c>
      <c r="LB151" s="1">
        <v>1000</v>
      </c>
      <c r="LC151" s="1">
        <v>1000</v>
      </c>
      <c r="LD151" s="1">
        <v>1000</v>
      </c>
      <c r="LE151" s="1">
        <v>1000</v>
      </c>
      <c r="LF151" s="1">
        <v>1000</v>
      </c>
      <c r="LG151" s="1">
        <v>1000</v>
      </c>
      <c r="LH151" s="1">
        <v>1000</v>
      </c>
      <c r="LI151" s="1" t="s">
        <v>15</v>
      </c>
      <c r="ABY151" s="12" t="s">
        <v>3</v>
      </c>
    </row>
    <row r="152" spans="1:753" x14ac:dyDescent="0.2">
      <c r="A152" s="1">
        <v>14700</v>
      </c>
      <c r="B152" s="1">
        <v>11</v>
      </c>
      <c r="C152" s="1" t="s">
        <v>16</v>
      </c>
      <c r="F152" s="1">
        <v>1990</v>
      </c>
      <c r="G152" s="12">
        <v>31091</v>
      </c>
      <c r="H152" s="12">
        <v>32916</v>
      </c>
      <c r="I152" s="12">
        <v>32916</v>
      </c>
      <c r="J152" s="4"/>
      <c r="JB152" s="1">
        <v>1000</v>
      </c>
      <c r="JC152" s="1">
        <v>1000</v>
      </c>
      <c r="JD152" s="1">
        <v>1000</v>
      </c>
      <c r="JE152" s="1">
        <v>1200</v>
      </c>
      <c r="JF152" s="1">
        <v>1200</v>
      </c>
      <c r="JG152" s="1">
        <v>1200</v>
      </c>
      <c r="JH152" s="1">
        <v>1200</v>
      </c>
      <c r="JI152" s="1">
        <v>1200</v>
      </c>
      <c r="JJ152" s="1">
        <v>1200</v>
      </c>
      <c r="JK152" s="1">
        <v>1200</v>
      </c>
      <c r="JL152" s="1">
        <v>1200</v>
      </c>
      <c r="JM152" s="1">
        <v>1200</v>
      </c>
      <c r="JN152" s="1">
        <v>1200</v>
      </c>
      <c r="JO152" s="1">
        <v>1200</v>
      </c>
      <c r="JP152" s="1">
        <v>1200</v>
      </c>
      <c r="JQ152" s="1">
        <v>1200</v>
      </c>
      <c r="JR152" s="1">
        <v>1200</v>
      </c>
      <c r="JS152" s="1">
        <v>1200</v>
      </c>
      <c r="JT152" s="1">
        <v>1400</v>
      </c>
      <c r="JU152" s="1">
        <v>1400</v>
      </c>
      <c r="JV152" s="1">
        <v>1400</v>
      </c>
      <c r="JW152" s="1">
        <v>1400</v>
      </c>
      <c r="JX152" s="1">
        <v>1400</v>
      </c>
      <c r="JY152" s="1">
        <v>1400</v>
      </c>
      <c r="JZ152" s="1">
        <v>1400</v>
      </c>
      <c r="KA152" s="1">
        <v>1400</v>
      </c>
      <c r="KB152" s="1">
        <v>1400</v>
      </c>
      <c r="KC152" s="1">
        <v>1400</v>
      </c>
      <c r="KD152" s="1">
        <v>1400</v>
      </c>
      <c r="KE152" s="1">
        <v>1400</v>
      </c>
      <c r="KF152" s="1">
        <v>1400</v>
      </c>
      <c r="KG152" s="1">
        <v>1400</v>
      </c>
      <c r="KH152" s="1">
        <v>1400</v>
      </c>
      <c r="KI152" s="1">
        <v>1400</v>
      </c>
      <c r="KJ152" s="1">
        <v>1400</v>
      </c>
      <c r="KK152" s="1">
        <v>1400</v>
      </c>
      <c r="KL152" s="1">
        <v>1400</v>
      </c>
      <c r="KM152" s="1">
        <v>1400</v>
      </c>
      <c r="KN152" s="1">
        <v>1400</v>
      </c>
      <c r="KO152" s="1">
        <v>1400</v>
      </c>
      <c r="KP152" s="1">
        <v>1400</v>
      </c>
      <c r="KQ152" s="1">
        <v>1400</v>
      </c>
      <c r="KR152" s="1">
        <v>1400</v>
      </c>
      <c r="KS152" s="1">
        <v>1400</v>
      </c>
      <c r="KT152" s="1">
        <v>1400</v>
      </c>
      <c r="KU152" s="1">
        <v>1400</v>
      </c>
      <c r="KV152" s="1">
        <v>1400</v>
      </c>
      <c r="KW152" s="1">
        <v>1400</v>
      </c>
      <c r="KX152" s="1">
        <v>1400</v>
      </c>
      <c r="KY152" s="1">
        <v>1400</v>
      </c>
      <c r="KZ152" s="1">
        <v>1400</v>
      </c>
      <c r="LA152" s="1">
        <v>1400</v>
      </c>
      <c r="LB152" s="1">
        <v>1400</v>
      </c>
      <c r="LC152" s="1">
        <v>1400</v>
      </c>
      <c r="LD152" s="1">
        <v>1400</v>
      </c>
      <c r="LE152" s="1">
        <v>1400</v>
      </c>
      <c r="LF152" s="1">
        <v>1400</v>
      </c>
      <c r="LG152" s="1">
        <v>1400</v>
      </c>
      <c r="LH152" s="1">
        <v>1400</v>
      </c>
      <c r="LI152" s="1">
        <v>1400</v>
      </c>
      <c r="LJ152" s="1" t="s">
        <v>15</v>
      </c>
      <c r="ABY152" s="12" t="s">
        <v>3</v>
      </c>
    </row>
    <row r="153" spans="1:753" x14ac:dyDescent="0.2">
      <c r="A153" s="1">
        <v>14800</v>
      </c>
      <c r="B153" s="1">
        <v>12.5</v>
      </c>
      <c r="C153" s="1" t="s">
        <v>16</v>
      </c>
      <c r="F153" s="1">
        <v>1990</v>
      </c>
      <c r="G153" s="12">
        <v>29656</v>
      </c>
      <c r="H153" s="12">
        <v>32954</v>
      </c>
      <c r="I153" s="12">
        <v>32954</v>
      </c>
      <c r="J153" s="4"/>
      <c r="HG153" s="1">
        <v>1000</v>
      </c>
      <c r="HH153" s="1">
        <v>1000</v>
      </c>
      <c r="HI153" s="1">
        <v>1000</v>
      </c>
      <c r="HJ153" s="1">
        <v>1000</v>
      </c>
      <c r="HK153" s="1">
        <v>1000</v>
      </c>
      <c r="HL153" s="1">
        <v>1000</v>
      </c>
      <c r="HM153" s="1">
        <v>1000</v>
      </c>
      <c r="HN153" s="1">
        <v>1000</v>
      </c>
      <c r="HO153" s="1">
        <v>1000</v>
      </c>
      <c r="HP153" s="1">
        <v>1000</v>
      </c>
      <c r="HQ153" s="1">
        <v>1000</v>
      </c>
      <c r="HR153" s="1">
        <v>1000</v>
      </c>
      <c r="HS153" s="1">
        <v>1000</v>
      </c>
      <c r="HT153" s="1">
        <v>1000</v>
      </c>
      <c r="HU153" s="1">
        <v>1000</v>
      </c>
      <c r="HV153" s="1">
        <v>1000</v>
      </c>
      <c r="HW153" s="1">
        <v>1000</v>
      </c>
      <c r="HX153" s="1">
        <v>1000</v>
      </c>
      <c r="HY153" s="1">
        <v>1000</v>
      </c>
      <c r="HZ153" s="1">
        <v>1000</v>
      </c>
      <c r="IA153" s="1">
        <v>1000</v>
      </c>
      <c r="IB153" s="1">
        <v>1000</v>
      </c>
      <c r="IC153" s="1">
        <v>1000</v>
      </c>
      <c r="ID153" s="1">
        <v>1000</v>
      </c>
      <c r="IE153" s="1">
        <v>1000</v>
      </c>
      <c r="IF153" s="1">
        <v>1000</v>
      </c>
      <c r="IG153" s="1">
        <v>1000</v>
      </c>
      <c r="IH153" s="1">
        <v>1000</v>
      </c>
      <c r="II153" s="1">
        <v>1000</v>
      </c>
      <c r="IJ153" s="1">
        <v>1000</v>
      </c>
      <c r="IK153" s="1">
        <v>1000</v>
      </c>
      <c r="IL153" s="1">
        <v>1000</v>
      </c>
      <c r="IM153" s="1">
        <v>1000</v>
      </c>
      <c r="IN153" s="1">
        <v>1000</v>
      </c>
      <c r="IO153" s="1">
        <v>1000</v>
      </c>
      <c r="IP153" s="1">
        <v>1000</v>
      </c>
      <c r="IQ153" s="1">
        <v>1000</v>
      </c>
      <c r="IR153" s="1">
        <v>1000</v>
      </c>
      <c r="IS153" s="1">
        <v>1000</v>
      </c>
      <c r="IT153" s="1">
        <v>1000</v>
      </c>
      <c r="IU153" s="1">
        <v>1000</v>
      </c>
      <c r="IV153" s="1">
        <v>1000</v>
      </c>
      <c r="IW153" s="1">
        <v>1000</v>
      </c>
      <c r="IX153" s="1">
        <v>1000</v>
      </c>
      <c r="IY153" s="1">
        <v>1000</v>
      </c>
      <c r="IZ153" s="1">
        <v>1000</v>
      </c>
      <c r="JA153" s="1">
        <v>1000</v>
      </c>
      <c r="JB153" s="1">
        <v>1000</v>
      </c>
      <c r="JC153" s="1">
        <v>1000</v>
      </c>
      <c r="JD153" s="1">
        <v>1250</v>
      </c>
      <c r="JE153" s="1">
        <v>1250</v>
      </c>
      <c r="JF153" s="1">
        <v>1250</v>
      </c>
      <c r="JG153" s="1">
        <v>1250</v>
      </c>
      <c r="JH153" s="1">
        <v>1250</v>
      </c>
      <c r="JI153" s="1">
        <v>1250</v>
      </c>
      <c r="JJ153" s="1">
        <v>1250</v>
      </c>
      <c r="JK153" s="1">
        <v>1250</v>
      </c>
      <c r="JL153" s="1">
        <v>1250</v>
      </c>
      <c r="JM153" s="1">
        <v>1250</v>
      </c>
      <c r="JN153" s="1">
        <v>1250</v>
      </c>
      <c r="JO153" s="1">
        <v>1250</v>
      </c>
      <c r="JP153" s="1">
        <v>1250</v>
      </c>
      <c r="JQ153" s="1">
        <v>1250</v>
      </c>
      <c r="JR153" s="1">
        <v>1250</v>
      </c>
      <c r="JS153" s="1">
        <v>1250</v>
      </c>
      <c r="JT153" s="1">
        <v>1250</v>
      </c>
      <c r="JU153" s="1">
        <v>1250</v>
      </c>
      <c r="JV153" s="1">
        <v>1250</v>
      </c>
      <c r="JW153" s="1">
        <v>1250</v>
      </c>
      <c r="JX153" s="1">
        <v>1250</v>
      </c>
      <c r="JY153" s="1">
        <v>1250</v>
      </c>
      <c r="JZ153" s="1">
        <v>1250</v>
      </c>
      <c r="KA153" s="1">
        <v>1250</v>
      </c>
      <c r="KB153" s="1">
        <v>1250</v>
      </c>
      <c r="KC153" s="1">
        <v>1250</v>
      </c>
      <c r="KD153" s="1">
        <v>1250</v>
      </c>
      <c r="KE153" s="1">
        <v>1250</v>
      </c>
      <c r="KF153" s="1">
        <v>1250</v>
      </c>
      <c r="KG153" s="1">
        <v>1250</v>
      </c>
      <c r="KH153" s="1">
        <v>1250</v>
      </c>
      <c r="KI153" s="1">
        <v>1250</v>
      </c>
      <c r="KJ153" s="1">
        <v>1250</v>
      </c>
      <c r="KK153" s="1">
        <v>1250</v>
      </c>
      <c r="KL153" s="1">
        <v>1250</v>
      </c>
      <c r="KM153" s="1">
        <v>1250</v>
      </c>
      <c r="KN153" s="1">
        <v>1250</v>
      </c>
      <c r="KO153" s="1">
        <v>1250</v>
      </c>
      <c r="KP153" s="1">
        <v>1250</v>
      </c>
      <c r="KQ153" s="1">
        <v>1250</v>
      </c>
      <c r="KR153" s="1">
        <v>1250</v>
      </c>
      <c r="KS153" s="1">
        <v>1250</v>
      </c>
      <c r="KT153" s="1">
        <v>1250</v>
      </c>
      <c r="KU153" s="1">
        <v>1250</v>
      </c>
      <c r="KV153" s="1">
        <v>1250</v>
      </c>
      <c r="KW153" s="1">
        <v>1250</v>
      </c>
      <c r="KX153" s="1">
        <v>1250</v>
      </c>
      <c r="KY153" s="1">
        <v>1250</v>
      </c>
      <c r="KZ153" s="1">
        <v>1250</v>
      </c>
      <c r="LA153" s="1">
        <v>1250</v>
      </c>
      <c r="LB153" s="1">
        <v>1250</v>
      </c>
      <c r="LC153" s="1">
        <v>1250</v>
      </c>
      <c r="LD153" s="1">
        <v>1250</v>
      </c>
      <c r="LE153" s="1">
        <v>1250</v>
      </c>
      <c r="LF153" s="1">
        <v>1250</v>
      </c>
      <c r="LG153" s="1">
        <v>1250</v>
      </c>
      <c r="LH153" s="1">
        <v>1250</v>
      </c>
      <c r="LI153" s="1">
        <v>1250</v>
      </c>
      <c r="LJ153" s="1">
        <v>1250</v>
      </c>
      <c r="LK153" s="1" t="s">
        <v>15</v>
      </c>
      <c r="ABY153" s="12" t="s">
        <v>3</v>
      </c>
    </row>
    <row r="154" spans="1:753" x14ac:dyDescent="0.2">
      <c r="A154" s="1">
        <v>14900</v>
      </c>
      <c r="B154" s="3">
        <v>3</v>
      </c>
      <c r="C154" s="1" t="s">
        <v>17</v>
      </c>
      <c r="F154" s="3">
        <v>1990</v>
      </c>
      <c r="G154" s="13">
        <v>31218</v>
      </c>
      <c r="H154" s="13">
        <v>33001</v>
      </c>
      <c r="I154" s="13">
        <v>33001</v>
      </c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>
        <v>400</v>
      </c>
      <c r="JG154" s="3">
        <v>400</v>
      </c>
      <c r="JH154" s="1">
        <v>550</v>
      </c>
      <c r="JI154" s="1">
        <v>550</v>
      </c>
      <c r="JJ154" s="1">
        <v>550</v>
      </c>
      <c r="JK154" s="1">
        <v>550</v>
      </c>
      <c r="JL154" s="1">
        <v>550</v>
      </c>
      <c r="JM154" s="1">
        <v>550</v>
      </c>
      <c r="JN154" s="1">
        <v>550</v>
      </c>
      <c r="JO154" s="1">
        <v>550</v>
      </c>
      <c r="JP154" s="1">
        <v>550</v>
      </c>
      <c r="JQ154" s="1">
        <v>550</v>
      </c>
      <c r="JR154" s="1">
        <v>550</v>
      </c>
      <c r="JS154" s="1">
        <v>550</v>
      </c>
      <c r="JT154" s="1">
        <v>550</v>
      </c>
      <c r="JU154" s="1">
        <v>550</v>
      </c>
      <c r="JV154" s="1">
        <v>550</v>
      </c>
      <c r="JW154" s="1">
        <v>550</v>
      </c>
      <c r="JX154" s="1">
        <v>550</v>
      </c>
      <c r="JY154" s="1">
        <v>550</v>
      </c>
      <c r="JZ154" s="1">
        <v>550</v>
      </c>
      <c r="KA154" s="1">
        <v>550</v>
      </c>
      <c r="KB154" s="1">
        <v>550</v>
      </c>
      <c r="KC154" s="1">
        <v>550</v>
      </c>
      <c r="KD154" s="1">
        <v>550</v>
      </c>
      <c r="KE154" s="1">
        <v>550</v>
      </c>
      <c r="KF154" s="1">
        <v>550</v>
      </c>
      <c r="KG154" s="1">
        <v>550</v>
      </c>
      <c r="KH154" s="1">
        <v>550</v>
      </c>
      <c r="KI154" s="1">
        <v>550</v>
      </c>
      <c r="KJ154" s="1">
        <v>550</v>
      </c>
      <c r="KK154" s="1">
        <v>550</v>
      </c>
      <c r="KL154" s="1">
        <v>550</v>
      </c>
      <c r="KM154" s="1">
        <v>550</v>
      </c>
      <c r="KN154" s="1">
        <v>550</v>
      </c>
      <c r="KO154" s="1">
        <v>550</v>
      </c>
      <c r="KP154" s="1">
        <v>550</v>
      </c>
      <c r="KQ154" s="1">
        <v>550</v>
      </c>
      <c r="KR154" s="1">
        <v>550</v>
      </c>
      <c r="KS154" s="1">
        <v>550</v>
      </c>
      <c r="KT154" s="1">
        <v>550</v>
      </c>
      <c r="KU154" s="1">
        <v>550</v>
      </c>
      <c r="KV154" s="1">
        <v>550</v>
      </c>
      <c r="KW154" s="1">
        <v>550</v>
      </c>
      <c r="KX154" s="1">
        <v>550</v>
      </c>
      <c r="KY154" s="1">
        <v>550</v>
      </c>
      <c r="KZ154" s="1">
        <v>550</v>
      </c>
      <c r="LA154" s="1">
        <v>550</v>
      </c>
      <c r="LB154" s="1">
        <v>550</v>
      </c>
      <c r="LC154" s="1">
        <v>550</v>
      </c>
      <c r="LD154" s="1">
        <v>550</v>
      </c>
      <c r="LE154" s="1">
        <v>550</v>
      </c>
      <c r="LF154" s="1">
        <v>550</v>
      </c>
      <c r="LG154" s="1">
        <v>550</v>
      </c>
      <c r="LH154" s="1">
        <v>550</v>
      </c>
      <c r="LI154" s="1">
        <v>550</v>
      </c>
      <c r="LJ154" s="1">
        <v>550</v>
      </c>
      <c r="LK154" s="1">
        <v>550</v>
      </c>
      <c r="LL154" s="1">
        <v>550</v>
      </c>
      <c r="LM154" s="1" t="s">
        <v>15</v>
      </c>
      <c r="ABY154" s="12" t="s">
        <v>3</v>
      </c>
    </row>
    <row r="155" spans="1:753" x14ac:dyDescent="0.2">
      <c r="A155" s="1">
        <v>15000</v>
      </c>
      <c r="B155" s="1">
        <v>8.25</v>
      </c>
      <c r="C155" s="1" t="s">
        <v>17</v>
      </c>
      <c r="E155" s="1">
        <v>1987</v>
      </c>
      <c r="F155" s="1">
        <v>1990</v>
      </c>
      <c r="G155" s="12">
        <v>26184</v>
      </c>
      <c r="H155" s="12">
        <v>33039</v>
      </c>
      <c r="I155" s="12">
        <v>33039</v>
      </c>
      <c r="J155" s="4"/>
      <c r="CW155" s="1">
        <v>600</v>
      </c>
      <c r="CX155" s="1">
        <v>600</v>
      </c>
      <c r="CY155" s="1">
        <v>600</v>
      </c>
      <c r="CZ155" s="1">
        <v>600</v>
      </c>
      <c r="DA155" s="1">
        <v>600</v>
      </c>
      <c r="DB155" s="1">
        <v>600</v>
      </c>
      <c r="DC155" s="1">
        <v>600</v>
      </c>
      <c r="DD155" s="1">
        <v>600</v>
      </c>
      <c r="DE155" s="1">
        <v>600</v>
      </c>
      <c r="DF155" s="1">
        <v>600</v>
      </c>
      <c r="DG155" s="1">
        <v>600</v>
      </c>
      <c r="DH155" s="1">
        <v>600</v>
      </c>
      <c r="DI155" s="1">
        <v>600</v>
      </c>
      <c r="DJ155" s="1">
        <v>600</v>
      </c>
      <c r="DK155" s="1">
        <v>600</v>
      </c>
      <c r="DL155" s="1">
        <v>600</v>
      </c>
      <c r="DM155" s="1">
        <v>600</v>
      </c>
      <c r="DN155" s="1">
        <v>600</v>
      </c>
      <c r="DO155" s="1">
        <v>600</v>
      </c>
      <c r="DP155" s="1">
        <v>600</v>
      </c>
      <c r="DQ155" s="1">
        <v>600</v>
      </c>
      <c r="DR155" s="1">
        <v>600</v>
      </c>
      <c r="DS155" s="1">
        <v>600</v>
      </c>
      <c r="DT155" s="1">
        <v>600</v>
      </c>
      <c r="DU155" s="1">
        <v>600</v>
      </c>
      <c r="DV155" s="1">
        <v>600</v>
      </c>
      <c r="DW155" s="1">
        <v>600</v>
      </c>
      <c r="DX155" s="1">
        <v>600</v>
      </c>
      <c r="DY155" s="1">
        <v>600</v>
      </c>
      <c r="DZ155" s="1">
        <v>600</v>
      </c>
      <c r="EA155" s="1">
        <v>600</v>
      </c>
      <c r="EB155" s="1">
        <v>600</v>
      </c>
      <c r="EC155" s="1">
        <v>600</v>
      </c>
      <c r="ED155" s="1">
        <v>600</v>
      </c>
      <c r="EE155" s="1">
        <v>600</v>
      </c>
      <c r="EF155" s="1">
        <v>600</v>
      </c>
      <c r="EG155" s="1">
        <v>600</v>
      </c>
      <c r="EH155" s="1">
        <v>600</v>
      </c>
      <c r="EI155" s="1">
        <v>600</v>
      </c>
      <c r="EJ155" s="1">
        <v>600</v>
      </c>
      <c r="EK155" s="1">
        <v>600</v>
      </c>
      <c r="EL155" s="1">
        <v>600</v>
      </c>
      <c r="EM155" s="1">
        <v>600</v>
      </c>
      <c r="EN155" s="1">
        <v>600</v>
      </c>
      <c r="EO155" s="1">
        <v>600</v>
      </c>
      <c r="EP155" s="1">
        <v>600</v>
      </c>
      <c r="EQ155" s="1">
        <v>600</v>
      </c>
      <c r="ER155" s="1">
        <v>600</v>
      </c>
      <c r="ES155" s="1">
        <v>600</v>
      </c>
      <c r="ET155" s="1">
        <v>600</v>
      </c>
      <c r="EU155" s="1">
        <v>600</v>
      </c>
      <c r="EV155" s="1">
        <v>600</v>
      </c>
      <c r="EW155" s="1">
        <v>600</v>
      </c>
      <c r="EX155" s="1">
        <v>600</v>
      </c>
      <c r="EY155" s="1">
        <v>600</v>
      </c>
      <c r="EZ155" s="1">
        <v>600</v>
      </c>
      <c r="FA155" s="1">
        <v>600</v>
      </c>
      <c r="FB155" s="1">
        <v>600</v>
      </c>
      <c r="FC155" s="1">
        <v>600</v>
      </c>
      <c r="FD155" s="1">
        <v>600</v>
      </c>
      <c r="FE155" s="1">
        <v>600</v>
      </c>
      <c r="FF155" s="1">
        <v>600</v>
      </c>
      <c r="FG155" s="1">
        <v>600</v>
      </c>
      <c r="FH155" s="1">
        <v>600</v>
      </c>
      <c r="FI155" s="1">
        <v>600</v>
      </c>
      <c r="FJ155" s="1">
        <v>600</v>
      </c>
      <c r="FK155" s="1">
        <v>600</v>
      </c>
      <c r="FL155" s="1">
        <v>600</v>
      </c>
      <c r="FM155" s="1">
        <v>600</v>
      </c>
      <c r="FN155" s="1">
        <v>600</v>
      </c>
      <c r="FO155" s="1">
        <v>600</v>
      </c>
      <c r="FP155" s="1">
        <v>600</v>
      </c>
      <c r="FQ155" s="1">
        <v>600</v>
      </c>
      <c r="FR155" s="1">
        <v>600</v>
      </c>
      <c r="FS155" s="1">
        <v>600</v>
      </c>
      <c r="FT155" s="1">
        <v>600</v>
      </c>
      <c r="FU155" s="1">
        <v>600</v>
      </c>
      <c r="FV155" s="1">
        <v>600</v>
      </c>
      <c r="FW155" s="1">
        <v>600</v>
      </c>
      <c r="FX155" s="1">
        <v>600</v>
      </c>
      <c r="FY155" s="1">
        <v>600</v>
      </c>
      <c r="FZ155" s="1">
        <v>600</v>
      </c>
      <c r="GA155" s="1">
        <v>600</v>
      </c>
      <c r="GB155" s="1">
        <v>600</v>
      </c>
      <c r="GC155" s="1">
        <v>600</v>
      </c>
      <c r="GD155" s="1">
        <v>600</v>
      </c>
      <c r="GE155" s="1">
        <v>600</v>
      </c>
      <c r="GF155" s="1">
        <v>600</v>
      </c>
      <c r="GG155" s="1">
        <v>600</v>
      </c>
      <c r="GH155" s="1">
        <v>600</v>
      </c>
      <c r="GI155" s="1">
        <v>600</v>
      </c>
      <c r="GJ155" s="1">
        <v>600</v>
      </c>
      <c r="GK155" s="1">
        <v>600</v>
      </c>
      <c r="GL155" s="1">
        <v>600</v>
      </c>
      <c r="GM155" s="1">
        <v>600</v>
      </c>
      <c r="GN155" s="1">
        <v>600</v>
      </c>
      <c r="GO155" s="1">
        <v>600</v>
      </c>
      <c r="GP155" s="1">
        <v>600</v>
      </c>
      <c r="GQ155" s="1">
        <v>600</v>
      </c>
      <c r="GR155" s="1">
        <v>600</v>
      </c>
      <c r="GS155" s="1">
        <v>600</v>
      </c>
      <c r="GT155" s="1">
        <v>600</v>
      </c>
      <c r="GU155" s="1">
        <v>600</v>
      </c>
      <c r="GV155" s="1">
        <v>600</v>
      </c>
      <c r="GW155" s="1">
        <v>600</v>
      </c>
      <c r="GX155" s="1">
        <v>600</v>
      </c>
      <c r="GY155" s="1">
        <v>600</v>
      </c>
      <c r="GZ155" s="1">
        <v>600</v>
      </c>
      <c r="HA155" s="1">
        <v>600</v>
      </c>
      <c r="HB155" s="1">
        <v>600</v>
      </c>
      <c r="HC155" s="1">
        <v>600</v>
      </c>
      <c r="HD155" s="1">
        <v>600</v>
      </c>
      <c r="HE155" s="1">
        <v>600</v>
      </c>
      <c r="HF155" s="1">
        <v>600</v>
      </c>
      <c r="HG155" s="1">
        <v>600</v>
      </c>
      <c r="HH155" s="1">
        <v>600</v>
      </c>
      <c r="HI155" s="1">
        <v>600</v>
      </c>
      <c r="HJ155" s="1">
        <v>600</v>
      </c>
      <c r="HK155" s="1">
        <v>600</v>
      </c>
      <c r="HL155" s="1">
        <v>600</v>
      </c>
      <c r="HM155" s="1">
        <v>600</v>
      </c>
      <c r="HN155" s="1">
        <v>600</v>
      </c>
      <c r="HO155" s="1">
        <v>600</v>
      </c>
      <c r="HP155" s="1">
        <v>600</v>
      </c>
      <c r="HQ155" s="1">
        <v>600</v>
      </c>
      <c r="HR155" s="1">
        <v>600</v>
      </c>
      <c r="HS155" s="1">
        <v>600</v>
      </c>
      <c r="HT155" s="1">
        <v>600</v>
      </c>
      <c r="HU155" s="1">
        <v>600</v>
      </c>
      <c r="HV155" s="1">
        <v>600</v>
      </c>
      <c r="HW155" s="1">
        <v>600</v>
      </c>
      <c r="HX155" s="1">
        <v>600</v>
      </c>
      <c r="HY155" s="1">
        <v>600</v>
      </c>
      <c r="HZ155" s="1">
        <v>600</v>
      </c>
      <c r="IA155" s="1">
        <v>600</v>
      </c>
      <c r="IB155" s="1">
        <v>600</v>
      </c>
      <c r="IC155" s="1">
        <v>600</v>
      </c>
      <c r="ID155" s="1">
        <v>600</v>
      </c>
      <c r="IE155" s="1">
        <v>600</v>
      </c>
      <c r="IF155" s="1">
        <v>600</v>
      </c>
      <c r="IG155" s="1">
        <v>600</v>
      </c>
      <c r="IH155" s="1">
        <v>600</v>
      </c>
      <c r="II155" s="1">
        <v>600</v>
      </c>
      <c r="IJ155" s="1">
        <v>600</v>
      </c>
      <c r="IK155" s="1">
        <v>600</v>
      </c>
      <c r="IL155" s="1">
        <v>600</v>
      </c>
      <c r="IM155" s="1">
        <v>600</v>
      </c>
      <c r="IN155" s="1">
        <v>600</v>
      </c>
      <c r="IO155" s="1">
        <v>600</v>
      </c>
      <c r="IP155" s="1">
        <v>600</v>
      </c>
      <c r="IQ155" s="1">
        <v>600</v>
      </c>
      <c r="IR155" s="1">
        <v>600</v>
      </c>
      <c r="IS155" s="1">
        <v>600</v>
      </c>
      <c r="IT155" s="1">
        <v>600</v>
      </c>
      <c r="IU155" s="1">
        <v>600</v>
      </c>
      <c r="IV155" s="1">
        <v>600</v>
      </c>
      <c r="IW155" s="1">
        <v>600</v>
      </c>
      <c r="IX155" s="1">
        <v>600</v>
      </c>
      <c r="IY155" s="1">
        <v>600</v>
      </c>
      <c r="IZ155" s="1">
        <v>600</v>
      </c>
      <c r="JA155" s="1">
        <v>600</v>
      </c>
      <c r="JB155" s="1">
        <v>600</v>
      </c>
      <c r="JC155" s="1">
        <v>600</v>
      </c>
      <c r="JD155" s="1">
        <v>600</v>
      </c>
      <c r="JE155" s="1">
        <v>600</v>
      </c>
      <c r="JF155" s="1">
        <v>600</v>
      </c>
      <c r="JG155" s="1">
        <v>600</v>
      </c>
      <c r="JH155" s="1">
        <v>600</v>
      </c>
      <c r="JI155" s="1">
        <v>600</v>
      </c>
      <c r="JJ155" s="1">
        <v>600</v>
      </c>
      <c r="JK155" s="1">
        <v>600</v>
      </c>
      <c r="JL155" s="1">
        <v>600</v>
      </c>
      <c r="JM155" s="1">
        <v>600</v>
      </c>
      <c r="JN155" s="1">
        <v>600</v>
      </c>
      <c r="JO155" s="1">
        <v>600</v>
      </c>
      <c r="JP155" s="1">
        <v>600</v>
      </c>
      <c r="JQ155" s="1">
        <v>600</v>
      </c>
      <c r="JR155" s="1">
        <v>600</v>
      </c>
      <c r="JS155" s="1">
        <v>600</v>
      </c>
      <c r="JT155" s="1">
        <v>600</v>
      </c>
      <c r="JU155" s="1">
        <v>600</v>
      </c>
      <c r="JV155" s="1">
        <v>600</v>
      </c>
      <c r="JW155" s="1">
        <v>600</v>
      </c>
      <c r="JX155" s="1">
        <v>600</v>
      </c>
      <c r="JY155" s="1">
        <v>600</v>
      </c>
      <c r="JZ155" s="1">
        <v>600</v>
      </c>
      <c r="KA155" s="1">
        <v>600</v>
      </c>
      <c r="KB155" s="1">
        <v>600</v>
      </c>
      <c r="KC155" s="1">
        <v>600</v>
      </c>
      <c r="KD155" s="1">
        <v>600</v>
      </c>
      <c r="KE155" s="1">
        <v>600</v>
      </c>
      <c r="KF155" s="1">
        <v>600</v>
      </c>
      <c r="KG155" s="1">
        <v>600</v>
      </c>
      <c r="KH155" s="1">
        <v>600</v>
      </c>
      <c r="KI155" s="1">
        <v>600</v>
      </c>
      <c r="KJ155" s="1">
        <v>600</v>
      </c>
      <c r="KK155" s="1">
        <v>600</v>
      </c>
      <c r="KL155" s="1">
        <v>600</v>
      </c>
      <c r="KM155" s="1">
        <v>600</v>
      </c>
      <c r="KN155" s="1">
        <v>600</v>
      </c>
      <c r="KO155" s="1">
        <v>600</v>
      </c>
      <c r="KP155" s="1">
        <v>600</v>
      </c>
      <c r="KQ155" s="1">
        <v>600</v>
      </c>
      <c r="KR155" s="1">
        <v>600</v>
      </c>
      <c r="KS155" s="1">
        <v>600</v>
      </c>
      <c r="KT155" s="1">
        <v>600</v>
      </c>
      <c r="KU155" s="1">
        <v>600</v>
      </c>
      <c r="KV155" s="1">
        <v>600</v>
      </c>
      <c r="KW155" s="1">
        <v>600</v>
      </c>
      <c r="KX155" s="1">
        <v>600</v>
      </c>
      <c r="KY155" s="1">
        <v>600</v>
      </c>
      <c r="KZ155" s="1">
        <v>600</v>
      </c>
      <c r="LA155" s="1">
        <v>600</v>
      </c>
      <c r="LB155" s="1">
        <v>600</v>
      </c>
      <c r="LC155" s="1">
        <v>600</v>
      </c>
      <c r="LD155" s="1">
        <v>600</v>
      </c>
      <c r="LE155" s="1">
        <v>600</v>
      </c>
      <c r="LF155" s="1">
        <v>600</v>
      </c>
      <c r="LG155" s="1">
        <v>600</v>
      </c>
      <c r="LH155" s="1">
        <v>600</v>
      </c>
      <c r="LI155" s="1">
        <v>600</v>
      </c>
      <c r="LJ155" s="1">
        <v>600</v>
      </c>
      <c r="LK155" s="1">
        <v>600</v>
      </c>
      <c r="LL155" s="1">
        <v>600</v>
      </c>
      <c r="LM155" s="1">
        <v>600</v>
      </c>
      <c r="LN155" s="1" t="s">
        <v>15</v>
      </c>
      <c r="ABY155" s="12" t="s">
        <v>3</v>
      </c>
    </row>
    <row r="156" spans="1:753" x14ac:dyDescent="0.2">
      <c r="A156" s="1">
        <v>15100</v>
      </c>
      <c r="B156" s="1">
        <v>4</v>
      </c>
      <c r="C156" s="1" t="s">
        <v>22</v>
      </c>
      <c r="E156" s="1">
        <v>1960</v>
      </c>
      <c r="F156" s="1">
        <v>1990</v>
      </c>
      <c r="G156" s="12">
        <v>7133</v>
      </c>
      <c r="I156" s="12">
        <v>26604</v>
      </c>
      <c r="J156" s="4" t="s">
        <v>24</v>
      </c>
      <c r="K156" s="1">
        <v>156</v>
      </c>
      <c r="L156" s="1">
        <v>156</v>
      </c>
      <c r="M156" s="1">
        <v>156</v>
      </c>
      <c r="N156" s="1">
        <v>156</v>
      </c>
      <c r="O156" s="1">
        <v>156</v>
      </c>
      <c r="P156" s="1">
        <v>156</v>
      </c>
      <c r="Q156" s="1">
        <v>156</v>
      </c>
      <c r="R156" s="1">
        <v>156</v>
      </c>
      <c r="S156" s="1">
        <v>156</v>
      </c>
      <c r="T156" s="1">
        <v>156</v>
      </c>
      <c r="U156" s="1">
        <v>156</v>
      </c>
      <c r="V156" s="1">
        <v>156</v>
      </c>
      <c r="W156" s="1">
        <v>143</v>
      </c>
      <c r="X156" s="1">
        <v>143</v>
      </c>
      <c r="Y156" s="1">
        <v>143</v>
      </c>
      <c r="Z156" s="1">
        <v>143</v>
      </c>
      <c r="AA156" s="1">
        <v>143</v>
      </c>
      <c r="AB156" s="1">
        <v>143</v>
      </c>
      <c r="AC156" s="1">
        <v>143</v>
      </c>
      <c r="AD156" s="1">
        <v>143</v>
      </c>
      <c r="AE156" s="1">
        <v>143</v>
      </c>
      <c r="AF156" s="1">
        <v>143</v>
      </c>
      <c r="AG156" s="1">
        <v>143</v>
      </c>
      <c r="AH156" s="1">
        <v>143</v>
      </c>
      <c r="AI156" s="1">
        <v>129</v>
      </c>
      <c r="AJ156" s="1">
        <v>129</v>
      </c>
      <c r="AK156" s="1">
        <v>129</v>
      </c>
      <c r="AL156" s="1">
        <v>129</v>
      </c>
      <c r="AM156" s="1">
        <v>129</v>
      </c>
      <c r="AN156" s="1">
        <v>129</v>
      </c>
      <c r="AO156" s="1">
        <v>129</v>
      </c>
      <c r="AP156" s="1">
        <v>129</v>
      </c>
      <c r="AQ156" s="1">
        <v>129</v>
      </c>
      <c r="AR156" s="1">
        <v>129</v>
      </c>
      <c r="AS156" s="1">
        <v>129</v>
      </c>
      <c r="AT156" s="1">
        <v>129</v>
      </c>
      <c r="AU156" s="1">
        <v>115</v>
      </c>
      <c r="AV156" s="1">
        <v>115</v>
      </c>
      <c r="AW156" s="1">
        <v>115</v>
      </c>
      <c r="AX156" s="1">
        <v>115</v>
      </c>
      <c r="AY156" s="1">
        <v>115</v>
      </c>
      <c r="AZ156" s="1">
        <v>115</v>
      </c>
      <c r="BA156" s="1">
        <v>115</v>
      </c>
      <c r="BB156" s="1">
        <v>115</v>
      </c>
      <c r="BC156" s="1">
        <v>115</v>
      </c>
      <c r="BD156" s="1">
        <v>115</v>
      </c>
      <c r="BE156" s="1">
        <v>115</v>
      </c>
      <c r="BF156" s="1">
        <v>115</v>
      </c>
      <c r="BG156" s="1">
        <v>102</v>
      </c>
      <c r="BH156" s="1">
        <v>102</v>
      </c>
      <c r="BI156" s="1">
        <v>102</v>
      </c>
      <c r="BJ156" s="1">
        <v>102</v>
      </c>
      <c r="BK156" s="1">
        <v>102</v>
      </c>
      <c r="BL156" s="1">
        <v>102</v>
      </c>
      <c r="BM156" s="1">
        <v>102</v>
      </c>
      <c r="BN156" s="1">
        <v>102</v>
      </c>
      <c r="BO156" s="1">
        <v>102</v>
      </c>
      <c r="BP156" s="1">
        <v>102</v>
      </c>
      <c r="BQ156" s="1">
        <v>102</v>
      </c>
      <c r="BR156" s="1">
        <v>102</v>
      </c>
      <c r="BS156" s="1">
        <v>86</v>
      </c>
      <c r="BT156" s="1">
        <v>86</v>
      </c>
      <c r="BU156" s="1">
        <v>86</v>
      </c>
      <c r="BV156" s="1">
        <v>86</v>
      </c>
      <c r="BW156" s="1">
        <v>86</v>
      </c>
      <c r="BX156" s="1">
        <v>86</v>
      </c>
      <c r="BY156" s="1">
        <v>86</v>
      </c>
      <c r="BZ156" s="1">
        <v>86</v>
      </c>
      <c r="CA156" s="1">
        <v>86</v>
      </c>
      <c r="CB156" s="1">
        <v>86</v>
      </c>
      <c r="CC156" s="1">
        <v>86</v>
      </c>
      <c r="CD156" s="1">
        <v>86</v>
      </c>
      <c r="CE156" s="1">
        <v>70</v>
      </c>
      <c r="CF156" s="1">
        <v>70</v>
      </c>
      <c r="CG156" s="1">
        <v>70</v>
      </c>
      <c r="CH156" s="1">
        <v>70</v>
      </c>
      <c r="CI156" s="1">
        <v>70</v>
      </c>
      <c r="CJ156" s="1">
        <v>70</v>
      </c>
      <c r="CK156" s="1">
        <v>70</v>
      </c>
      <c r="CL156" s="1">
        <v>70</v>
      </c>
      <c r="CM156" s="1">
        <v>70</v>
      </c>
      <c r="CN156" s="1">
        <v>70</v>
      </c>
      <c r="CO156" s="1">
        <v>70</v>
      </c>
      <c r="CP156" s="1">
        <v>70</v>
      </c>
      <c r="CQ156" s="1">
        <v>54</v>
      </c>
      <c r="CR156" s="1">
        <v>54</v>
      </c>
      <c r="CS156" s="1">
        <v>54</v>
      </c>
      <c r="CT156" s="1">
        <v>54</v>
      </c>
      <c r="CU156" s="1">
        <v>54</v>
      </c>
      <c r="CV156" s="1">
        <v>54</v>
      </c>
      <c r="CW156" s="1">
        <v>54</v>
      </c>
      <c r="CX156" s="1">
        <v>54</v>
      </c>
      <c r="CY156" s="1">
        <v>54</v>
      </c>
      <c r="CZ156" s="1">
        <v>54</v>
      </c>
      <c r="DA156" s="1">
        <v>54</v>
      </c>
      <c r="DB156" s="1">
        <v>54</v>
      </c>
      <c r="DC156" s="1">
        <v>38</v>
      </c>
      <c r="DD156" s="1">
        <v>38</v>
      </c>
      <c r="DE156" s="1">
        <v>38</v>
      </c>
      <c r="DF156" s="1">
        <v>38</v>
      </c>
      <c r="DG156" s="1">
        <v>38</v>
      </c>
      <c r="DH156" s="1">
        <v>38</v>
      </c>
      <c r="DI156" s="1">
        <v>38</v>
      </c>
      <c r="DJ156" s="1">
        <v>38</v>
      </c>
      <c r="DK156" s="1" t="s">
        <v>15</v>
      </c>
      <c r="ABY156" s="12" t="s">
        <v>3</v>
      </c>
    </row>
    <row r="157" spans="1:753" x14ac:dyDescent="0.2">
      <c r="A157" s="1">
        <v>15200</v>
      </c>
      <c r="B157" s="1">
        <v>8</v>
      </c>
      <c r="C157" s="1" t="s">
        <v>37</v>
      </c>
      <c r="F157" s="1">
        <v>1990</v>
      </c>
      <c r="G157" s="12">
        <v>32127</v>
      </c>
      <c r="H157" s="12">
        <v>33070</v>
      </c>
      <c r="I157" s="12">
        <v>33070</v>
      </c>
      <c r="J157" s="1" t="s">
        <v>34</v>
      </c>
      <c r="KJ157" s="1">
        <v>1000</v>
      </c>
      <c r="KK157" s="1">
        <v>1000</v>
      </c>
      <c r="KL157" s="1">
        <v>1000</v>
      </c>
      <c r="KM157" s="1">
        <v>1000</v>
      </c>
      <c r="KN157" s="1">
        <v>1000</v>
      </c>
      <c r="KO157" s="1">
        <v>1000</v>
      </c>
      <c r="KP157" s="1">
        <v>1000</v>
      </c>
      <c r="KQ157" s="1">
        <v>1000</v>
      </c>
      <c r="KR157" s="1">
        <v>1000</v>
      </c>
      <c r="KS157" s="1">
        <v>1000</v>
      </c>
      <c r="KT157" s="1">
        <v>1000</v>
      </c>
      <c r="KU157" s="1">
        <v>1000</v>
      </c>
      <c r="KV157" s="1">
        <v>1000</v>
      </c>
      <c r="KW157" s="1">
        <v>955</v>
      </c>
      <c r="KX157" s="1">
        <v>955</v>
      </c>
      <c r="KY157" s="1">
        <v>955</v>
      </c>
      <c r="KZ157" s="1">
        <v>955</v>
      </c>
      <c r="LA157" s="1">
        <v>955</v>
      </c>
      <c r="LB157" s="1">
        <v>955</v>
      </c>
      <c r="LC157" s="1">
        <v>955</v>
      </c>
      <c r="LD157" s="1">
        <v>955</v>
      </c>
      <c r="LE157" s="1">
        <v>955</v>
      </c>
      <c r="LF157" s="1">
        <v>955</v>
      </c>
      <c r="LG157" s="1">
        <v>955</v>
      </c>
      <c r="LH157" s="1">
        <v>955</v>
      </c>
      <c r="LI157" s="1">
        <v>955</v>
      </c>
      <c r="LJ157" s="1">
        <v>955</v>
      </c>
      <c r="LK157" s="1">
        <v>955</v>
      </c>
      <c r="LL157" s="1">
        <v>955</v>
      </c>
      <c r="LM157" s="1">
        <v>955</v>
      </c>
      <c r="LN157" s="1">
        <v>955</v>
      </c>
      <c r="LO157" s="1" t="s">
        <v>15</v>
      </c>
      <c r="ABY157" s="12" t="s">
        <v>3</v>
      </c>
    </row>
    <row r="158" spans="1:753" x14ac:dyDescent="0.2">
      <c r="A158" s="1">
        <v>15300</v>
      </c>
      <c r="B158" s="1">
        <v>10</v>
      </c>
      <c r="C158" s="1" t="s">
        <v>37</v>
      </c>
      <c r="F158" s="1">
        <v>1990</v>
      </c>
      <c r="G158" s="12">
        <v>30699</v>
      </c>
      <c r="H158" s="12">
        <v>33171</v>
      </c>
      <c r="I158" s="12">
        <v>33171</v>
      </c>
      <c r="J158" s="1" t="s">
        <v>34</v>
      </c>
      <c r="IO158" s="1">
        <v>1200</v>
      </c>
      <c r="IP158" s="1">
        <v>1200</v>
      </c>
      <c r="IQ158" s="1">
        <v>1200</v>
      </c>
      <c r="IR158" s="1">
        <v>1200</v>
      </c>
      <c r="IS158" s="1">
        <v>1200</v>
      </c>
      <c r="IT158" s="1">
        <v>1200</v>
      </c>
      <c r="IU158" s="1">
        <v>1200</v>
      </c>
      <c r="IV158" s="1">
        <v>1200</v>
      </c>
      <c r="IW158" s="1">
        <v>1200</v>
      </c>
      <c r="IX158" s="1">
        <v>1200</v>
      </c>
      <c r="IY158" s="1">
        <v>1200</v>
      </c>
      <c r="IZ158" s="1">
        <v>1200</v>
      </c>
      <c r="JA158" s="1">
        <v>1200</v>
      </c>
      <c r="JB158" s="1">
        <v>1200</v>
      </c>
      <c r="JC158" s="1">
        <v>1200</v>
      </c>
      <c r="JD158" s="1">
        <v>1200</v>
      </c>
      <c r="JE158" s="1">
        <v>1350</v>
      </c>
      <c r="JF158" s="1">
        <v>1350</v>
      </c>
      <c r="JG158" s="1">
        <v>1350</v>
      </c>
      <c r="JH158" s="1">
        <v>1350</v>
      </c>
      <c r="JI158" s="1">
        <v>1450</v>
      </c>
      <c r="JJ158" s="1">
        <v>1440</v>
      </c>
      <c r="JK158" s="1">
        <v>1440</v>
      </c>
      <c r="JL158" s="1">
        <v>1440</v>
      </c>
      <c r="JM158" s="1">
        <v>1440</v>
      </c>
      <c r="JN158" s="1">
        <v>1440</v>
      </c>
      <c r="JO158" s="1">
        <v>1440</v>
      </c>
      <c r="JP158" s="1">
        <v>1438</v>
      </c>
      <c r="JQ158" s="1">
        <v>1438</v>
      </c>
      <c r="JR158" s="1">
        <v>1588</v>
      </c>
      <c r="JS158" s="1">
        <v>1588</v>
      </c>
      <c r="JT158" s="1">
        <v>1588</v>
      </c>
      <c r="JU158" s="1">
        <v>1588</v>
      </c>
      <c r="JV158" s="1">
        <v>1887</v>
      </c>
      <c r="JW158" s="1">
        <v>1887</v>
      </c>
      <c r="JX158" s="1">
        <v>1887</v>
      </c>
      <c r="JY158" s="1">
        <v>1887</v>
      </c>
      <c r="JZ158" s="1">
        <v>1887</v>
      </c>
      <c r="KA158" s="1">
        <v>1887</v>
      </c>
      <c r="KB158" s="1">
        <v>1887</v>
      </c>
      <c r="KC158" s="1">
        <v>1887</v>
      </c>
      <c r="KD158" s="1">
        <v>1887</v>
      </c>
      <c r="KE158" s="1">
        <v>1887</v>
      </c>
      <c r="KF158" s="1">
        <v>1887</v>
      </c>
      <c r="KG158" s="1">
        <v>1887</v>
      </c>
      <c r="KH158" s="1">
        <v>1887</v>
      </c>
      <c r="KI158" s="1">
        <v>1887</v>
      </c>
      <c r="KJ158" s="1">
        <v>1887</v>
      </c>
      <c r="KK158" s="1">
        <v>1887</v>
      </c>
      <c r="KL158" s="1">
        <v>1887</v>
      </c>
      <c r="KM158" s="1">
        <v>1887</v>
      </c>
      <c r="KN158" s="1">
        <v>1887</v>
      </c>
      <c r="KO158" s="1">
        <v>1887</v>
      </c>
      <c r="KP158" s="1">
        <v>1887</v>
      </c>
      <c r="KQ158" s="1">
        <v>1887</v>
      </c>
      <c r="KR158" s="1">
        <v>1887</v>
      </c>
      <c r="KS158" s="1">
        <v>1887</v>
      </c>
      <c r="KT158" s="1">
        <v>1887</v>
      </c>
      <c r="KU158" s="1">
        <v>1887</v>
      </c>
      <c r="KV158" s="1">
        <v>1887</v>
      </c>
      <c r="KW158" s="1">
        <v>1887</v>
      </c>
      <c r="KX158" s="1">
        <v>1887</v>
      </c>
      <c r="KY158" s="1">
        <v>1887</v>
      </c>
      <c r="KZ158" s="1">
        <v>1887</v>
      </c>
      <c r="LA158" s="1">
        <v>1887</v>
      </c>
      <c r="LB158" s="1">
        <v>1887</v>
      </c>
      <c r="LC158" s="1">
        <v>1887</v>
      </c>
      <c r="LD158" s="1">
        <v>1887</v>
      </c>
      <c r="LE158" s="1">
        <v>1887</v>
      </c>
      <c r="LF158" s="1">
        <v>1887</v>
      </c>
      <c r="LG158" s="1">
        <v>1887</v>
      </c>
      <c r="LH158" s="1">
        <v>1887</v>
      </c>
      <c r="LI158" s="1">
        <v>1887</v>
      </c>
      <c r="LJ158" s="1">
        <v>1887</v>
      </c>
      <c r="LK158" s="1">
        <v>1887</v>
      </c>
      <c r="LL158" s="1">
        <v>1887</v>
      </c>
      <c r="LM158" s="1">
        <v>1887</v>
      </c>
      <c r="LN158" s="1">
        <v>1887</v>
      </c>
      <c r="LO158" s="1">
        <v>1887</v>
      </c>
      <c r="LP158" s="1">
        <v>1887</v>
      </c>
      <c r="LQ158" s="1">
        <v>1887</v>
      </c>
      <c r="LR158" s="1" t="s">
        <v>15</v>
      </c>
      <c r="ABY158" s="12" t="s">
        <v>3</v>
      </c>
    </row>
    <row r="159" spans="1:753" x14ac:dyDescent="0.2">
      <c r="A159" s="1">
        <v>15400</v>
      </c>
      <c r="B159" s="1">
        <v>2.5</v>
      </c>
      <c r="C159" s="1" t="s">
        <v>16</v>
      </c>
      <c r="F159" s="1">
        <v>1990</v>
      </c>
      <c r="G159" s="12">
        <v>31434</v>
      </c>
      <c r="H159" s="12">
        <v>33199</v>
      </c>
      <c r="I159" s="12">
        <v>33199</v>
      </c>
      <c r="J159" s="4"/>
      <c r="JM159" s="1">
        <v>400</v>
      </c>
      <c r="JN159" s="1">
        <v>400</v>
      </c>
      <c r="JO159" s="1">
        <v>400</v>
      </c>
      <c r="JP159" s="1">
        <v>500</v>
      </c>
      <c r="JQ159" s="1">
        <v>500</v>
      </c>
      <c r="JR159" s="1">
        <v>500</v>
      </c>
      <c r="JS159" s="1">
        <v>500</v>
      </c>
      <c r="JT159" s="1">
        <v>500</v>
      </c>
      <c r="JU159" s="1">
        <v>500</v>
      </c>
      <c r="JV159" s="1">
        <v>500</v>
      </c>
      <c r="JW159" s="1">
        <v>500</v>
      </c>
      <c r="JX159" s="1">
        <v>500</v>
      </c>
      <c r="JY159" s="1">
        <v>500</v>
      </c>
      <c r="JZ159" s="1">
        <v>500</v>
      </c>
      <c r="KA159" s="1">
        <v>500</v>
      </c>
      <c r="KB159" s="1">
        <v>500</v>
      </c>
      <c r="KC159" s="1">
        <v>500</v>
      </c>
      <c r="KD159" s="1">
        <v>500</v>
      </c>
      <c r="KE159" s="1">
        <v>500</v>
      </c>
      <c r="KF159" s="1">
        <v>500</v>
      </c>
      <c r="KG159" s="1">
        <v>500</v>
      </c>
      <c r="KH159" s="1">
        <v>500</v>
      </c>
      <c r="KI159" s="1">
        <v>500</v>
      </c>
      <c r="KJ159" s="1">
        <v>500</v>
      </c>
      <c r="KK159" s="1">
        <v>500</v>
      </c>
      <c r="KL159" s="1">
        <v>500</v>
      </c>
      <c r="KM159" s="1">
        <v>500</v>
      </c>
      <c r="KN159" s="1">
        <v>500</v>
      </c>
      <c r="KO159" s="1">
        <v>500</v>
      </c>
      <c r="KP159" s="1">
        <v>500</v>
      </c>
      <c r="KQ159" s="1">
        <v>500</v>
      </c>
      <c r="KR159" s="1">
        <v>500</v>
      </c>
      <c r="KS159" s="1">
        <v>500</v>
      </c>
      <c r="KT159" s="1">
        <v>500</v>
      </c>
      <c r="KU159" s="1">
        <v>500</v>
      </c>
      <c r="KV159" s="1">
        <v>500</v>
      </c>
      <c r="KW159" s="1">
        <v>500</v>
      </c>
      <c r="KX159" s="1">
        <v>500</v>
      </c>
      <c r="KY159" s="1">
        <v>500</v>
      </c>
      <c r="KZ159" s="1">
        <v>500</v>
      </c>
      <c r="LA159" s="1">
        <v>500</v>
      </c>
      <c r="LB159" s="1">
        <v>500</v>
      </c>
      <c r="LC159" s="1">
        <v>500</v>
      </c>
      <c r="LD159" s="1">
        <v>500</v>
      </c>
      <c r="LE159" s="1">
        <v>500</v>
      </c>
      <c r="LF159" s="1">
        <v>500</v>
      </c>
      <c r="LG159" s="1">
        <v>500</v>
      </c>
      <c r="LH159" s="1">
        <v>500</v>
      </c>
      <c r="LI159" s="1">
        <v>500</v>
      </c>
      <c r="LJ159" s="1">
        <v>500</v>
      </c>
      <c r="LK159" s="1">
        <v>500</v>
      </c>
      <c r="LL159" s="1">
        <v>500</v>
      </c>
      <c r="LM159" s="1">
        <v>500</v>
      </c>
      <c r="LN159" s="1">
        <v>500</v>
      </c>
      <c r="LO159" s="1">
        <v>500</v>
      </c>
      <c r="LP159" s="1">
        <v>500</v>
      </c>
      <c r="LQ159" s="1">
        <v>500</v>
      </c>
      <c r="LR159" s="1">
        <v>500</v>
      </c>
      <c r="LS159" s="1" t="s">
        <v>15</v>
      </c>
      <c r="ABY159" s="12" t="s">
        <v>3</v>
      </c>
    </row>
    <row r="160" spans="1:753" x14ac:dyDescent="0.2">
      <c r="A160" s="1">
        <v>15500</v>
      </c>
      <c r="B160" s="1">
        <v>11.75</v>
      </c>
      <c r="C160" s="1" t="s">
        <v>17</v>
      </c>
      <c r="F160" s="1">
        <v>1991</v>
      </c>
      <c r="G160" s="12">
        <v>28278</v>
      </c>
      <c r="H160" s="12">
        <v>33248</v>
      </c>
      <c r="I160" s="12">
        <v>33248</v>
      </c>
      <c r="J160" s="4"/>
      <c r="FN160" s="1">
        <v>800</v>
      </c>
      <c r="FO160" s="1">
        <v>800</v>
      </c>
      <c r="FP160" s="1">
        <v>800</v>
      </c>
      <c r="FQ160" s="1">
        <v>800</v>
      </c>
      <c r="FR160" s="1">
        <v>800</v>
      </c>
      <c r="FS160" s="1">
        <v>800</v>
      </c>
      <c r="FT160" s="1">
        <v>800</v>
      </c>
      <c r="FU160" s="1">
        <v>800</v>
      </c>
      <c r="FV160" s="1">
        <v>800</v>
      </c>
      <c r="FW160" s="1">
        <v>800</v>
      </c>
      <c r="FX160" s="1">
        <v>800</v>
      </c>
      <c r="FY160" s="1">
        <v>800</v>
      </c>
      <c r="FZ160" s="1">
        <v>800</v>
      </c>
      <c r="GA160" s="1">
        <v>800</v>
      </c>
      <c r="GB160" s="1">
        <v>800</v>
      </c>
      <c r="GC160" s="1">
        <v>800</v>
      </c>
      <c r="GD160" s="1">
        <v>800</v>
      </c>
      <c r="GE160" s="1">
        <v>800</v>
      </c>
      <c r="GF160" s="1">
        <v>800</v>
      </c>
      <c r="GG160" s="1">
        <v>800</v>
      </c>
      <c r="GH160" s="1">
        <v>800</v>
      </c>
      <c r="GI160" s="1">
        <v>800</v>
      </c>
      <c r="GJ160" s="1">
        <v>800</v>
      </c>
      <c r="GK160" s="1">
        <v>800</v>
      </c>
      <c r="GL160" s="1">
        <v>800</v>
      </c>
      <c r="GM160" s="1">
        <v>800</v>
      </c>
      <c r="GN160" s="1">
        <v>800</v>
      </c>
      <c r="GO160" s="1">
        <v>800</v>
      </c>
      <c r="GP160" s="1">
        <v>800</v>
      </c>
      <c r="GQ160" s="1">
        <v>800</v>
      </c>
      <c r="GR160" s="1">
        <v>800</v>
      </c>
      <c r="GS160" s="1">
        <v>800</v>
      </c>
      <c r="GT160" s="1">
        <v>800</v>
      </c>
      <c r="GU160" s="1">
        <v>800</v>
      </c>
      <c r="GV160" s="1">
        <v>800</v>
      </c>
      <c r="GW160" s="1">
        <v>800</v>
      </c>
      <c r="GX160" s="1">
        <v>800</v>
      </c>
      <c r="GY160" s="1">
        <v>800</v>
      </c>
      <c r="GZ160" s="1">
        <v>800</v>
      </c>
      <c r="HA160" s="1">
        <v>800</v>
      </c>
      <c r="HB160" s="1">
        <v>800</v>
      </c>
      <c r="HC160" s="1">
        <v>800</v>
      </c>
      <c r="HD160" s="1">
        <v>2000</v>
      </c>
      <c r="HE160" s="1">
        <v>2000</v>
      </c>
      <c r="HF160" s="1">
        <v>2000</v>
      </c>
      <c r="HG160" s="1">
        <v>2000</v>
      </c>
      <c r="HH160" s="1">
        <v>2000</v>
      </c>
      <c r="HI160" s="1">
        <v>2000</v>
      </c>
      <c r="HJ160" s="1">
        <v>2000</v>
      </c>
      <c r="HK160" s="1">
        <v>2000</v>
      </c>
      <c r="HL160" s="1">
        <v>2000</v>
      </c>
      <c r="HM160" s="1">
        <v>2000</v>
      </c>
      <c r="HN160" s="1">
        <v>2000</v>
      </c>
      <c r="HO160" s="1">
        <v>2000</v>
      </c>
      <c r="HP160" s="1">
        <v>2000</v>
      </c>
      <c r="HQ160" s="1">
        <v>2000</v>
      </c>
      <c r="HR160" s="1">
        <v>2000</v>
      </c>
      <c r="HS160" s="1">
        <v>2000</v>
      </c>
      <c r="HT160" s="1">
        <v>2000</v>
      </c>
      <c r="HU160" s="1">
        <v>2000</v>
      </c>
      <c r="HV160" s="1">
        <v>2000</v>
      </c>
      <c r="HW160" s="1">
        <v>2000</v>
      </c>
      <c r="HX160" s="1">
        <v>2000</v>
      </c>
      <c r="HY160" s="1">
        <v>2000</v>
      </c>
      <c r="HZ160" s="1">
        <v>2000</v>
      </c>
      <c r="IA160" s="1">
        <v>2000</v>
      </c>
      <c r="IB160" s="1">
        <v>2000</v>
      </c>
      <c r="IC160" s="1">
        <v>2000</v>
      </c>
      <c r="ID160" s="1">
        <v>2000</v>
      </c>
      <c r="IE160" s="1">
        <v>2000</v>
      </c>
      <c r="IF160" s="1">
        <v>2000</v>
      </c>
      <c r="IG160" s="1">
        <v>2000</v>
      </c>
      <c r="IH160" s="1">
        <v>2000</v>
      </c>
      <c r="II160" s="1">
        <v>2000</v>
      </c>
      <c r="IJ160" s="1">
        <v>2000</v>
      </c>
      <c r="IK160" s="1">
        <v>2000</v>
      </c>
      <c r="IL160" s="1">
        <v>2000</v>
      </c>
      <c r="IM160" s="1">
        <v>2000</v>
      </c>
      <c r="IN160" s="1">
        <v>2000</v>
      </c>
      <c r="IO160" s="1">
        <v>2000</v>
      </c>
      <c r="IP160" s="1">
        <v>2000</v>
      </c>
      <c r="IQ160" s="1">
        <v>2000</v>
      </c>
      <c r="IR160" s="1">
        <v>2000</v>
      </c>
      <c r="IS160" s="1">
        <v>2000</v>
      </c>
      <c r="IT160" s="1">
        <v>2000</v>
      </c>
      <c r="IU160" s="1">
        <v>2000</v>
      </c>
      <c r="IV160" s="1">
        <v>2000</v>
      </c>
      <c r="IW160" s="1">
        <v>2000</v>
      </c>
      <c r="IX160" s="1">
        <v>2000</v>
      </c>
      <c r="IY160" s="1">
        <v>2000</v>
      </c>
      <c r="IZ160" s="1">
        <v>2000</v>
      </c>
      <c r="JA160" s="1">
        <v>2150</v>
      </c>
      <c r="JB160" s="1">
        <v>2150</v>
      </c>
      <c r="JC160" s="1">
        <v>2150</v>
      </c>
      <c r="JD160" s="1">
        <v>2150</v>
      </c>
      <c r="JE160" s="1">
        <v>2150</v>
      </c>
      <c r="JF160" s="1">
        <v>2150</v>
      </c>
      <c r="JG160" s="1">
        <v>2150</v>
      </c>
      <c r="JH160" s="1">
        <v>2150</v>
      </c>
      <c r="JI160" s="1">
        <v>2150</v>
      </c>
      <c r="JJ160" s="1">
        <v>2150</v>
      </c>
      <c r="JK160" s="1">
        <v>2150</v>
      </c>
      <c r="JL160" s="1">
        <v>2150</v>
      </c>
      <c r="JM160" s="1">
        <v>2150</v>
      </c>
      <c r="JN160" s="1">
        <v>2150</v>
      </c>
      <c r="JO160" s="1">
        <v>2150</v>
      </c>
      <c r="JP160" s="1">
        <v>2150</v>
      </c>
      <c r="JQ160" s="1">
        <v>2150</v>
      </c>
      <c r="JR160" s="1">
        <v>2150</v>
      </c>
      <c r="JS160" s="1">
        <v>2150</v>
      </c>
      <c r="JT160" s="1">
        <v>2150</v>
      </c>
      <c r="JU160" s="1">
        <v>2150</v>
      </c>
      <c r="JV160" s="1">
        <v>2200</v>
      </c>
      <c r="JW160" s="1">
        <v>2200</v>
      </c>
      <c r="JX160" s="1">
        <v>2200</v>
      </c>
      <c r="JY160" s="1">
        <v>2200</v>
      </c>
      <c r="JZ160" s="1">
        <v>2200</v>
      </c>
      <c r="KA160" s="1">
        <v>2200</v>
      </c>
      <c r="KB160" s="1">
        <v>2200</v>
      </c>
      <c r="KC160" s="1">
        <v>2200</v>
      </c>
      <c r="KD160" s="1">
        <v>2200</v>
      </c>
      <c r="KE160" s="1">
        <v>2200</v>
      </c>
      <c r="KF160" s="1">
        <v>2200</v>
      </c>
      <c r="KG160" s="1">
        <v>2200</v>
      </c>
      <c r="KH160" s="1">
        <v>2200</v>
      </c>
      <c r="KI160" s="1">
        <v>2200</v>
      </c>
      <c r="KJ160" s="1">
        <v>2200</v>
      </c>
      <c r="KK160" s="1">
        <v>2200</v>
      </c>
      <c r="KL160" s="1">
        <v>2200</v>
      </c>
      <c r="KM160" s="1">
        <v>2200</v>
      </c>
      <c r="KN160" s="1">
        <v>2200</v>
      </c>
      <c r="KO160" s="1">
        <v>2200</v>
      </c>
      <c r="KP160" s="1">
        <v>2200</v>
      </c>
      <c r="KQ160" s="1">
        <v>2200</v>
      </c>
      <c r="KR160" s="1">
        <v>2200</v>
      </c>
      <c r="KS160" s="1">
        <v>2200</v>
      </c>
      <c r="KT160" s="1">
        <v>2200</v>
      </c>
      <c r="KU160" s="1">
        <v>2200</v>
      </c>
      <c r="KV160" s="1">
        <v>2200</v>
      </c>
      <c r="KW160" s="1">
        <v>2200</v>
      </c>
      <c r="KX160" s="1">
        <v>2200</v>
      </c>
      <c r="KY160" s="1">
        <v>2200</v>
      </c>
      <c r="KZ160" s="1">
        <v>2200</v>
      </c>
      <c r="LA160" s="1">
        <v>2200</v>
      </c>
      <c r="LB160" s="1">
        <v>2200</v>
      </c>
      <c r="LC160" s="1">
        <v>2200</v>
      </c>
      <c r="LD160" s="1">
        <v>2200</v>
      </c>
      <c r="LE160" s="1">
        <v>2200</v>
      </c>
      <c r="LF160" s="1">
        <v>2200</v>
      </c>
      <c r="LG160" s="1">
        <v>2200</v>
      </c>
      <c r="LH160" s="1">
        <v>2200</v>
      </c>
      <c r="LI160" s="1">
        <v>2200</v>
      </c>
      <c r="LJ160" s="1">
        <v>2200</v>
      </c>
      <c r="LK160" s="1">
        <v>2200</v>
      </c>
      <c r="LL160" s="1">
        <v>2200</v>
      </c>
      <c r="LM160" s="1">
        <v>2200</v>
      </c>
      <c r="LN160" s="1">
        <v>2200</v>
      </c>
      <c r="LO160" s="1">
        <v>2200</v>
      </c>
      <c r="LP160" s="1">
        <v>2200</v>
      </c>
      <c r="LQ160" s="1">
        <v>2200</v>
      </c>
      <c r="LR160" s="1">
        <v>2200</v>
      </c>
      <c r="LS160" s="1">
        <v>2200</v>
      </c>
      <c r="LT160" s="1">
        <v>2200</v>
      </c>
      <c r="LU160" s="1" t="s">
        <v>15</v>
      </c>
      <c r="ABY160" s="12" t="s">
        <v>3</v>
      </c>
    </row>
    <row r="161" spans="1:753" x14ac:dyDescent="0.2">
      <c r="A161" s="1">
        <v>15600</v>
      </c>
      <c r="B161" s="1">
        <v>11.75</v>
      </c>
      <c r="C161" s="1" t="s">
        <v>17</v>
      </c>
      <c r="D161" s="1" t="s">
        <v>26</v>
      </c>
      <c r="F161" s="1">
        <v>1991</v>
      </c>
      <c r="G161" s="12">
        <v>29425</v>
      </c>
      <c r="H161" s="12">
        <v>33248</v>
      </c>
      <c r="I161" s="12">
        <v>29559</v>
      </c>
      <c r="J161" s="4"/>
      <c r="GY161" s="1">
        <v>1200</v>
      </c>
      <c r="GZ161" s="1">
        <v>1200</v>
      </c>
      <c r="HA161" s="1">
        <v>1200</v>
      </c>
      <c r="HB161" s="1">
        <v>1200</v>
      </c>
      <c r="HC161" s="1">
        <v>1200</v>
      </c>
      <c r="HD161" s="1" t="s">
        <v>27</v>
      </c>
      <c r="ABY161" s="12" t="s">
        <v>3</v>
      </c>
    </row>
    <row r="162" spans="1:753" x14ac:dyDescent="0.2">
      <c r="A162" s="1">
        <v>15700</v>
      </c>
      <c r="B162" s="1">
        <v>5.75</v>
      </c>
      <c r="C162" s="1" t="s">
        <v>22</v>
      </c>
      <c r="E162" s="1">
        <v>1987</v>
      </c>
      <c r="F162" s="1">
        <v>1991</v>
      </c>
      <c r="G162" s="12">
        <v>23501</v>
      </c>
      <c r="H162" s="12">
        <v>33333</v>
      </c>
      <c r="I162" s="12">
        <v>33333</v>
      </c>
      <c r="J162" s="4"/>
      <c r="M162" s="1">
        <v>400</v>
      </c>
      <c r="N162" s="1">
        <v>400</v>
      </c>
      <c r="O162" s="1">
        <v>400</v>
      </c>
      <c r="P162" s="1">
        <v>400</v>
      </c>
      <c r="Q162" s="1">
        <v>400</v>
      </c>
      <c r="R162" s="1">
        <v>400</v>
      </c>
      <c r="S162" s="1">
        <v>400</v>
      </c>
      <c r="T162" s="1">
        <v>400</v>
      </c>
      <c r="U162" s="1">
        <v>400</v>
      </c>
      <c r="V162" s="1">
        <v>400</v>
      </c>
      <c r="W162" s="1">
        <v>400</v>
      </c>
      <c r="X162" s="1">
        <v>400</v>
      </c>
      <c r="Y162" s="1">
        <v>400</v>
      </c>
      <c r="Z162" s="1">
        <v>400</v>
      </c>
      <c r="AA162" s="1">
        <v>400</v>
      </c>
      <c r="AB162" s="1">
        <v>400</v>
      </c>
      <c r="AC162" s="1">
        <v>400</v>
      </c>
      <c r="AD162" s="1">
        <v>400</v>
      </c>
      <c r="AE162" s="1">
        <v>400</v>
      </c>
      <c r="AF162" s="1">
        <v>400</v>
      </c>
      <c r="AG162" s="1">
        <v>400</v>
      </c>
      <c r="AH162" s="1">
        <v>400</v>
      </c>
      <c r="AI162" s="1">
        <v>400</v>
      </c>
      <c r="AJ162" s="1">
        <v>400</v>
      </c>
      <c r="AK162" s="1">
        <v>400</v>
      </c>
      <c r="AL162" s="1">
        <v>400</v>
      </c>
      <c r="AM162" s="1">
        <v>400</v>
      </c>
      <c r="AN162" s="1">
        <v>400</v>
      </c>
      <c r="AO162" s="1">
        <v>400</v>
      </c>
      <c r="AP162" s="1">
        <v>400</v>
      </c>
      <c r="AQ162" s="1">
        <v>400</v>
      </c>
      <c r="AR162" s="1">
        <v>400</v>
      </c>
      <c r="AS162" s="1">
        <v>400</v>
      </c>
      <c r="AT162" s="1">
        <v>400</v>
      </c>
      <c r="AU162" s="1">
        <v>400</v>
      </c>
      <c r="AV162" s="1">
        <v>400</v>
      </c>
      <c r="AW162" s="1">
        <v>400</v>
      </c>
      <c r="AX162" s="1">
        <v>400</v>
      </c>
      <c r="AY162" s="1">
        <v>400</v>
      </c>
      <c r="AZ162" s="1">
        <v>400</v>
      </c>
      <c r="BA162" s="1">
        <v>400</v>
      </c>
      <c r="BB162" s="1">
        <v>400</v>
      </c>
      <c r="BC162" s="1">
        <v>400</v>
      </c>
      <c r="BD162" s="1">
        <v>400</v>
      </c>
      <c r="BE162" s="1">
        <v>400</v>
      </c>
      <c r="BF162" s="1">
        <v>400</v>
      </c>
      <c r="BG162" s="1">
        <v>400</v>
      </c>
      <c r="BH162" s="1">
        <v>400</v>
      </c>
      <c r="BI162" s="1">
        <v>400</v>
      </c>
      <c r="BJ162" s="1">
        <v>400</v>
      </c>
      <c r="BK162" s="1">
        <v>400</v>
      </c>
      <c r="BL162" s="1">
        <v>400</v>
      </c>
      <c r="BM162" s="1">
        <v>400</v>
      </c>
      <c r="BN162" s="1">
        <v>400</v>
      </c>
      <c r="BO162" s="1">
        <v>400</v>
      </c>
      <c r="BP162" s="1">
        <v>400</v>
      </c>
      <c r="BQ162" s="1">
        <v>400</v>
      </c>
      <c r="BR162" s="1">
        <v>400</v>
      </c>
      <c r="BS162" s="1">
        <v>400</v>
      </c>
      <c r="BT162" s="1">
        <v>400</v>
      </c>
      <c r="BU162" s="1">
        <v>400</v>
      </c>
      <c r="BV162" s="1">
        <v>400</v>
      </c>
      <c r="BW162" s="1">
        <v>400</v>
      </c>
      <c r="BX162" s="1">
        <v>400</v>
      </c>
      <c r="BY162" s="1">
        <v>400</v>
      </c>
      <c r="BZ162" s="1">
        <v>400</v>
      </c>
      <c r="CA162" s="1">
        <v>400</v>
      </c>
      <c r="CB162" s="1">
        <v>400</v>
      </c>
      <c r="CC162" s="1">
        <v>400</v>
      </c>
      <c r="CD162" s="1">
        <v>400</v>
      </c>
      <c r="CE162" s="1">
        <v>400</v>
      </c>
      <c r="CF162" s="1">
        <v>400</v>
      </c>
      <c r="CG162" s="1">
        <v>400</v>
      </c>
      <c r="CH162" s="1">
        <v>400</v>
      </c>
      <c r="CI162" s="1">
        <v>400</v>
      </c>
      <c r="CJ162" s="1">
        <v>400</v>
      </c>
      <c r="CK162" s="1">
        <v>400</v>
      </c>
      <c r="CL162" s="1">
        <v>400</v>
      </c>
      <c r="CM162" s="1">
        <v>400</v>
      </c>
      <c r="CN162" s="1">
        <v>400</v>
      </c>
      <c r="CO162" s="1">
        <v>400</v>
      </c>
      <c r="CP162" s="1">
        <v>400</v>
      </c>
      <c r="CQ162" s="1">
        <v>400</v>
      </c>
      <c r="CR162" s="1">
        <v>400</v>
      </c>
      <c r="CS162" s="1">
        <v>400</v>
      </c>
      <c r="CT162" s="1">
        <v>400</v>
      </c>
      <c r="CU162" s="1">
        <v>400</v>
      </c>
      <c r="CV162" s="1">
        <v>400</v>
      </c>
      <c r="CW162" s="1">
        <v>400</v>
      </c>
      <c r="CX162" s="1">
        <v>400</v>
      </c>
      <c r="CY162" s="1">
        <v>400</v>
      </c>
      <c r="CZ162" s="1">
        <v>400</v>
      </c>
      <c r="DA162" s="1">
        <v>400</v>
      </c>
      <c r="DB162" s="1">
        <v>400</v>
      </c>
      <c r="DC162" s="1">
        <v>400</v>
      </c>
      <c r="DD162" s="1">
        <v>400</v>
      </c>
      <c r="DE162" s="1">
        <v>400</v>
      </c>
      <c r="DF162" s="1">
        <v>400</v>
      </c>
      <c r="DG162" s="1">
        <v>400</v>
      </c>
      <c r="DH162" s="1">
        <v>400</v>
      </c>
      <c r="DI162" s="1">
        <v>400</v>
      </c>
      <c r="DJ162" s="1">
        <v>400</v>
      </c>
      <c r="DK162" s="1">
        <v>400</v>
      </c>
      <c r="DL162" s="1">
        <v>400</v>
      </c>
      <c r="DM162" s="1">
        <v>400</v>
      </c>
      <c r="DN162" s="1">
        <v>400</v>
      </c>
      <c r="DO162" s="1">
        <v>400</v>
      </c>
      <c r="DP162" s="1">
        <v>400</v>
      </c>
      <c r="DQ162" s="1">
        <v>400</v>
      </c>
      <c r="DR162" s="1">
        <v>400</v>
      </c>
      <c r="DS162" s="1">
        <v>400</v>
      </c>
      <c r="DT162" s="1">
        <v>400</v>
      </c>
      <c r="DU162" s="1">
        <v>400</v>
      </c>
      <c r="DV162" s="1">
        <v>400</v>
      </c>
      <c r="DW162" s="1">
        <v>400</v>
      </c>
      <c r="DX162" s="1">
        <v>400</v>
      </c>
      <c r="DY162" s="1">
        <v>400</v>
      </c>
      <c r="DZ162" s="1">
        <v>400</v>
      </c>
      <c r="EA162" s="1">
        <v>400</v>
      </c>
      <c r="EB162" s="1">
        <v>400</v>
      </c>
      <c r="EC162" s="1">
        <v>400</v>
      </c>
      <c r="ED162" s="1">
        <v>400</v>
      </c>
      <c r="EE162" s="1">
        <v>400</v>
      </c>
      <c r="EF162" s="1">
        <v>400</v>
      </c>
      <c r="EG162" s="1">
        <v>400</v>
      </c>
      <c r="EH162" s="1">
        <v>400</v>
      </c>
      <c r="EI162" s="1">
        <v>400</v>
      </c>
      <c r="EJ162" s="1">
        <v>400</v>
      </c>
      <c r="EK162" s="1">
        <v>400</v>
      </c>
      <c r="EL162" s="1">
        <v>400</v>
      </c>
      <c r="EM162" s="1">
        <v>400</v>
      </c>
      <c r="EN162" s="1">
        <v>400</v>
      </c>
      <c r="EO162" s="1">
        <v>400</v>
      </c>
      <c r="EP162" s="1">
        <v>400</v>
      </c>
      <c r="EQ162" s="1">
        <v>400</v>
      </c>
      <c r="ER162" s="1">
        <v>400</v>
      </c>
      <c r="ES162" s="1">
        <v>400</v>
      </c>
      <c r="ET162" s="1">
        <v>400</v>
      </c>
      <c r="EU162" s="1">
        <v>400</v>
      </c>
      <c r="EV162" s="1">
        <v>400</v>
      </c>
      <c r="EW162" s="1">
        <v>400</v>
      </c>
      <c r="EX162" s="1">
        <v>400</v>
      </c>
      <c r="EY162" s="1">
        <v>400</v>
      </c>
      <c r="EZ162" s="1">
        <v>400</v>
      </c>
      <c r="FA162" s="1">
        <v>400</v>
      </c>
      <c r="FB162" s="1">
        <v>400</v>
      </c>
      <c r="FC162" s="1">
        <v>400</v>
      </c>
      <c r="FD162" s="1">
        <v>400</v>
      </c>
      <c r="FE162" s="1">
        <v>400</v>
      </c>
      <c r="FF162" s="1">
        <v>400</v>
      </c>
      <c r="FG162" s="1">
        <v>400</v>
      </c>
      <c r="FH162" s="1">
        <v>400</v>
      </c>
      <c r="FI162" s="1">
        <v>400</v>
      </c>
      <c r="FJ162" s="1">
        <v>400</v>
      </c>
      <c r="FK162" s="1">
        <v>400</v>
      </c>
      <c r="FL162" s="1">
        <v>400</v>
      </c>
      <c r="FM162" s="1">
        <v>400</v>
      </c>
      <c r="FN162" s="1">
        <v>400</v>
      </c>
      <c r="FO162" s="1">
        <v>400</v>
      </c>
      <c r="FP162" s="1">
        <v>400</v>
      </c>
      <c r="FQ162" s="1">
        <v>400</v>
      </c>
      <c r="FR162" s="1">
        <v>400</v>
      </c>
      <c r="FS162" s="1">
        <v>400</v>
      </c>
      <c r="FT162" s="1">
        <v>400</v>
      </c>
      <c r="FU162" s="1">
        <v>400</v>
      </c>
      <c r="FV162" s="1">
        <v>400</v>
      </c>
      <c r="FW162" s="1">
        <v>400</v>
      </c>
      <c r="FX162" s="1">
        <v>400</v>
      </c>
      <c r="FY162" s="1">
        <v>400</v>
      </c>
      <c r="FZ162" s="1">
        <v>400</v>
      </c>
      <c r="GA162" s="1">
        <v>400</v>
      </c>
      <c r="GB162" s="1">
        <v>400</v>
      </c>
      <c r="GC162" s="1">
        <v>400</v>
      </c>
      <c r="GD162" s="1">
        <v>400</v>
      </c>
      <c r="GE162" s="1">
        <v>400</v>
      </c>
      <c r="GF162" s="1">
        <v>400</v>
      </c>
      <c r="GG162" s="1">
        <v>400</v>
      </c>
      <c r="GH162" s="1">
        <v>400</v>
      </c>
      <c r="GI162" s="1">
        <v>400</v>
      </c>
      <c r="GJ162" s="1">
        <v>400</v>
      </c>
      <c r="GK162" s="1">
        <v>400</v>
      </c>
      <c r="GL162" s="1">
        <v>400</v>
      </c>
      <c r="GM162" s="1">
        <v>400</v>
      </c>
      <c r="GN162" s="1">
        <v>400</v>
      </c>
      <c r="GO162" s="1">
        <v>400</v>
      </c>
      <c r="GP162" s="1">
        <v>400</v>
      </c>
      <c r="GQ162" s="1">
        <v>400</v>
      </c>
      <c r="GR162" s="1">
        <v>400</v>
      </c>
      <c r="GS162" s="1">
        <v>400</v>
      </c>
      <c r="GT162" s="1">
        <v>400</v>
      </c>
      <c r="GU162" s="1">
        <v>400</v>
      </c>
      <c r="GV162" s="1">
        <v>400</v>
      </c>
      <c r="GW162" s="1">
        <v>400</v>
      </c>
      <c r="GX162" s="1">
        <v>400</v>
      </c>
      <c r="GY162" s="1">
        <v>400</v>
      </c>
      <c r="GZ162" s="1">
        <v>400</v>
      </c>
      <c r="HA162" s="1">
        <v>400</v>
      </c>
      <c r="HB162" s="1">
        <v>400</v>
      </c>
      <c r="HC162" s="1">
        <v>400</v>
      </c>
      <c r="HD162" s="1">
        <v>400</v>
      </c>
      <c r="HE162" s="1">
        <v>400</v>
      </c>
      <c r="HF162" s="1">
        <v>400</v>
      </c>
      <c r="HG162" s="1">
        <v>400</v>
      </c>
      <c r="HH162" s="1">
        <v>400</v>
      </c>
      <c r="HI162" s="1">
        <v>400</v>
      </c>
      <c r="HJ162" s="1">
        <v>400</v>
      </c>
      <c r="HK162" s="1">
        <v>400</v>
      </c>
      <c r="HL162" s="1">
        <v>400</v>
      </c>
      <c r="HM162" s="1">
        <v>400</v>
      </c>
      <c r="HN162" s="1">
        <v>400</v>
      </c>
      <c r="HO162" s="1">
        <v>400</v>
      </c>
      <c r="HP162" s="1">
        <v>400</v>
      </c>
      <c r="HQ162" s="1">
        <v>400</v>
      </c>
      <c r="HR162" s="1">
        <v>400</v>
      </c>
      <c r="HS162" s="1">
        <v>400</v>
      </c>
      <c r="HT162" s="1">
        <v>400</v>
      </c>
      <c r="HU162" s="1">
        <v>400</v>
      </c>
      <c r="HV162" s="1">
        <v>400</v>
      </c>
      <c r="HW162" s="1">
        <v>400</v>
      </c>
      <c r="HX162" s="1">
        <v>400</v>
      </c>
      <c r="HY162" s="1">
        <v>400</v>
      </c>
      <c r="HZ162" s="1">
        <v>400</v>
      </c>
      <c r="IA162" s="1">
        <v>400</v>
      </c>
      <c r="IB162" s="1">
        <v>400</v>
      </c>
      <c r="IC162" s="1">
        <v>400</v>
      </c>
      <c r="ID162" s="1">
        <v>400</v>
      </c>
      <c r="IE162" s="1">
        <v>400</v>
      </c>
      <c r="IF162" s="1">
        <v>400</v>
      </c>
      <c r="IG162" s="1">
        <v>400</v>
      </c>
      <c r="IH162" s="1">
        <v>400</v>
      </c>
      <c r="II162" s="1">
        <v>400</v>
      </c>
      <c r="IJ162" s="1">
        <v>400</v>
      </c>
      <c r="IK162" s="1">
        <v>400</v>
      </c>
      <c r="IL162" s="1">
        <v>400</v>
      </c>
      <c r="IM162" s="1">
        <v>400</v>
      </c>
      <c r="IN162" s="1">
        <v>400</v>
      </c>
      <c r="IO162" s="1">
        <v>400</v>
      </c>
      <c r="IP162" s="1">
        <v>400</v>
      </c>
      <c r="IQ162" s="1">
        <v>400</v>
      </c>
      <c r="IR162" s="1">
        <v>400</v>
      </c>
      <c r="IS162" s="1">
        <v>400</v>
      </c>
      <c r="IT162" s="1">
        <v>400</v>
      </c>
      <c r="IU162" s="1">
        <v>400</v>
      </c>
      <c r="IV162" s="1">
        <v>400</v>
      </c>
      <c r="IW162" s="1">
        <v>400</v>
      </c>
      <c r="IX162" s="1">
        <v>400</v>
      </c>
      <c r="IY162" s="1">
        <v>400</v>
      </c>
      <c r="IZ162" s="1">
        <v>400</v>
      </c>
      <c r="JA162" s="1">
        <v>400</v>
      </c>
      <c r="JB162" s="1">
        <v>400</v>
      </c>
      <c r="JC162" s="1">
        <v>400</v>
      </c>
      <c r="JD162" s="1">
        <v>400</v>
      </c>
      <c r="JE162" s="1">
        <v>400</v>
      </c>
      <c r="JF162" s="1">
        <v>400</v>
      </c>
      <c r="JG162" s="1">
        <v>400</v>
      </c>
      <c r="JH162" s="1">
        <v>400</v>
      </c>
      <c r="JI162" s="1">
        <v>400</v>
      </c>
      <c r="JJ162" s="1">
        <v>400</v>
      </c>
      <c r="JK162" s="1">
        <v>400</v>
      </c>
      <c r="JL162" s="1">
        <v>400</v>
      </c>
      <c r="JM162" s="1">
        <v>400</v>
      </c>
      <c r="JN162" s="1">
        <v>400</v>
      </c>
      <c r="JO162" s="1">
        <v>400</v>
      </c>
      <c r="JP162" s="1">
        <v>400</v>
      </c>
      <c r="JQ162" s="1">
        <v>400</v>
      </c>
      <c r="JR162" s="1">
        <v>400</v>
      </c>
      <c r="JS162" s="1">
        <v>400</v>
      </c>
      <c r="JT162" s="1">
        <v>400</v>
      </c>
      <c r="JU162" s="1">
        <v>400</v>
      </c>
      <c r="JV162" s="1">
        <v>400</v>
      </c>
      <c r="JW162" s="1">
        <v>400</v>
      </c>
      <c r="JX162" s="1">
        <v>400</v>
      </c>
      <c r="JY162" s="1">
        <v>400</v>
      </c>
      <c r="JZ162" s="1">
        <v>400</v>
      </c>
      <c r="KA162" s="1">
        <v>400</v>
      </c>
      <c r="KB162" s="1">
        <v>400</v>
      </c>
      <c r="KC162" s="1">
        <v>400</v>
      </c>
      <c r="KD162" s="1">
        <v>400</v>
      </c>
      <c r="KE162" s="1">
        <v>400</v>
      </c>
      <c r="KF162" s="1">
        <v>400</v>
      </c>
      <c r="KG162" s="1">
        <v>400</v>
      </c>
      <c r="KH162" s="1">
        <v>400</v>
      </c>
      <c r="KI162" s="1">
        <v>400</v>
      </c>
      <c r="KJ162" s="1">
        <v>400</v>
      </c>
      <c r="KK162" s="1">
        <v>400</v>
      </c>
      <c r="KL162" s="1">
        <v>400</v>
      </c>
      <c r="KM162" s="1">
        <v>400</v>
      </c>
      <c r="KN162" s="1">
        <v>400</v>
      </c>
      <c r="KO162" s="1">
        <v>400</v>
      </c>
      <c r="KP162" s="1">
        <v>400</v>
      </c>
      <c r="KQ162" s="1">
        <v>400</v>
      </c>
      <c r="KR162" s="1">
        <v>400</v>
      </c>
      <c r="KS162" s="1">
        <v>400</v>
      </c>
      <c r="KT162" s="1">
        <v>400</v>
      </c>
      <c r="KU162" s="1">
        <v>400</v>
      </c>
      <c r="KV162" s="1">
        <v>400</v>
      </c>
      <c r="KW162" s="1">
        <v>400</v>
      </c>
      <c r="KX162" s="1">
        <v>400</v>
      </c>
      <c r="KY162" s="1">
        <v>400</v>
      </c>
      <c r="KZ162" s="1">
        <v>400</v>
      </c>
      <c r="LA162" s="1">
        <v>400</v>
      </c>
      <c r="LB162" s="1">
        <v>400</v>
      </c>
      <c r="LC162" s="1">
        <v>400</v>
      </c>
      <c r="LD162" s="1">
        <v>400</v>
      </c>
      <c r="LE162" s="1">
        <v>400</v>
      </c>
      <c r="LF162" s="1">
        <v>400</v>
      </c>
      <c r="LG162" s="1">
        <v>400</v>
      </c>
      <c r="LH162" s="1">
        <v>400</v>
      </c>
      <c r="LI162" s="1">
        <v>400</v>
      </c>
      <c r="LJ162" s="1">
        <v>400</v>
      </c>
      <c r="LK162" s="1">
        <v>400</v>
      </c>
      <c r="LL162" s="1">
        <v>400</v>
      </c>
      <c r="LM162" s="1">
        <v>400</v>
      </c>
      <c r="LN162" s="1">
        <v>400</v>
      </c>
      <c r="LO162" s="1">
        <v>400</v>
      </c>
      <c r="LP162" s="1">
        <v>400</v>
      </c>
      <c r="LQ162" s="1">
        <v>400</v>
      </c>
      <c r="LR162" s="1">
        <v>400</v>
      </c>
      <c r="LS162" s="1">
        <v>400</v>
      </c>
      <c r="LT162" s="1">
        <v>400</v>
      </c>
      <c r="LU162" s="1">
        <v>400</v>
      </c>
      <c r="LV162" s="1">
        <v>400</v>
      </c>
      <c r="LW162" s="1">
        <v>400</v>
      </c>
      <c r="LX162" s="1" t="s">
        <v>15</v>
      </c>
      <c r="ABY162" s="12" t="s">
        <v>3</v>
      </c>
    </row>
    <row r="163" spans="1:753" x14ac:dyDescent="0.2">
      <c r="A163" s="1">
        <v>15800</v>
      </c>
      <c r="B163" s="1">
        <v>3</v>
      </c>
      <c r="C163" s="1" t="s">
        <v>17</v>
      </c>
      <c r="F163" s="1">
        <v>1991</v>
      </c>
      <c r="G163" s="12">
        <v>31561</v>
      </c>
      <c r="H163" s="12">
        <v>33371</v>
      </c>
      <c r="I163" s="12">
        <v>33371</v>
      </c>
      <c r="J163" s="4"/>
      <c r="JQ163" s="1">
        <v>400</v>
      </c>
      <c r="JR163" s="1">
        <v>400</v>
      </c>
      <c r="JS163" s="1">
        <v>400</v>
      </c>
      <c r="JT163" s="1">
        <v>400</v>
      </c>
      <c r="JU163" s="1">
        <v>400</v>
      </c>
      <c r="JV163" s="1">
        <v>400</v>
      </c>
      <c r="JW163" s="1">
        <v>400</v>
      </c>
      <c r="JX163" s="1">
        <v>400</v>
      </c>
      <c r="JY163" s="1">
        <v>400</v>
      </c>
      <c r="JZ163" s="1">
        <v>400</v>
      </c>
      <c r="KA163" s="1">
        <v>400</v>
      </c>
      <c r="KB163" s="1">
        <v>400</v>
      </c>
      <c r="KC163" s="1">
        <v>400</v>
      </c>
      <c r="KD163" s="1">
        <v>400</v>
      </c>
      <c r="KE163" s="1">
        <v>400</v>
      </c>
      <c r="KF163" s="1">
        <v>400</v>
      </c>
      <c r="KG163" s="1">
        <v>400</v>
      </c>
      <c r="KH163" s="1">
        <v>400</v>
      </c>
      <c r="KI163" s="1">
        <v>400</v>
      </c>
      <c r="KJ163" s="1">
        <v>400</v>
      </c>
      <c r="KK163" s="1">
        <v>400</v>
      </c>
      <c r="KL163" s="1">
        <v>400</v>
      </c>
      <c r="KM163" s="1">
        <v>400</v>
      </c>
      <c r="KN163" s="1">
        <v>400</v>
      </c>
      <c r="KO163" s="1">
        <v>400</v>
      </c>
      <c r="KP163" s="1">
        <v>400</v>
      </c>
      <c r="KQ163" s="1">
        <v>400</v>
      </c>
      <c r="KR163" s="1">
        <v>400</v>
      </c>
      <c r="KS163" s="1">
        <v>400</v>
      </c>
      <c r="KT163" s="1">
        <v>400</v>
      </c>
      <c r="KU163" s="1">
        <v>400</v>
      </c>
      <c r="KV163" s="1">
        <v>400</v>
      </c>
      <c r="KW163" s="1">
        <v>400</v>
      </c>
      <c r="KX163" s="1">
        <v>400</v>
      </c>
      <c r="KY163" s="1">
        <v>400</v>
      </c>
      <c r="KZ163" s="1">
        <v>400</v>
      </c>
      <c r="LA163" s="1">
        <v>400</v>
      </c>
      <c r="LB163" s="1">
        <v>400</v>
      </c>
      <c r="LC163" s="1">
        <v>400</v>
      </c>
      <c r="LD163" s="1">
        <v>400</v>
      </c>
      <c r="LE163" s="1">
        <v>400</v>
      </c>
      <c r="LF163" s="1">
        <v>400</v>
      </c>
      <c r="LG163" s="1">
        <v>400</v>
      </c>
      <c r="LH163" s="1">
        <v>400</v>
      </c>
      <c r="LI163" s="1">
        <v>400</v>
      </c>
      <c r="LJ163" s="1">
        <v>400</v>
      </c>
      <c r="LK163" s="1">
        <v>400</v>
      </c>
      <c r="LL163" s="1">
        <v>400</v>
      </c>
      <c r="LM163" s="1">
        <v>400</v>
      </c>
      <c r="LN163" s="1">
        <v>400</v>
      </c>
      <c r="LO163" s="1">
        <v>400</v>
      </c>
      <c r="LP163" s="1">
        <v>400</v>
      </c>
      <c r="LQ163" s="1">
        <v>400</v>
      </c>
      <c r="LR163" s="1">
        <v>400</v>
      </c>
      <c r="LS163" s="1">
        <v>400</v>
      </c>
      <c r="LT163" s="1">
        <v>400</v>
      </c>
      <c r="LU163" s="1">
        <v>400</v>
      </c>
      <c r="LV163" s="1">
        <v>400</v>
      </c>
      <c r="LW163" s="1">
        <v>400</v>
      </c>
      <c r="LX163" s="1">
        <v>400</v>
      </c>
      <c r="LY163" s="1" t="s">
        <v>15</v>
      </c>
      <c r="ABY163" s="12" t="s">
        <v>3</v>
      </c>
    </row>
    <row r="164" spans="1:753" x14ac:dyDescent="0.2">
      <c r="A164" s="1">
        <v>15900</v>
      </c>
      <c r="B164" s="1">
        <v>10</v>
      </c>
      <c r="C164" s="1" t="s">
        <v>37</v>
      </c>
      <c r="F164" s="1">
        <v>1991</v>
      </c>
      <c r="G164" s="12">
        <v>31714</v>
      </c>
      <c r="H164" s="12">
        <v>33431</v>
      </c>
      <c r="I164" s="12">
        <v>33431</v>
      </c>
      <c r="J164" s="1" t="s">
        <v>34</v>
      </c>
      <c r="JV164" s="1">
        <v>1000</v>
      </c>
      <c r="JW164" s="1">
        <v>1000</v>
      </c>
      <c r="JX164" s="1">
        <v>1000</v>
      </c>
      <c r="JY164" s="1">
        <v>1000</v>
      </c>
      <c r="JZ164" s="1">
        <v>1000</v>
      </c>
      <c r="KA164" s="1">
        <v>1000</v>
      </c>
      <c r="KB164" s="1">
        <v>1000</v>
      </c>
      <c r="KC164" s="1">
        <v>1000</v>
      </c>
      <c r="KD164" s="1">
        <v>1000</v>
      </c>
      <c r="KE164" s="1">
        <v>646</v>
      </c>
      <c r="KF164" s="1">
        <v>646</v>
      </c>
      <c r="KG164" s="1">
        <v>646</v>
      </c>
      <c r="KH164" s="1">
        <v>646</v>
      </c>
      <c r="KI164" s="1">
        <v>646</v>
      </c>
      <c r="KJ164" s="1">
        <v>646</v>
      </c>
      <c r="KK164" s="1">
        <v>645</v>
      </c>
      <c r="KL164" s="1">
        <v>645</v>
      </c>
      <c r="KM164" s="1">
        <v>645</v>
      </c>
      <c r="KN164" s="1">
        <v>645</v>
      </c>
      <c r="KO164" s="1">
        <v>645</v>
      </c>
      <c r="KP164" s="1">
        <v>645</v>
      </c>
      <c r="KQ164" s="1">
        <v>645</v>
      </c>
      <c r="KR164" s="1">
        <v>645</v>
      </c>
      <c r="KS164" s="1">
        <v>645</v>
      </c>
      <c r="KT164" s="1">
        <v>645</v>
      </c>
      <c r="KU164" s="1">
        <v>645</v>
      </c>
      <c r="KV164" s="1">
        <v>645</v>
      </c>
      <c r="KW164" s="1">
        <v>616</v>
      </c>
      <c r="KX164" s="1">
        <v>616</v>
      </c>
      <c r="KY164" s="1">
        <v>616</v>
      </c>
      <c r="KZ164" s="1">
        <v>616</v>
      </c>
      <c r="LA164" s="1">
        <v>616</v>
      </c>
      <c r="LB164" s="1">
        <v>616</v>
      </c>
      <c r="LC164" s="1">
        <v>616</v>
      </c>
      <c r="LD164" s="1">
        <v>616</v>
      </c>
      <c r="LE164" s="1">
        <v>616</v>
      </c>
      <c r="LF164" s="1">
        <v>616</v>
      </c>
      <c r="LG164" s="1">
        <v>616</v>
      </c>
      <c r="LH164" s="1">
        <v>616</v>
      </c>
      <c r="LI164" s="1">
        <v>616</v>
      </c>
      <c r="LJ164" s="1">
        <v>616</v>
      </c>
      <c r="LK164" s="1">
        <v>616</v>
      </c>
      <c r="LL164" s="1">
        <v>616</v>
      </c>
      <c r="LM164" s="1">
        <v>616</v>
      </c>
      <c r="LN164" s="1">
        <v>616</v>
      </c>
      <c r="LO164" s="1">
        <v>616</v>
      </c>
      <c r="LP164" s="1">
        <v>616</v>
      </c>
      <c r="LQ164" s="1">
        <v>616</v>
      </c>
      <c r="LR164" s="1">
        <v>616</v>
      </c>
      <c r="LS164" s="1">
        <v>616</v>
      </c>
      <c r="LT164" s="1">
        <v>616</v>
      </c>
      <c r="LU164" s="1">
        <v>616</v>
      </c>
      <c r="LV164" s="1">
        <v>616</v>
      </c>
      <c r="LW164" s="1">
        <v>616</v>
      </c>
      <c r="LX164" s="1">
        <v>616</v>
      </c>
      <c r="LY164" s="1">
        <v>616</v>
      </c>
      <c r="LZ164" s="1">
        <v>616</v>
      </c>
      <c r="MA164" s="1" t="s">
        <v>15</v>
      </c>
      <c r="ABY164" s="12" t="s">
        <v>3</v>
      </c>
    </row>
    <row r="165" spans="1:753" x14ac:dyDescent="0.2">
      <c r="A165" s="1">
        <v>16000</v>
      </c>
      <c r="B165" s="1">
        <v>11</v>
      </c>
      <c r="C165" s="1" t="s">
        <v>16</v>
      </c>
      <c r="F165" s="1">
        <v>1991</v>
      </c>
      <c r="G165" s="12">
        <v>28956</v>
      </c>
      <c r="H165" s="12">
        <v>33536</v>
      </c>
      <c r="I165" s="12">
        <v>33536</v>
      </c>
      <c r="J165" s="4"/>
      <c r="GJ165" s="1">
        <v>800</v>
      </c>
      <c r="GK165" s="1">
        <v>800</v>
      </c>
      <c r="GL165" s="1">
        <v>800</v>
      </c>
      <c r="GM165" s="1">
        <v>800</v>
      </c>
      <c r="GN165" s="1">
        <v>800</v>
      </c>
      <c r="GO165" s="1">
        <v>800</v>
      </c>
      <c r="GP165" s="1">
        <v>800</v>
      </c>
      <c r="GQ165" s="1">
        <v>800</v>
      </c>
      <c r="GR165" s="1">
        <v>800</v>
      </c>
      <c r="GS165" s="1">
        <v>800</v>
      </c>
      <c r="GT165" s="1">
        <v>800</v>
      </c>
      <c r="GU165" s="1">
        <v>800</v>
      </c>
      <c r="GV165" s="1">
        <v>800</v>
      </c>
      <c r="GW165" s="1">
        <v>800</v>
      </c>
      <c r="GX165" s="1">
        <v>800</v>
      </c>
      <c r="GY165" s="1">
        <v>800</v>
      </c>
      <c r="GZ165" s="1">
        <v>800</v>
      </c>
      <c r="HA165" s="1">
        <v>800</v>
      </c>
      <c r="HB165" s="1">
        <v>800</v>
      </c>
      <c r="HC165" s="1">
        <v>800</v>
      </c>
      <c r="HD165" s="1">
        <v>800</v>
      </c>
      <c r="HE165" s="1">
        <v>800</v>
      </c>
      <c r="HF165" s="1">
        <v>800</v>
      </c>
      <c r="HG165" s="1">
        <v>800</v>
      </c>
      <c r="HH165" s="1">
        <v>800</v>
      </c>
      <c r="HI165" s="1">
        <v>800</v>
      </c>
      <c r="HJ165" s="1">
        <v>800</v>
      </c>
      <c r="HK165" s="1">
        <v>800</v>
      </c>
      <c r="HL165" s="1">
        <v>800</v>
      </c>
      <c r="HM165" s="1">
        <v>800</v>
      </c>
      <c r="HN165" s="1">
        <v>800</v>
      </c>
      <c r="HO165" s="1">
        <v>800</v>
      </c>
      <c r="HP165" s="1">
        <v>800</v>
      </c>
      <c r="HQ165" s="1">
        <v>800</v>
      </c>
      <c r="HR165" s="1">
        <v>800</v>
      </c>
      <c r="HS165" s="1">
        <v>800</v>
      </c>
      <c r="HT165" s="1">
        <v>800</v>
      </c>
      <c r="HU165" s="1">
        <v>1000</v>
      </c>
      <c r="HV165" s="1">
        <v>1000</v>
      </c>
      <c r="HW165" s="1">
        <v>1000</v>
      </c>
      <c r="HX165" s="1">
        <v>1000</v>
      </c>
      <c r="HY165" s="1">
        <v>1000</v>
      </c>
      <c r="HZ165" s="1">
        <v>1000</v>
      </c>
      <c r="IA165" s="1">
        <v>1000</v>
      </c>
      <c r="IB165" s="1">
        <v>1000</v>
      </c>
      <c r="IC165" s="1">
        <v>1000</v>
      </c>
      <c r="ID165" s="1">
        <v>1000</v>
      </c>
      <c r="IE165" s="1">
        <v>1000</v>
      </c>
      <c r="IF165" s="1">
        <v>1000</v>
      </c>
      <c r="IG165" s="1">
        <v>1000</v>
      </c>
      <c r="IH165" s="1">
        <v>1000</v>
      </c>
      <c r="II165" s="1">
        <v>1000</v>
      </c>
      <c r="IJ165" s="1">
        <v>1000</v>
      </c>
      <c r="IK165" s="1">
        <v>1000</v>
      </c>
      <c r="IL165" s="1">
        <v>1000</v>
      </c>
      <c r="IM165" s="1">
        <v>1000</v>
      </c>
      <c r="IN165" s="1">
        <v>1000</v>
      </c>
      <c r="IO165" s="1">
        <v>1000</v>
      </c>
      <c r="IP165" s="1">
        <v>1000</v>
      </c>
      <c r="IQ165" s="1">
        <v>1000</v>
      </c>
      <c r="IR165" s="1">
        <v>1000</v>
      </c>
      <c r="IS165" s="1">
        <v>1000</v>
      </c>
      <c r="IT165" s="1">
        <v>1000</v>
      </c>
      <c r="IU165" s="1">
        <v>1000</v>
      </c>
      <c r="IV165" s="1">
        <v>1000</v>
      </c>
      <c r="IW165" s="1">
        <v>1000</v>
      </c>
      <c r="IX165" s="1">
        <v>1150</v>
      </c>
      <c r="IY165" s="1">
        <v>1150</v>
      </c>
      <c r="IZ165" s="1">
        <v>1150</v>
      </c>
      <c r="JA165" s="1">
        <v>1150</v>
      </c>
      <c r="JB165" s="1">
        <v>1150</v>
      </c>
      <c r="JC165" s="1">
        <v>1400</v>
      </c>
      <c r="JD165" s="1">
        <v>1400</v>
      </c>
      <c r="JE165" s="1">
        <v>1400</v>
      </c>
      <c r="JF165" s="1">
        <v>1400</v>
      </c>
      <c r="JG165" s="1">
        <v>1400</v>
      </c>
      <c r="JH165" s="1">
        <v>1400</v>
      </c>
      <c r="JI165" s="1">
        <v>1400</v>
      </c>
      <c r="JJ165" s="1">
        <v>1400</v>
      </c>
      <c r="JK165" s="1">
        <v>1400</v>
      </c>
      <c r="JL165" s="1">
        <v>1400</v>
      </c>
      <c r="JM165" s="1">
        <v>1400</v>
      </c>
      <c r="JN165" s="1">
        <v>1400</v>
      </c>
      <c r="JO165" s="1">
        <v>1400</v>
      </c>
      <c r="JP165" s="1">
        <v>1400</v>
      </c>
      <c r="JQ165" s="1">
        <v>1400</v>
      </c>
      <c r="JR165" s="1">
        <v>1400</v>
      </c>
      <c r="JS165" s="1">
        <v>1400</v>
      </c>
      <c r="JT165" s="1">
        <v>1400</v>
      </c>
      <c r="JU165" s="1">
        <v>1400</v>
      </c>
      <c r="JV165" s="1">
        <v>1400</v>
      </c>
      <c r="JW165" s="1">
        <v>1400</v>
      </c>
      <c r="JX165" s="1">
        <v>1400</v>
      </c>
      <c r="JY165" s="1">
        <v>1400</v>
      </c>
      <c r="JZ165" s="1">
        <v>1400</v>
      </c>
      <c r="KA165" s="1">
        <v>1400</v>
      </c>
      <c r="KB165" s="1">
        <v>1400</v>
      </c>
      <c r="KC165" s="1">
        <v>1400</v>
      </c>
      <c r="KD165" s="1">
        <v>1400</v>
      </c>
      <c r="KE165" s="1">
        <v>1400</v>
      </c>
      <c r="KF165" s="1">
        <v>1400</v>
      </c>
      <c r="KG165" s="1">
        <v>1400</v>
      </c>
      <c r="KH165" s="1">
        <v>1550</v>
      </c>
      <c r="KI165" s="1">
        <v>1550</v>
      </c>
      <c r="KJ165" s="1">
        <v>1550</v>
      </c>
      <c r="KK165" s="1">
        <v>1550</v>
      </c>
      <c r="KL165" s="1">
        <v>1550</v>
      </c>
      <c r="KM165" s="1">
        <v>1550</v>
      </c>
      <c r="KN165" s="1">
        <v>1550</v>
      </c>
      <c r="KO165" s="1">
        <v>1550</v>
      </c>
      <c r="KP165" s="1">
        <v>1550</v>
      </c>
      <c r="KQ165" s="1">
        <v>1550</v>
      </c>
      <c r="KR165" s="1">
        <v>1550</v>
      </c>
      <c r="KS165" s="1">
        <v>1550</v>
      </c>
      <c r="KT165" s="1">
        <v>1550</v>
      </c>
      <c r="KU165" s="1">
        <v>1550</v>
      </c>
      <c r="KV165" s="1">
        <v>1550</v>
      </c>
      <c r="KW165" s="1">
        <v>1550</v>
      </c>
      <c r="KX165" s="1">
        <v>1550</v>
      </c>
      <c r="KY165" s="1">
        <v>1550</v>
      </c>
      <c r="KZ165" s="1">
        <v>1550</v>
      </c>
      <c r="LA165" s="1">
        <v>1550</v>
      </c>
      <c r="LB165" s="1">
        <v>1550</v>
      </c>
      <c r="LC165" s="1">
        <v>1550</v>
      </c>
      <c r="LD165" s="1">
        <v>1550</v>
      </c>
      <c r="LE165" s="1">
        <v>1550</v>
      </c>
      <c r="LF165" s="1">
        <v>1550</v>
      </c>
      <c r="LG165" s="1">
        <v>1550</v>
      </c>
      <c r="LH165" s="1">
        <v>1550</v>
      </c>
      <c r="LI165" s="1">
        <v>1550</v>
      </c>
      <c r="LJ165" s="1">
        <v>1550</v>
      </c>
      <c r="LK165" s="1">
        <v>1550</v>
      </c>
      <c r="LL165" s="1">
        <v>1550</v>
      </c>
      <c r="LM165" s="1">
        <v>1550</v>
      </c>
      <c r="LN165" s="1">
        <v>1550</v>
      </c>
      <c r="LO165" s="1">
        <v>1550</v>
      </c>
      <c r="LP165" s="1">
        <v>1550</v>
      </c>
      <c r="LQ165" s="1">
        <v>1550</v>
      </c>
      <c r="LR165" s="1">
        <v>1550</v>
      </c>
      <c r="LS165" s="1">
        <v>1550</v>
      </c>
      <c r="LT165" s="1">
        <v>1550</v>
      </c>
      <c r="LU165" s="1">
        <v>1550</v>
      </c>
      <c r="LV165" s="1">
        <v>1550</v>
      </c>
      <c r="LW165" s="1">
        <v>1550</v>
      </c>
      <c r="LX165" s="1">
        <v>1550</v>
      </c>
      <c r="LY165" s="1">
        <v>1550</v>
      </c>
      <c r="LZ165" s="1">
        <v>1550</v>
      </c>
      <c r="MA165" s="1">
        <v>1550</v>
      </c>
      <c r="MB165" s="1">
        <v>1550</v>
      </c>
      <c r="MC165" s="1">
        <v>1550</v>
      </c>
      <c r="MD165" s="1" t="s">
        <v>15</v>
      </c>
      <c r="ABY165" s="12" t="s">
        <v>3</v>
      </c>
    </row>
    <row r="166" spans="1:753" x14ac:dyDescent="0.2">
      <c r="A166" s="1">
        <v>16100</v>
      </c>
      <c r="B166" s="1">
        <v>8</v>
      </c>
      <c r="C166" s="1" t="s">
        <v>17</v>
      </c>
      <c r="F166" s="1">
        <v>1991</v>
      </c>
      <c r="G166" s="12">
        <v>31980</v>
      </c>
      <c r="H166" s="12">
        <v>33582</v>
      </c>
      <c r="I166" s="12">
        <v>33582</v>
      </c>
      <c r="J166" s="4"/>
      <c r="KE166" s="1">
        <v>1200</v>
      </c>
      <c r="KF166" s="1">
        <v>1200</v>
      </c>
      <c r="KG166" s="1">
        <v>1200</v>
      </c>
      <c r="KH166" s="1">
        <v>1200</v>
      </c>
      <c r="KI166" s="1">
        <v>1200</v>
      </c>
      <c r="KJ166" s="1">
        <v>1200</v>
      </c>
      <c r="KK166" s="1">
        <v>1200</v>
      </c>
      <c r="KL166" s="1">
        <v>1200</v>
      </c>
      <c r="KM166" s="1">
        <v>1350</v>
      </c>
      <c r="KN166" s="1">
        <v>1350</v>
      </c>
      <c r="KO166" s="1">
        <v>1350</v>
      </c>
      <c r="KP166" s="1">
        <v>1350</v>
      </c>
      <c r="KQ166" s="1">
        <v>1350</v>
      </c>
      <c r="KR166" s="1">
        <v>1350</v>
      </c>
      <c r="KS166" s="1">
        <v>1350</v>
      </c>
      <c r="KT166" s="1">
        <v>1350</v>
      </c>
      <c r="KU166" s="1">
        <v>1350</v>
      </c>
      <c r="KV166" s="1">
        <v>1350</v>
      </c>
      <c r="KW166" s="1">
        <v>1350</v>
      </c>
      <c r="KX166" s="1">
        <v>1350</v>
      </c>
      <c r="KY166" s="1">
        <v>1350</v>
      </c>
      <c r="KZ166" s="1">
        <v>1350</v>
      </c>
      <c r="LA166" s="1">
        <v>1350</v>
      </c>
      <c r="LB166" s="1">
        <v>1350</v>
      </c>
      <c r="LC166" s="1">
        <v>1350</v>
      </c>
      <c r="LD166" s="1">
        <v>1350</v>
      </c>
      <c r="LE166" s="1">
        <v>1350</v>
      </c>
      <c r="LF166" s="1">
        <v>1350</v>
      </c>
      <c r="LG166" s="1">
        <v>1350</v>
      </c>
      <c r="LH166" s="1">
        <v>1350</v>
      </c>
      <c r="LI166" s="1">
        <v>1350</v>
      </c>
      <c r="LJ166" s="1">
        <v>1350</v>
      </c>
      <c r="LK166" s="1">
        <v>1350</v>
      </c>
      <c r="LL166" s="1">
        <v>1350</v>
      </c>
      <c r="LM166" s="1">
        <v>1350</v>
      </c>
      <c r="LN166" s="1">
        <v>1350</v>
      </c>
      <c r="LO166" s="1">
        <v>1350</v>
      </c>
      <c r="LP166" s="1">
        <v>1350</v>
      </c>
      <c r="LQ166" s="1">
        <v>1350</v>
      </c>
      <c r="LR166" s="1">
        <v>1350</v>
      </c>
      <c r="LS166" s="1">
        <v>1350</v>
      </c>
      <c r="LT166" s="1">
        <v>1350</v>
      </c>
      <c r="LU166" s="1">
        <v>1350</v>
      </c>
      <c r="LV166" s="1">
        <v>1350</v>
      </c>
      <c r="LW166" s="1">
        <v>1350</v>
      </c>
      <c r="LX166" s="1">
        <v>1350</v>
      </c>
      <c r="LY166" s="1">
        <v>1350</v>
      </c>
      <c r="LZ166" s="1">
        <v>1350</v>
      </c>
      <c r="MA166" s="1">
        <v>1350</v>
      </c>
      <c r="MB166" s="1">
        <v>1350</v>
      </c>
      <c r="MC166" s="1">
        <v>1350</v>
      </c>
      <c r="MD166" s="1">
        <v>1350</v>
      </c>
      <c r="ME166" s="1">
        <v>1350</v>
      </c>
      <c r="MF166" s="1" t="s">
        <v>15</v>
      </c>
      <c r="ABY166" s="12" t="s">
        <v>3</v>
      </c>
    </row>
    <row r="167" spans="1:753" x14ac:dyDescent="0.2">
      <c r="A167" s="1">
        <v>16200</v>
      </c>
      <c r="B167" s="1">
        <v>12.75</v>
      </c>
      <c r="C167" s="1" t="s">
        <v>17</v>
      </c>
      <c r="F167" s="1">
        <v>1992</v>
      </c>
      <c r="G167" s="12">
        <v>27613</v>
      </c>
      <c r="H167" s="12">
        <v>33625</v>
      </c>
      <c r="I167" s="12">
        <v>33625</v>
      </c>
      <c r="J167" s="4"/>
      <c r="ER167" s="1">
        <v>600</v>
      </c>
      <c r="ES167" s="1">
        <v>600</v>
      </c>
      <c r="ET167" s="1">
        <v>600</v>
      </c>
      <c r="EU167" s="1">
        <v>600</v>
      </c>
      <c r="EV167" s="1">
        <v>600</v>
      </c>
      <c r="EW167" s="1">
        <v>600</v>
      </c>
      <c r="EX167" s="1">
        <v>600</v>
      </c>
      <c r="EY167" s="1">
        <v>600</v>
      </c>
      <c r="EZ167" s="1">
        <v>600</v>
      </c>
      <c r="FA167" s="1">
        <v>600</v>
      </c>
      <c r="FB167" s="1">
        <v>600</v>
      </c>
      <c r="FC167" s="1">
        <v>600</v>
      </c>
      <c r="FD167" s="1">
        <v>600</v>
      </c>
      <c r="FE167" s="1">
        <v>600</v>
      </c>
      <c r="FF167" s="1">
        <v>600</v>
      </c>
      <c r="FG167" s="1">
        <v>600</v>
      </c>
      <c r="FH167" s="1">
        <v>600</v>
      </c>
      <c r="FI167" s="1">
        <v>600</v>
      </c>
      <c r="FJ167" s="1">
        <v>600</v>
      </c>
      <c r="FK167" s="1">
        <v>600</v>
      </c>
      <c r="FL167" s="1">
        <v>600</v>
      </c>
      <c r="FM167" s="1">
        <v>600</v>
      </c>
      <c r="FN167" s="1">
        <v>600</v>
      </c>
      <c r="FO167" s="1">
        <v>600</v>
      </c>
      <c r="FP167" s="1">
        <v>600</v>
      </c>
      <c r="FQ167" s="1">
        <v>600</v>
      </c>
      <c r="FR167" s="1">
        <v>600</v>
      </c>
      <c r="FS167" s="1">
        <v>600</v>
      </c>
      <c r="FT167" s="1">
        <v>600</v>
      </c>
      <c r="FU167" s="1">
        <v>600</v>
      </c>
      <c r="FV167" s="1">
        <v>600</v>
      </c>
      <c r="FW167" s="1">
        <v>600</v>
      </c>
      <c r="FX167" s="1">
        <v>600</v>
      </c>
      <c r="FY167" s="1">
        <v>600</v>
      </c>
      <c r="FZ167" s="1">
        <v>600</v>
      </c>
      <c r="GA167" s="1">
        <v>600</v>
      </c>
      <c r="GB167" s="1">
        <v>600</v>
      </c>
      <c r="GC167" s="1">
        <v>600</v>
      </c>
      <c r="GD167" s="1">
        <v>600</v>
      </c>
      <c r="GE167" s="1">
        <v>600</v>
      </c>
      <c r="GF167" s="1">
        <v>600</v>
      </c>
      <c r="GG167" s="1">
        <v>600</v>
      </c>
      <c r="GH167" s="1">
        <v>600</v>
      </c>
      <c r="GI167" s="1">
        <v>600</v>
      </c>
      <c r="GJ167" s="1">
        <v>600</v>
      </c>
      <c r="GK167" s="1">
        <v>600</v>
      </c>
      <c r="GL167" s="1">
        <v>600</v>
      </c>
      <c r="GM167" s="1">
        <v>600</v>
      </c>
      <c r="GN167" s="1">
        <v>600</v>
      </c>
      <c r="GO167" s="1">
        <v>600</v>
      </c>
      <c r="GP167" s="1">
        <v>600</v>
      </c>
      <c r="GQ167" s="1">
        <v>600</v>
      </c>
      <c r="GR167" s="1">
        <v>600</v>
      </c>
      <c r="GS167" s="1">
        <v>600</v>
      </c>
      <c r="GT167" s="1">
        <v>600</v>
      </c>
      <c r="GU167" s="1">
        <v>600</v>
      </c>
      <c r="GV167" s="1">
        <v>600</v>
      </c>
      <c r="GW167" s="1">
        <v>600</v>
      </c>
      <c r="GX167" s="1">
        <v>600</v>
      </c>
      <c r="GY167" s="1">
        <v>600</v>
      </c>
      <c r="GZ167" s="1">
        <v>600</v>
      </c>
      <c r="HA167" s="1">
        <v>600</v>
      </c>
      <c r="HB167" s="1">
        <v>600</v>
      </c>
      <c r="HC167" s="1">
        <v>600</v>
      </c>
      <c r="HD167" s="1">
        <v>600</v>
      </c>
      <c r="HE167" s="1">
        <v>600</v>
      </c>
      <c r="HF167" s="1">
        <v>600</v>
      </c>
      <c r="HG167" s="1">
        <v>600</v>
      </c>
      <c r="HH167" s="1">
        <v>600</v>
      </c>
      <c r="HI167" s="1">
        <v>600</v>
      </c>
      <c r="HJ167" s="1">
        <v>600</v>
      </c>
      <c r="HK167" s="1">
        <v>600</v>
      </c>
      <c r="HL167" s="1">
        <v>600</v>
      </c>
      <c r="HM167" s="1">
        <v>600</v>
      </c>
      <c r="HN167" s="1">
        <v>850</v>
      </c>
      <c r="HO167" s="1">
        <v>850</v>
      </c>
      <c r="HP167" s="1">
        <v>850</v>
      </c>
      <c r="HQ167" s="1">
        <v>850</v>
      </c>
      <c r="HR167" s="1">
        <v>850</v>
      </c>
      <c r="HS167" s="1">
        <v>850</v>
      </c>
      <c r="HT167" s="1">
        <v>850</v>
      </c>
      <c r="HU167" s="1">
        <v>850</v>
      </c>
      <c r="HV167" s="1">
        <v>850</v>
      </c>
      <c r="HW167" s="1">
        <v>850</v>
      </c>
      <c r="HX167" s="1">
        <v>850</v>
      </c>
      <c r="HY167" s="1">
        <v>850</v>
      </c>
      <c r="HZ167" s="1">
        <v>850</v>
      </c>
      <c r="IA167" s="1">
        <v>850</v>
      </c>
      <c r="IB167" s="1">
        <v>850</v>
      </c>
      <c r="IC167" s="1">
        <v>850</v>
      </c>
      <c r="ID167" s="1">
        <v>850</v>
      </c>
      <c r="IE167" s="1">
        <v>850</v>
      </c>
      <c r="IF167" s="1">
        <v>850</v>
      </c>
      <c r="IG167" s="1">
        <v>850</v>
      </c>
      <c r="IH167" s="1">
        <v>850</v>
      </c>
      <c r="II167" s="1">
        <v>850</v>
      </c>
      <c r="IJ167" s="1">
        <v>850</v>
      </c>
      <c r="IK167" s="1">
        <v>850</v>
      </c>
      <c r="IL167" s="1">
        <v>850</v>
      </c>
      <c r="IM167" s="1">
        <v>850</v>
      </c>
      <c r="IN167" s="1">
        <v>850</v>
      </c>
      <c r="IO167" s="1">
        <v>850</v>
      </c>
      <c r="IP167" s="1">
        <v>850</v>
      </c>
      <c r="IQ167" s="1">
        <v>850</v>
      </c>
      <c r="IR167" s="1">
        <v>850</v>
      </c>
      <c r="IS167" s="1">
        <v>850</v>
      </c>
      <c r="IT167" s="1">
        <v>850</v>
      </c>
      <c r="IU167" s="1">
        <v>850</v>
      </c>
      <c r="IV167" s="1">
        <v>850</v>
      </c>
      <c r="IW167" s="1">
        <v>850</v>
      </c>
      <c r="IX167" s="1">
        <v>850</v>
      </c>
      <c r="IY167" s="1">
        <v>850</v>
      </c>
      <c r="IZ167" s="1">
        <v>850</v>
      </c>
      <c r="JA167" s="1">
        <v>850</v>
      </c>
      <c r="JB167" s="1">
        <v>850</v>
      </c>
      <c r="JC167" s="1">
        <v>850</v>
      </c>
      <c r="JD167" s="1">
        <v>850</v>
      </c>
      <c r="JE167" s="1">
        <v>850</v>
      </c>
      <c r="JF167" s="1">
        <v>850</v>
      </c>
      <c r="JG167" s="1">
        <v>850</v>
      </c>
      <c r="JH167" s="1">
        <v>850</v>
      </c>
      <c r="JI167" s="1">
        <v>850</v>
      </c>
      <c r="JJ167" s="1">
        <v>850</v>
      </c>
      <c r="JK167" s="1">
        <v>850</v>
      </c>
      <c r="JL167" s="1">
        <v>850</v>
      </c>
      <c r="JM167" s="1">
        <v>850</v>
      </c>
      <c r="JN167" s="1">
        <v>850</v>
      </c>
      <c r="JO167" s="1">
        <v>850</v>
      </c>
      <c r="JP167" s="1">
        <v>850</v>
      </c>
      <c r="JQ167" s="1">
        <v>850</v>
      </c>
      <c r="JR167" s="1">
        <v>850</v>
      </c>
      <c r="JS167" s="1">
        <v>850</v>
      </c>
      <c r="JT167" s="1">
        <v>850</v>
      </c>
      <c r="JU167" s="1">
        <v>850</v>
      </c>
      <c r="JV167" s="1">
        <v>900</v>
      </c>
      <c r="JW167" s="1">
        <v>900</v>
      </c>
      <c r="JX167" s="1">
        <v>900</v>
      </c>
      <c r="JY167" s="1">
        <v>900</v>
      </c>
      <c r="JZ167" s="1">
        <v>900</v>
      </c>
      <c r="KA167" s="1">
        <v>900</v>
      </c>
      <c r="KB167" s="1">
        <v>900</v>
      </c>
      <c r="KC167" s="1">
        <v>900</v>
      </c>
      <c r="KD167" s="1">
        <v>900</v>
      </c>
      <c r="KE167" s="1">
        <v>900</v>
      </c>
      <c r="KF167" s="1">
        <v>900</v>
      </c>
      <c r="KG167" s="1">
        <v>900</v>
      </c>
      <c r="KH167" s="1">
        <v>900</v>
      </c>
      <c r="KI167" s="1">
        <v>900</v>
      </c>
      <c r="KJ167" s="1">
        <v>900</v>
      </c>
      <c r="KK167" s="1">
        <v>900</v>
      </c>
      <c r="KL167" s="1">
        <v>900</v>
      </c>
      <c r="KM167" s="1">
        <v>900</v>
      </c>
      <c r="KN167" s="1">
        <v>900</v>
      </c>
      <c r="KO167" s="1">
        <v>900</v>
      </c>
      <c r="KP167" s="1">
        <v>900</v>
      </c>
      <c r="KQ167" s="1">
        <v>900</v>
      </c>
      <c r="KR167" s="1">
        <v>900</v>
      </c>
      <c r="KS167" s="1">
        <v>900</v>
      </c>
      <c r="KT167" s="1">
        <v>900</v>
      </c>
      <c r="KU167" s="1">
        <v>900</v>
      </c>
      <c r="KV167" s="1">
        <v>900</v>
      </c>
      <c r="KW167" s="1">
        <v>900</v>
      </c>
      <c r="KX167" s="1">
        <v>900</v>
      </c>
      <c r="KY167" s="1">
        <v>900</v>
      </c>
      <c r="KZ167" s="1">
        <v>900</v>
      </c>
      <c r="LA167" s="1">
        <v>900</v>
      </c>
      <c r="LB167" s="1">
        <v>900</v>
      </c>
      <c r="LC167" s="1">
        <v>900</v>
      </c>
      <c r="LD167" s="1">
        <v>900</v>
      </c>
      <c r="LE167" s="1">
        <v>900</v>
      </c>
      <c r="LF167" s="1">
        <v>900</v>
      </c>
      <c r="LG167" s="1">
        <v>900</v>
      </c>
      <c r="LH167" s="1">
        <v>775</v>
      </c>
      <c r="LI167" s="1">
        <v>775</v>
      </c>
      <c r="LJ167" s="1">
        <v>775</v>
      </c>
      <c r="LK167" s="1">
        <v>775</v>
      </c>
      <c r="LL167" s="1">
        <v>775</v>
      </c>
      <c r="LM167" s="1">
        <v>775</v>
      </c>
      <c r="LN167" s="1">
        <v>775</v>
      </c>
      <c r="LO167" s="1">
        <v>775</v>
      </c>
      <c r="LP167" s="1">
        <v>775</v>
      </c>
      <c r="LQ167" s="1">
        <v>775</v>
      </c>
      <c r="LR167" s="1">
        <v>775</v>
      </c>
      <c r="LS167" s="1">
        <v>775</v>
      </c>
      <c r="LT167" s="1">
        <v>775</v>
      </c>
      <c r="LU167" s="1">
        <v>775</v>
      </c>
      <c r="LV167" s="1">
        <v>775</v>
      </c>
      <c r="LW167" s="1">
        <v>775</v>
      </c>
      <c r="LX167" s="1">
        <v>775</v>
      </c>
      <c r="LY167" s="1">
        <v>775</v>
      </c>
      <c r="LZ167" s="1">
        <v>775</v>
      </c>
      <c r="MA167" s="1">
        <v>775</v>
      </c>
      <c r="MB167" s="1">
        <v>775</v>
      </c>
      <c r="MC167" s="1">
        <v>775</v>
      </c>
      <c r="MD167" s="1">
        <v>775</v>
      </c>
      <c r="ME167" s="1">
        <v>775</v>
      </c>
      <c r="MF167" s="1">
        <v>775</v>
      </c>
      <c r="MG167" s="1" t="s">
        <v>15</v>
      </c>
      <c r="ABY167" s="12" t="s">
        <v>3</v>
      </c>
    </row>
    <row r="168" spans="1:753" x14ac:dyDescent="0.2">
      <c r="A168" s="1">
        <v>16300</v>
      </c>
      <c r="B168" s="1">
        <v>10</v>
      </c>
      <c r="C168" s="1" t="s">
        <v>17</v>
      </c>
      <c r="F168" s="1">
        <v>1992</v>
      </c>
      <c r="G168" s="12">
        <v>28446</v>
      </c>
      <c r="H168" s="12">
        <v>33655</v>
      </c>
      <c r="I168" s="12">
        <v>33655</v>
      </c>
      <c r="J168" s="4"/>
      <c r="FS168" s="1">
        <v>600</v>
      </c>
      <c r="FT168" s="1">
        <v>600</v>
      </c>
      <c r="FU168" s="1">
        <v>600</v>
      </c>
      <c r="FV168" s="1">
        <v>600</v>
      </c>
      <c r="FW168" s="1">
        <v>600</v>
      </c>
      <c r="FX168" s="1">
        <v>600</v>
      </c>
      <c r="FY168" s="1">
        <v>600</v>
      </c>
      <c r="FZ168" s="1">
        <v>600</v>
      </c>
      <c r="GA168" s="1">
        <v>600</v>
      </c>
      <c r="GB168" s="1">
        <v>600</v>
      </c>
      <c r="GC168" s="1">
        <v>600</v>
      </c>
      <c r="GD168" s="1">
        <v>600</v>
      </c>
      <c r="GE168" s="1">
        <v>600</v>
      </c>
      <c r="GF168" s="1">
        <v>600</v>
      </c>
      <c r="GG168" s="1">
        <v>600</v>
      </c>
      <c r="GH168" s="1">
        <v>600</v>
      </c>
      <c r="GI168" s="1">
        <v>600</v>
      </c>
      <c r="GJ168" s="1">
        <v>600</v>
      </c>
      <c r="GK168" s="1">
        <v>600</v>
      </c>
      <c r="GL168" s="1">
        <v>600</v>
      </c>
      <c r="GM168" s="1">
        <v>600</v>
      </c>
      <c r="GN168" s="1">
        <v>600</v>
      </c>
      <c r="GO168" s="1">
        <v>600</v>
      </c>
      <c r="GP168" s="1">
        <v>600</v>
      </c>
      <c r="GQ168" s="1">
        <v>600</v>
      </c>
      <c r="GR168" s="1">
        <v>600</v>
      </c>
      <c r="GS168" s="1">
        <v>600</v>
      </c>
      <c r="GT168" s="1">
        <v>600</v>
      </c>
      <c r="GU168" s="1">
        <v>600</v>
      </c>
      <c r="GV168" s="1">
        <v>600</v>
      </c>
      <c r="GW168" s="1">
        <v>600</v>
      </c>
      <c r="GX168" s="1">
        <v>600</v>
      </c>
      <c r="GY168" s="1">
        <v>600</v>
      </c>
      <c r="GZ168" s="1">
        <v>600</v>
      </c>
      <c r="HA168" s="1">
        <v>600</v>
      </c>
      <c r="HB168" s="1">
        <v>600</v>
      </c>
      <c r="HC168" s="1">
        <v>600</v>
      </c>
      <c r="HD168" s="1">
        <v>600</v>
      </c>
      <c r="HE168" s="1">
        <v>600</v>
      </c>
      <c r="HF168" s="1">
        <v>600</v>
      </c>
      <c r="HG168" s="1">
        <v>600</v>
      </c>
      <c r="HH168" s="1">
        <v>600</v>
      </c>
      <c r="HI168" s="1">
        <v>600</v>
      </c>
      <c r="HJ168" s="1">
        <v>600</v>
      </c>
      <c r="HK168" s="1">
        <v>600</v>
      </c>
      <c r="HL168" s="1">
        <v>600</v>
      </c>
      <c r="HM168" s="1">
        <v>600</v>
      </c>
      <c r="HN168" s="1">
        <v>600</v>
      </c>
      <c r="HO168" s="1">
        <v>600</v>
      </c>
      <c r="HP168" s="1">
        <v>600</v>
      </c>
      <c r="HQ168" s="1">
        <v>600</v>
      </c>
      <c r="HR168" s="1">
        <v>600</v>
      </c>
      <c r="HS168" s="1">
        <v>600</v>
      </c>
      <c r="HT168" s="1">
        <v>600</v>
      </c>
      <c r="HU168" s="1">
        <v>600</v>
      </c>
      <c r="HV168" s="1">
        <v>600</v>
      </c>
      <c r="HW168" s="1">
        <v>600</v>
      </c>
      <c r="HX168" s="1">
        <v>600</v>
      </c>
      <c r="HY168" s="1">
        <v>600</v>
      </c>
      <c r="HZ168" s="1">
        <v>600</v>
      </c>
      <c r="IA168" s="1">
        <v>600</v>
      </c>
      <c r="IB168" s="1">
        <v>600</v>
      </c>
      <c r="IC168" s="1">
        <v>600</v>
      </c>
      <c r="ID168" s="1">
        <v>600</v>
      </c>
      <c r="IE168" s="1">
        <v>600</v>
      </c>
      <c r="IF168" s="1">
        <v>600</v>
      </c>
      <c r="IG168" s="1">
        <v>600</v>
      </c>
      <c r="IH168" s="1">
        <v>600</v>
      </c>
      <c r="II168" s="1">
        <v>600</v>
      </c>
      <c r="IJ168" s="1">
        <v>600</v>
      </c>
      <c r="IK168" s="1">
        <v>600</v>
      </c>
      <c r="IL168" s="1">
        <v>600</v>
      </c>
      <c r="IM168" s="1">
        <v>600</v>
      </c>
      <c r="IN168" s="1">
        <v>600</v>
      </c>
      <c r="IO168" s="1">
        <v>600</v>
      </c>
      <c r="IP168" s="1">
        <v>600</v>
      </c>
      <c r="IQ168" s="1">
        <v>600</v>
      </c>
      <c r="IR168" s="1">
        <v>600</v>
      </c>
      <c r="IS168" s="1">
        <v>600</v>
      </c>
      <c r="IT168" s="1">
        <v>800</v>
      </c>
      <c r="IU168" s="1">
        <v>800</v>
      </c>
      <c r="IV168" s="1">
        <v>800</v>
      </c>
      <c r="IW168" s="1">
        <v>800</v>
      </c>
      <c r="IX168" s="1">
        <v>800</v>
      </c>
      <c r="IY168" s="1">
        <v>800</v>
      </c>
      <c r="IZ168" s="1">
        <v>800</v>
      </c>
      <c r="JA168" s="1">
        <v>800</v>
      </c>
      <c r="JB168" s="1">
        <v>800</v>
      </c>
      <c r="JC168" s="1">
        <v>800</v>
      </c>
      <c r="JD168" s="1">
        <v>800</v>
      </c>
      <c r="JE168" s="1">
        <v>950</v>
      </c>
      <c r="JF168" s="1">
        <v>950</v>
      </c>
      <c r="JG168" s="1">
        <v>950</v>
      </c>
      <c r="JH168" s="1">
        <v>950</v>
      </c>
      <c r="JI168" s="1">
        <v>950</v>
      </c>
      <c r="JJ168" s="1">
        <v>950</v>
      </c>
      <c r="JK168" s="1">
        <v>950</v>
      </c>
      <c r="JL168" s="1">
        <v>1100</v>
      </c>
      <c r="JM168" s="1">
        <v>1100</v>
      </c>
      <c r="JN168" s="1">
        <v>1100</v>
      </c>
      <c r="JO168" s="1">
        <v>1100</v>
      </c>
      <c r="JP168" s="1">
        <v>1100</v>
      </c>
      <c r="JQ168" s="1">
        <v>1100</v>
      </c>
      <c r="JR168" s="1">
        <v>1250</v>
      </c>
      <c r="JS168" s="1">
        <v>1250</v>
      </c>
      <c r="JT168" s="1">
        <v>1250</v>
      </c>
      <c r="JU168" s="1">
        <v>1250</v>
      </c>
      <c r="JV168" s="1">
        <v>1300</v>
      </c>
      <c r="JW168" s="1">
        <v>1300</v>
      </c>
      <c r="JX168" s="1">
        <v>1300</v>
      </c>
      <c r="JY168" s="1">
        <v>1300</v>
      </c>
      <c r="JZ168" s="1">
        <v>1300</v>
      </c>
      <c r="KA168" s="1">
        <v>1300</v>
      </c>
      <c r="KB168" s="1">
        <v>1300</v>
      </c>
      <c r="KC168" s="1">
        <v>1300</v>
      </c>
      <c r="KD168" s="1">
        <v>1300</v>
      </c>
      <c r="KE168" s="1">
        <v>1300</v>
      </c>
      <c r="KF168" s="1">
        <v>1300</v>
      </c>
      <c r="KG168" s="1">
        <v>1300</v>
      </c>
      <c r="KH168" s="1">
        <v>1300</v>
      </c>
      <c r="KI168" s="1">
        <v>1300</v>
      </c>
      <c r="KJ168" s="1">
        <v>1300</v>
      </c>
      <c r="KK168" s="1">
        <v>1300</v>
      </c>
      <c r="KL168" s="1">
        <v>1600</v>
      </c>
      <c r="KM168" s="1">
        <v>1600</v>
      </c>
      <c r="KN168" s="1">
        <v>1600</v>
      </c>
      <c r="KO168" s="1">
        <v>1600</v>
      </c>
      <c r="KP168" s="1">
        <v>1600</v>
      </c>
      <c r="KQ168" s="1">
        <v>1600</v>
      </c>
      <c r="KR168" s="1">
        <v>1600</v>
      </c>
      <c r="KS168" s="1">
        <v>1600</v>
      </c>
      <c r="KT168" s="1">
        <v>1600</v>
      </c>
      <c r="KU168" s="1">
        <v>1600</v>
      </c>
      <c r="KV168" s="1">
        <v>1600</v>
      </c>
      <c r="KW168" s="1">
        <v>1600</v>
      </c>
      <c r="KX168" s="1">
        <v>1600</v>
      </c>
      <c r="KY168" s="1">
        <v>1600</v>
      </c>
      <c r="KZ168" s="1">
        <v>1600</v>
      </c>
      <c r="LA168" s="1">
        <v>1600</v>
      </c>
      <c r="LB168" s="1">
        <v>1600</v>
      </c>
      <c r="LC168" s="1">
        <v>1600</v>
      </c>
      <c r="LD168" s="1">
        <v>1600</v>
      </c>
      <c r="LE168" s="1">
        <v>1600</v>
      </c>
      <c r="LF168" s="1">
        <v>1600</v>
      </c>
      <c r="LG168" s="1">
        <v>1600</v>
      </c>
      <c r="LH168" s="1">
        <v>1600</v>
      </c>
      <c r="LI168" s="1">
        <v>1600</v>
      </c>
      <c r="LJ168" s="1">
        <v>1600</v>
      </c>
      <c r="LK168" s="1">
        <v>1600</v>
      </c>
      <c r="LL168" s="1">
        <v>1600</v>
      </c>
      <c r="LM168" s="1">
        <v>1600</v>
      </c>
      <c r="LN168" s="1">
        <v>1600</v>
      </c>
      <c r="LO168" s="1">
        <v>1600</v>
      </c>
      <c r="LP168" s="1">
        <v>1600</v>
      </c>
      <c r="LQ168" s="1">
        <v>1600</v>
      </c>
      <c r="LR168" s="1">
        <v>1600</v>
      </c>
      <c r="LS168" s="1">
        <v>1600</v>
      </c>
      <c r="LT168" s="1">
        <v>1600</v>
      </c>
      <c r="LU168" s="1">
        <v>1600</v>
      </c>
      <c r="LV168" s="1">
        <v>1600</v>
      </c>
      <c r="LW168" s="1">
        <v>1600</v>
      </c>
      <c r="LX168" s="1">
        <v>1600</v>
      </c>
      <c r="LY168" s="1">
        <v>1600</v>
      </c>
      <c r="LZ168" s="1">
        <v>1600</v>
      </c>
      <c r="MA168" s="1">
        <v>1600</v>
      </c>
      <c r="MB168" s="1">
        <v>1600</v>
      </c>
      <c r="MC168" s="1">
        <v>1600</v>
      </c>
      <c r="MD168" s="1">
        <v>1600</v>
      </c>
      <c r="ME168" s="1">
        <v>1600</v>
      </c>
      <c r="MF168" s="1">
        <v>1600</v>
      </c>
      <c r="MG168" s="1">
        <v>1600</v>
      </c>
      <c r="MH168" s="1" t="s">
        <v>15</v>
      </c>
      <c r="ABY168" s="12" t="s">
        <v>3</v>
      </c>
    </row>
    <row r="169" spans="1:753" x14ac:dyDescent="0.2">
      <c r="A169" s="1">
        <v>16400</v>
      </c>
      <c r="B169" s="1">
        <v>8</v>
      </c>
      <c r="C169" s="1" t="s">
        <v>17</v>
      </c>
      <c r="F169" s="1">
        <v>1992</v>
      </c>
      <c r="G169" s="12">
        <v>31910</v>
      </c>
      <c r="H169" s="12">
        <v>33707</v>
      </c>
      <c r="I169" s="12">
        <v>33707</v>
      </c>
      <c r="J169" s="4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KA169" s="7"/>
      <c r="KB169" s="7"/>
      <c r="KC169" s="1">
        <v>1000</v>
      </c>
      <c r="KD169" s="1">
        <v>1000</v>
      </c>
      <c r="KE169" s="1">
        <v>1000</v>
      </c>
      <c r="KF169" s="1">
        <v>1000</v>
      </c>
      <c r="KG169" s="1">
        <v>1000</v>
      </c>
      <c r="KH169" s="1">
        <v>1000</v>
      </c>
      <c r="KI169" s="1">
        <v>1100</v>
      </c>
      <c r="KJ169" s="1">
        <v>1100</v>
      </c>
      <c r="KK169" s="1">
        <v>1400</v>
      </c>
      <c r="KL169" s="1">
        <v>1400</v>
      </c>
      <c r="KM169" s="1">
        <v>1400</v>
      </c>
      <c r="KN169" s="1">
        <v>1400</v>
      </c>
      <c r="KO169" s="1">
        <v>1550</v>
      </c>
      <c r="KP169" s="1">
        <v>1550</v>
      </c>
      <c r="KQ169" s="1">
        <v>1550</v>
      </c>
      <c r="KR169" s="1">
        <v>1550</v>
      </c>
      <c r="KS169" s="1">
        <v>1550</v>
      </c>
      <c r="KT169" s="1">
        <v>1550</v>
      </c>
      <c r="KU169" s="1">
        <v>1550</v>
      </c>
      <c r="KV169" s="1">
        <v>1550</v>
      </c>
      <c r="KW169" s="1">
        <v>1550</v>
      </c>
      <c r="KX169" s="1">
        <v>1550</v>
      </c>
      <c r="KY169" s="1">
        <v>1550</v>
      </c>
      <c r="KZ169" s="1">
        <v>1550</v>
      </c>
      <c r="LA169" s="1">
        <v>1550</v>
      </c>
      <c r="LB169" s="1">
        <v>1550</v>
      </c>
      <c r="LC169" s="1">
        <v>1550</v>
      </c>
      <c r="LD169" s="1">
        <v>1550</v>
      </c>
      <c r="LE169" s="1">
        <v>1550</v>
      </c>
      <c r="LF169" s="1">
        <v>1550</v>
      </c>
      <c r="LG169" s="1">
        <v>1550</v>
      </c>
      <c r="LH169" s="1">
        <v>1550</v>
      </c>
      <c r="LI169" s="1">
        <v>1550</v>
      </c>
      <c r="LJ169" s="1">
        <v>1550</v>
      </c>
      <c r="LK169" s="1">
        <v>1550</v>
      </c>
      <c r="LL169" s="1">
        <v>1550</v>
      </c>
      <c r="LM169" s="1">
        <v>1550</v>
      </c>
      <c r="LN169" s="1">
        <v>1550</v>
      </c>
      <c r="LO169" s="1">
        <v>1550</v>
      </c>
      <c r="LP169" s="1">
        <v>1550</v>
      </c>
      <c r="LQ169" s="1">
        <v>1550</v>
      </c>
      <c r="LR169" s="1">
        <v>1550</v>
      </c>
      <c r="LS169" s="1">
        <v>1550</v>
      </c>
      <c r="LT169" s="1">
        <v>1550</v>
      </c>
      <c r="LU169" s="1">
        <v>1550</v>
      </c>
      <c r="LV169" s="1">
        <v>1550</v>
      </c>
      <c r="LW169" s="1">
        <v>1550</v>
      </c>
      <c r="LX169" s="1">
        <v>1550</v>
      </c>
      <c r="LY169" s="1">
        <v>1550</v>
      </c>
      <c r="LZ169" s="1">
        <v>1550</v>
      </c>
      <c r="MA169" s="1">
        <v>1550</v>
      </c>
      <c r="MB169" s="1">
        <v>1550</v>
      </c>
      <c r="MC169" s="1">
        <v>1550</v>
      </c>
      <c r="MD169" s="1">
        <v>1550</v>
      </c>
      <c r="ME169" s="1">
        <v>1550</v>
      </c>
      <c r="MF169" s="1">
        <v>1550</v>
      </c>
      <c r="MG169" s="1">
        <v>1550</v>
      </c>
      <c r="MH169" s="1">
        <v>1550</v>
      </c>
      <c r="MI169" s="1">
        <v>1550</v>
      </c>
      <c r="MJ169" s="1" t="s">
        <v>15</v>
      </c>
      <c r="ABY169" s="12" t="s">
        <v>3</v>
      </c>
    </row>
    <row r="170" spans="1:753" x14ac:dyDescent="0.2">
      <c r="A170" s="1">
        <v>16500</v>
      </c>
      <c r="B170" s="1">
        <v>10.5</v>
      </c>
      <c r="C170" s="1" t="s">
        <v>37</v>
      </c>
      <c r="F170" s="1">
        <v>1992</v>
      </c>
      <c r="G170" s="12">
        <v>30910</v>
      </c>
      <c r="H170" s="12">
        <v>33731</v>
      </c>
      <c r="I170" s="12">
        <v>33731</v>
      </c>
      <c r="J170" s="1" t="s">
        <v>34</v>
      </c>
      <c r="IV170" s="1">
        <v>950</v>
      </c>
      <c r="IW170" s="1">
        <v>950</v>
      </c>
      <c r="IX170" s="1">
        <v>950</v>
      </c>
      <c r="IY170" s="1">
        <v>950</v>
      </c>
      <c r="IZ170" s="1">
        <v>950</v>
      </c>
      <c r="JA170" s="1">
        <v>950</v>
      </c>
      <c r="JB170" s="1">
        <v>950</v>
      </c>
      <c r="JC170" s="1">
        <v>950</v>
      </c>
      <c r="JD170" s="1">
        <v>950</v>
      </c>
      <c r="JE170" s="1">
        <v>950</v>
      </c>
      <c r="JF170" s="1">
        <v>950</v>
      </c>
      <c r="JG170" s="1">
        <v>950</v>
      </c>
      <c r="JH170" s="1">
        <v>950</v>
      </c>
      <c r="JI170" s="1">
        <v>950</v>
      </c>
      <c r="JJ170" s="1">
        <v>950</v>
      </c>
      <c r="JK170" s="1">
        <v>945</v>
      </c>
      <c r="JL170" s="1">
        <v>945</v>
      </c>
      <c r="JM170" s="1">
        <v>945</v>
      </c>
      <c r="JN170" s="1">
        <v>945</v>
      </c>
      <c r="JO170" s="1">
        <v>945</v>
      </c>
      <c r="JP170" s="1">
        <v>945</v>
      </c>
      <c r="JQ170" s="1">
        <v>942</v>
      </c>
      <c r="JR170" s="1">
        <v>942</v>
      </c>
      <c r="JS170" s="1">
        <v>942</v>
      </c>
      <c r="JT170" s="1">
        <v>942</v>
      </c>
      <c r="JU170" s="1">
        <v>942</v>
      </c>
      <c r="JV170" s="1">
        <v>942</v>
      </c>
      <c r="JW170" s="1">
        <v>1142</v>
      </c>
      <c r="JX170" s="1">
        <v>1142</v>
      </c>
      <c r="JY170" s="1">
        <v>1142</v>
      </c>
      <c r="JZ170" s="1">
        <v>1142</v>
      </c>
      <c r="KA170" s="1">
        <v>1142</v>
      </c>
      <c r="KB170" s="1">
        <v>1142</v>
      </c>
      <c r="KC170" s="1">
        <v>1140</v>
      </c>
      <c r="KD170" s="1">
        <v>1290</v>
      </c>
      <c r="KE170" s="1">
        <v>1290</v>
      </c>
      <c r="KF170" s="1">
        <v>1290</v>
      </c>
      <c r="KG170" s="1">
        <v>1290</v>
      </c>
      <c r="KH170" s="1">
        <v>1290</v>
      </c>
      <c r="KI170" s="1">
        <v>1288</v>
      </c>
      <c r="KJ170" s="1">
        <v>1288</v>
      </c>
      <c r="KK170" s="1">
        <v>1288</v>
      </c>
      <c r="KL170" s="1">
        <v>1288</v>
      </c>
      <c r="KM170" s="1">
        <v>1288</v>
      </c>
      <c r="KN170" s="1">
        <v>1288</v>
      </c>
      <c r="KO170" s="1">
        <v>1288</v>
      </c>
      <c r="KP170" s="1">
        <v>1288</v>
      </c>
      <c r="KQ170" s="1">
        <v>1288</v>
      </c>
      <c r="KR170" s="1">
        <v>1288</v>
      </c>
      <c r="KS170" s="1">
        <v>1288</v>
      </c>
      <c r="KT170" s="1">
        <v>1288</v>
      </c>
      <c r="KU170" s="1">
        <v>1288</v>
      </c>
      <c r="KV170" s="1">
        <v>1288</v>
      </c>
      <c r="KW170" s="1">
        <v>1288</v>
      </c>
      <c r="KX170" s="1">
        <v>1288</v>
      </c>
      <c r="KY170" s="1">
        <v>1288</v>
      </c>
      <c r="KZ170" s="1">
        <v>1288</v>
      </c>
      <c r="LA170" s="1">
        <v>1288</v>
      </c>
      <c r="LB170" s="1">
        <v>1288</v>
      </c>
      <c r="LC170" s="1">
        <v>1288</v>
      </c>
      <c r="LD170" s="1">
        <v>1288</v>
      </c>
      <c r="LE170" s="1">
        <v>1288</v>
      </c>
      <c r="LF170" s="1">
        <v>1288</v>
      </c>
      <c r="LG170" s="1">
        <v>1288</v>
      </c>
      <c r="LH170" s="1">
        <v>1288</v>
      </c>
      <c r="LI170" s="1">
        <v>1288</v>
      </c>
      <c r="LJ170" s="1">
        <v>1288</v>
      </c>
      <c r="LK170" s="1">
        <v>1288</v>
      </c>
      <c r="LL170" s="1">
        <v>1288</v>
      </c>
      <c r="LM170" s="1">
        <v>1288</v>
      </c>
      <c r="LN170" s="1">
        <v>1288</v>
      </c>
      <c r="LO170" s="1">
        <v>1288</v>
      </c>
      <c r="LP170" s="1">
        <v>1288</v>
      </c>
      <c r="LQ170" s="1">
        <v>1288</v>
      </c>
      <c r="LR170" s="1">
        <v>1288</v>
      </c>
      <c r="LS170" s="1">
        <v>1288</v>
      </c>
      <c r="LT170" s="1">
        <v>1288</v>
      </c>
      <c r="LU170" s="1">
        <v>1288</v>
      </c>
      <c r="LV170" s="1">
        <v>1288</v>
      </c>
      <c r="LW170" s="1">
        <v>1288</v>
      </c>
      <c r="LX170" s="1">
        <v>1288</v>
      </c>
      <c r="LY170" s="1">
        <v>1288</v>
      </c>
      <c r="LZ170" s="1">
        <v>1288</v>
      </c>
      <c r="MA170" s="1">
        <v>1288</v>
      </c>
      <c r="MB170" s="1">
        <v>1288</v>
      </c>
      <c r="MC170" s="1">
        <v>1288</v>
      </c>
      <c r="MD170" s="1">
        <v>1288</v>
      </c>
      <c r="ME170" s="1">
        <v>1288</v>
      </c>
      <c r="MF170" s="1">
        <v>1288</v>
      </c>
      <c r="MG170" s="1">
        <v>1288</v>
      </c>
      <c r="MH170" s="1">
        <v>1288</v>
      </c>
      <c r="MI170" s="1">
        <v>1288</v>
      </c>
      <c r="MJ170" s="1">
        <v>1288</v>
      </c>
      <c r="MK170" s="1" t="s">
        <v>15</v>
      </c>
      <c r="ABY170" s="12" t="s">
        <v>3</v>
      </c>
    </row>
    <row r="171" spans="1:753" x14ac:dyDescent="0.2">
      <c r="A171" s="1">
        <v>16600</v>
      </c>
      <c r="B171" s="1">
        <v>3</v>
      </c>
      <c r="C171" s="1" t="s">
        <v>17</v>
      </c>
      <c r="F171" s="1">
        <v>1992</v>
      </c>
      <c r="G171" s="12">
        <v>31973</v>
      </c>
      <c r="H171" s="12">
        <v>33766</v>
      </c>
      <c r="I171" s="12">
        <v>33766</v>
      </c>
      <c r="J171" s="4"/>
      <c r="KE171" s="1">
        <v>500</v>
      </c>
      <c r="KF171" s="1">
        <v>500</v>
      </c>
      <c r="KG171" s="1">
        <v>500</v>
      </c>
      <c r="KH171" s="1">
        <v>500</v>
      </c>
      <c r="KI171" s="1">
        <v>500</v>
      </c>
      <c r="KJ171" s="1">
        <v>500</v>
      </c>
      <c r="KK171" s="1">
        <v>500</v>
      </c>
      <c r="KL171" s="1">
        <v>500</v>
      </c>
      <c r="KM171" s="1">
        <v>500</v>
      </c>
      <c r="KN171" s="1">
        <v>500</v>
      </c>
      <c r="KO171" s="1">
        <v>500</v>
      </c>
      <c r="KP171" s="1">
        <v>500</v>
      </c>
      <c r="KQ171" s="1">
        <v>500</v>
      </c>
      <c r="KR171" s="1">
        <v>500</v>
      </c>
      <c r="KS171" s="1">
        <v>500</v>
      </c>
      <c r="KT171" s="1">
        <v>500</v>
      </c>
      <c r="KU171" s="1">
        <v>500</v>
      </c>
      <c r="KV171" s="1">
        <v>500</v>
      </c>
      <c r="KW171" s="1">
        <v>500</v>
      </c>
      <c r="KX171" s="1">
        <v>500</v>
      </c>
      <c r="KY171" s="1">
        <v>500</v>
      </c>
      <c r="KZ171" s="1">
        <v>500</v>
      </c>
      <c r="LA171" s="1">
        <v>500</v>
      </c>
      <c r="LB171" s="1">
        <v>500</v>
      </c>
      <c r="LC171" s="1">
        <v>500</v>
      </c>
      <c r="LD171" s="1">
        <v>500</v>
      </c>
      <c r="LE171" s="1">
        <v>500</v>
      </c>
      <c r="LF171" s="1">
        <v>500</v>
      </c>
      <c r="LG171" s="1">
        <v>500</v>
      </c>
      <c r="LH171" s="1">
        <v>500</v>
      </c>
      <c r="LI171" s="1">
        <v>500</v>
      </c>
      <c r="LJ171" s="1">
        <v>500</v>
      </c>
      <c r="LK171" s="1">
        <v>500</v>
      </c>
      <c r="LL171" s="1">
        <v>500</v>
      </c>
      <c r="LM171" s="1">
        <v>500</v>
      </c>
      <c r="LN171" s="1">
        <v>500</v>
      </c>
      <c r="LO171" s="1">
        <v>500</v>
      </c>
      <c r="LP171" s="1">
        <v>500</v>
      </c>
      <c r="LQ171" s="1">
        <v>500</v>
      </c>
      <c r="LR171" s="1">
        <v>500</v>
      </c>
      <c r="LS171" s="1">
        <v>500</v>
      </c>
      <c r="LT171" s="1">
        <v>500</v>
      </c>
      <c r="LU171" s="1">
        <v>500</v>
      </c>
      <c r="LV171" s="1">
        <v>500</v>
      </c>
      <c r="LW171" s="1">
        <v>500</v>
      </c>
      <c r="LX171" s="1">
        <v>500</v>
      </c>
      <c r="LY171" s="1">
        <v>500</v>
      </c>
      <c r="LZ171" s="1">
        <v>500</v>
      </c>
      <c r="MA171" s="1">
        <v>500</v>
      </c>
      <c r="MB171" s="1">
        <v>500</v>
      </c>
      <c r="MC171" s="1">
        <v>500</v>
      </c>
      <c r="MD171" s="1">
        <v>500</v>
      </c>
      <c r="ME171" s="1">
        <v>500</v>
      </c>
      <c r="MF171" s="1">
        <v>500</v>
      </c>
      <c r="MG171" s="1">
        <v>500</v>
      </c>
      <c r="MH171" s="1">
        <v>500</v>
      </c>
      <c r="MI171" s="1">
        <v>500</v>
      </c>
      <c r="MJ171" s="1">
        <v>500</v>
      </c>
      <c r="MK171" s="1">
        <v>500</v>
      </c>
      <c r="ML171" s="1" t="s">
        <v>15</v>
      </c>
      <c r="ABY171" s="12" t="s">
        <v>3</v>
      </c>
    </row>
    <row r="172" spans="1:753" x14ac:dyDescent="0.2">
      <c r="A172" s="1">
        <v>16700</v>
      </c>
      <c r="B172" s="1">
        <v>12.25</v>
      </c>
      <c r="C172" s="1" t="s">
        <v>16</v>
      </c>
      <c r="F172" s="1">
        <v>1992</v>
      </c>
      <c r="G172" s="12">
        <v>28208</v>
      </c>
      <c r="H172" s="12">
        <v>33841</v>
      </c>
      <c r="I172" s="12">
        <v>33841</v>
      </c>
      <c r="J172" s="4"/>
      <c r="FK172" s="1">
        <v>800</v>
      </c>
      <c r="FL172" s="1">
        <v>800</v>
      </c>
      <c r="FM172" s="1">
        <v>800</v>
      </c>
      <c r="FN172" s="1">
        <v>800</v>
      </c>
      <c r="FO172" s="1">
        <v>800</v>
      </c>
      <c r="FP172" s="1">
        <v>800</v>
      </c>
      <c r="FQ172" s="1">
        <v>800</v>
      </c>
      <c r="FR172" s="1">
        <v>800</v>
      </c>
      <c r="FS172" s="1">
        <v>800</v>
      </c>
      <c r="FT172" s="1">
        <v>800</v>
      </c>
      <c r="FU172" s="1">
        <v>800</v>
      </c>
      <c r="FV172" s="1">
        <v>800</v>
      </c>
      <c r="FW172" s="1">
        <v>800</v>
      </c>
      <c r="FX172" s="1">
        <v>800</v>
      </c>
      <c r="FY172" s="1">
        <v>800</v>
      </c>
      <c r="FZ172" s="1">
        <v>800</v>
      </c>
      <c r="GA172" s="1">
        <v>800</v>
      </c>
      <c r="GB172" s="1">
        <v>800</v>
      </c>
      <c r="GC172" s="1">
        <v>800</v>
      </c>
      <c r="GD172" s="1">
        <v>800</v>
      </c>
      <c r="GE172" s="1">
        <v>800</v>
      </c>
      <c r="GF172" s="1">
        <v>800</v>
      </c>
      <c r="GG172" s="1">
        <v>800</v>
      </c>
      <c r="GH172" s="1">
        <v>800</v>
      </c>
      <c r="GI172" s="1">
        <v>800</v>
      </c>
      <c r="GJ172" s="1">
        <v>800</v>
      </c>
      <c r="GK172" s="1">
        <v>800</v>
      </c>
      <c r="GL172" s="1">
        <v>800</v>
      </c>
      <c r="GM172" s="1">
        <v>800</v>
      </c>
      <c r="GN172" s="1">
        <v>800</v>
      </c>
      <c r="GO172" s="1">
        <v>800</v>
      </c>
      <c r="GP172" s="1">
        <v>800</v>
      </c>
      <c r="GQ172" s="1">
        <v>800</v>
      </c>
      <c r="GR172" s="1">
        <v>800</v>
      </c>
      <c r="GS172" s="1">
        <v>800</v>
      </c>
      <c r="GT172" s="1">
        <v>800</v>
      </c>
      <c r="GU172" s="1">
        <v>800</v>
      </c>
      <c r="GV172" s="1">
        <v>800</v>
      </c>
      <c r="GW172" s="1">
        <v>800</v>
      </c>
      <c r="GX172" s="1">
        <v>800</v>
      </c>
      <c r="GY172" s="1">
        <v>800</v>
      </c>
      <c r="GZ172" s="1">
        <v>800</v>
      </c>
      <c r="HA172" s="1">
        <v>800</v>
      </c>
      <c r="HB172" s="1">
        <v>800</v>
      </c>
      <c r="HC172" s="1">
        <v>800</v>
      </c>
      <c r="HD172" s="1">
        <v>900</v>
      </c>
      <c r="HE172" s="1">
        <v>900</v>
      </c>
      <c r="HF172" s="1">
        <v>900</v>
      </c>
      <c r="HG172" s="1">
        <v>900</v>
      </c>
      <c r="HH172" s="1">
        <v>900</v>
      </c>
      <c r="HI172" s="1">
        <v>1150</v>
      </c>
      <c r="HJ172" s="1">
        <v>1150</v>
      </c>
      <c r="HK172" s="1">
        <v>1150</v>
      </c>
      <c r="HL172" s="1">
        <v>1150</v>
      </c>
      <c r="HM172" s="1">
        <v>1150</v>
      </c>
      <c r="HN172" s="1">
        <v>1150</v>
      </c>
      <c r="HO172" s="1">
        <v>1150</v>
      </c>
      <c r="HP172" s="1">
        <v>1150</v>
      </c>
      <c r="HQ172" s="1">
        <v>1150</v>
      </c>
      <c r="HR172" s="1">
        <v>1150</v>
      </c>
      <c r="HS172" s="1">
        <v>1250</v>
      </c>
      <c r="HT172" s="1">
        <v>1250</v>
      </c>
      <c r="HU172" s="1">
        <v>1250</v>
      </c>
      <c r="HV172" s="1">
        <v>1250</v>
      </c>
      <c r="HW172" s="1">
        <v>1350</v>
      </c>
      <c r="HX172" s="1">
        <v>1350</v>
      </c>
      <c r="HY172" s="1">
        <v>1350</v>
      </c>
      <c r="HZ172" s="1">
        <v>1350</v>
      </c>
      <c r="IA172" s="1">
        <v>1350</v>
      </c>
      <c r="IB172" s="1">
        <v>1350</v>
      </c>
      <c r="IC172" s="1">
        <v>1350</v>
      </c>
      <c r="ID172" s="1">
        <v>1350</v>
      </c>
      <c r="IE172" s="1">
        <v>1350</v>
      </c>
      <c r="IF172" s="1">
        <v>1350</v>
      </c>
      <c r="IG172" s="1">
        <v>1350</v>
      </c>
      <c r="IH172" s="1">
        <v>1350</v>
      </c>
      <c r="II172" s="1">
        <v>1350</v>
      </c>
      <c r="IJ172" s="1">
        <v>1350</v>
      </c>
      <c r="IK172" s="1">
        <v>1350</v>
      </c>
      <c r="IL172" s="1">
        <v>1350</v>
      </c>
      <c r="IM172" s="1">
        <v>1350</v>
      </c>
      <c r="IN172" s="1">
        <v>1350</v>
      </c>
      <c r="IO172" s="1">
        <v>1350</v>
      </c>
      <c r="IP172" s="1">
        <v>1350</v>
      </c>
      <c r="IQ172" s="1">
        <v>1350</v>
      </c>
      <c r="IR172" s="1">
        <v>1350</v>
      </c>
      <c r="IS172" s="1">
        <v>1350</v>
      </c>
      <c r="IT172" s="1">
        <v>1350</v>
      </c>
      <c r="IU172" s="1">
        <v>1350</v>
      </c>
      <c r="IV172" s="1">
        <v>1350</v>
      </c>
      <c r="IW172" s="1">
        <v>1350</v>
      </c>
      <c r="IX172" s="1">
        <v>1350</v>
      </c>
      <c r="IY172" s="1">
        <v>1350</v>
      </c>
      <c r="IZ172" s="1">
        <v>1350</v>
      </c>
      <c r="JA172" s="1">
        <v>1350</v>
      </c>
      <c r="JB172" s="1">
        <v>1350</v>
      </c>
      <c r="JC172" s="1">
        <v>1350</v>
      </c>
      <c r="JD172" s="1">
        <v>1350</v>
      </c>
      <c r="JE172" s="1">
        <v>1350</v>
      </c>
      <c r="JF172" s="1">
        <v>1350</v>
      </c>
      <c r="JG172" s="1">
        <v>1350</v>
      </c>
      <c r="JH172" s="1">
        <v>1350</v>
      </c>
      <c r="JI172" s="1">
        <v>1350</v>
      </c>
      <c r="JJ172" s="1">
        <v>1350</v>
      </c>
      <c r="JK172" s="1">
        <v>1350</v>
      </c>
      <c r="JL172" s="1">
        <v>1350</v>
      </c>
      <c r="JM172" s="1">
        <v>1350</v>
      </c>
      <c r="JN172" s="1">
        <v>1350</v>
      </c>
      <c r="JO172" s="1">
        <v>1350</v>
      </c>
      <c r="JP172" s="1">
        <v>1350</v>
      </c>
      <c r="JQ172" s="1">
        <v>1350</v>
      </c>
      <c r="JR172" s="1">
        <v>1350</v>
      </c>
      <c r="JS172" s="1">
        <v>1350</v>
      </c>
      <c r="JT172" s="1">
        <v>1350</v>
      </c>
      <c r="JU172" s="1">
        <v>1350</v>
      </c>
      <c r="JV172" s="1">
        <v>1350</v>
      </c>
      <c r="JW172" s="1">
        <v>1350</v>
      </c>
      <c r="JX172" s="1">
        <v>1350</v>
      </c>
      <c r="JY172" s="1">
        <v>1350</v>
      </c>
      <c r="JZ172" s="1">
        <v>1350</v>
      </c>
      <c r="KA172" s="1">
        <v>1350</v>
      </c>
      <c r="KB172" s="1">
        <v>1350</v>
      </c>
      <c r="KC172" s="1">
        <v>1350</v>
      </c>
      <c r="KD172" s="1">
        <v>1350</v>
      </c>
      <c r="KE172" s="1">
        <v>1350</v>
      </c>
      <c r="KF172" s="1">
        <v>1350</v>
      </c>
      <c r="KG172" s="1">
        <v>1350</v>
      </c>
      <c r="KH172" s="1">
        <v>1350</v>
      </c>
      <c r="KI172" s="1">
        <v>1350</v>
      </c>
      <c r="KJ172" s="1">
        <v>1350</v>
      </c>
      <c r="KK172" s="1">
        <v>1350</v>
      </c>
      <c r="KL172" s="1">
        <v>1350</v>
      </c>
      <c r="KM172" s="1">
        <v>1350</v>
      </c>
      <c r="KN172" s="1">
        <v>1350</v>
      </c>
      <c r="KO172" s="1">
        <v>1350</v>
      </c>
      <c r="KP172" s="1">
        <v>1350</v>
      </c>
      <c r="KQ172" s="1">
        <v>1350</v>
      </c>
      <c r="KR172" s="1">
        <v>1350</v>
      </c>
      <c r="KS172" s="1">
        <v>1350</v>
      </c>
      <c r="KT172" s="1">
        <v>1350</v>
      </c>
      <c r="KU172" s="1">
        <v>1350</v>
      </c>
      <c r="KV172" s="1">
        <v>1350</v>
      </c>
      <c r="KW172" s="1">
        <v>1350</v>
      </c>
      <c r="KX172" s="1">
        <v>1350</v>
      </c>
      <c r="KY172" s="1">
        <v>1350</v>
      </c>
      <c r="KZ172" s="1">
        <v>1350</v>
      </c>
      <c r="LA172" s="1">
        <v>1350</v>
      </c>
      <c r="LB172" s="1">
        <v>1350</v>
      </c>
      <c r="LC172" s="1">
        <v>1350</v>
      </c>
      <c r="LD172" s="1">
        <v>1350</v>
      </c>
      <c r="LE172" s="1">
        <v>1350</v>
      </c>
      <c r="LF172" s="1">
        <v>1350</v>
      </c>
      <c r="LG172" s="1">
        <v>1350</v>
      </c>
      <c r="LH172" s="1">
        <v>1350</v>
      </c>
      <c r="LI172" s="1">
        <v>1350</v>
      </c>
      <c r="LJ172" s="1">
        <v>1350</v>
      </c>
      <c r="LK172" s="1">
        <v>1350</v>
      </c>
      <c r="LL172" s="1">
        <v>1350</v>
      </c>
      <c r="LM172" s="1">
        <v>1350</v>
      </c>
      <c r="LN172" s="1">
        <v>1350</v>
      </c>
      <c r="LO172" s="1">
        <v>1350</v>
      </c>
      <c r="LP172" s="1">
        <v>1350</v>
      </c>
      <c r="LQ172" s="1">
        <v>1350</v>
      </c>
      <c r="LR172" s="1">
        <v>1350</v>
      </c>
      <c r="LS172" s="1">
        <v>1350</v>
      </c>
      <c r="LT172" s="1">
        <v>1350</v>
      </c>
      <c r="LU172" s="1">
        <v>1350</v>
      </c>
      <c r="LV172" s="1">
        <v>1350</v>
      </c>
      <c r="LW172" s="1">
        <v>1350</v>
      </c>
      <c r="LX172" s="1">
        <v>1350</v>
      </c>
      <c r="LY172" s="1">
        <v>1350</v>
      </c>
      <c r="LZ172" s="1">
        <v>1350</v>
      </c>
      <c r="MA172" s="1">
        <v>1350</v>
      </c>
      <c r="MB172" s="1">
        <v>1350</v>
      </c>
      <c r="MC172" s="1">
        <v>1350</v>
      </c>
      <c r="MD172" s="1">
        <v>1350</v>
      </c>
      <c r="ME172" s="1">
        <v>1350</v>
      </c>
      <c r="MF172" s="1">
        <v>1350</v>
      </c>
      <c r="MG172" s="1">
        <v>1350</v>
      </c>
      <c r="MH172" s="1">
        <v>1350</v>
      </c>
      <c r="MI172" s="1">
        <v>1350</v>
      </c>
      <c r="MJ172" s="1">
        <v>1350</v>
      </c>
      <c r="MK172" s="1">
        <v>1350</v>
      </c>
      <c r="ML172" s="1">
        <v>1350</v>
      </c>
      <c r="MM172" s="1">
        <v>1350</v>
      </c>
      <c r="MN172" s="1" t="s">
        <v>15</v>
      </c>
      <c r="ABY172" s="12" t="s">
        <v>3</v>
      </c>
    </row>
    <row r="173" spans="1:753" x14ac:dyDescent="0.2">
      <c r="A173" s="1">
        <v>16800</v>
      </c>
      <c r="B173" s="1">
        <v>13.5</v>
      </c>
      <c r="C173" s="1" t="s">
        <v>16</v>
      </c>
      <c r="F173" s="1">
        <v>1992</v>
      </c>
      <c r="G173" s="12">
        <v>29349</v>
      </c>
      <c r="H173" s="12">
        <v>33869</v>
      </c>
      <c r="I173" s="12">
        <v>33869</v>
      </c>
      <c r="J173" s="4"/>
      <c r="GW173" s="1">
        <v>1000</v>
      </c>
      <c r="GX173" s="1">
        <v>1000</v>
      </c>
      <c r="GY173" s="1">
        <v>1000</v>
      </c>
      <c r="GZ173" s="1">
        <v>1000</v>
      </c>
      <c r="HA173" s="1">
        <v>1000</v>
      </c>
      <c r="HB173" s="1">
        <v>1000</v>
      </c>
      <c r="HC173" s="1">
        <v>1000</v>
      </c>
      <c r="HD173" s="1">
        <v>1000</v>
      </c>
      <c r="HE173" s="1">
        <v>1000</v>
      </c>
      <c r="HF173" s="1">
        <v>1000</v>
      </c>
      <c r="HG173" s="1">
        <v>1000</v>
      </c>
      <c r="HH173" s="1">
        <v>1000</v>
      </c>
      <c r="HI173" s="1">
        <v>1000</v>
      </c>
      <c r="HJ173" s="1">
        <v>1000</v>
      </c>
      <c r="HK173" s="1">
        <v>1000</v>
      </c>
      <c r="HL173" s="1">
        <v>1000</v>
      </c>
      <c r="HM173" s="1">
        <v>1001</v>
      </c>
      <c r="HN173" s="1">
        <v>1001</v>
      </c>
      <c r="HO173" s="1">
        <v>1001</v>
      </c>
      <c r="HP173" s="1">
        <v>1001</v>
      </c>
      <c r="HQ173" s="1">
        <v>1001</v>
      </c>
      <c r="HR173" s="1">
        <v>1001</v>
      </c>
      <c r="HS173" s="1">
        <v>1002</v>
      </c>
      <c r="HT173" s="1">
        <v>1002</v>
      </c>
      <c r="HU173" s="1">
        <v>1002</v>
      </c>
      <c r="HV173" s="1">
        <v>1002</v>
      </c>
      <c r="HW173" s="1">
        <v>1002</v>
      </c>
      <c r="HX173" s="1">
        <v>1002</v>
      </c>
      <c r="HY173" s="1">
        <v>1530</v>
      </c>
      <c r="HZ173" s="1">
        <v>1530</v>
      </c>
      <c r="IA173" s="1">
        <v>1530</v>
      </c>
      <c r="IB173" s="1">
        <v>1530</v>
      </c>
      <c r="IC173" s="1">
        <v>1530</v>
      </c>
      <c r="ID173" s="1">
        <v>1530</v>
      </c>
      <c r="IE173" s="1">
        <v>1757</v>
      </c>
      <c r="IF173" s="1">
        <v>1757</v>
      </c>
      <c r="IG173" s="1">
        <v>1757</v>
      </c>
      <c r="IH173" s="1">
        <v>1757</v>
      </c>
      <c r="II173" s="1">
        <v>1757</v>
      </c>
      <c r="IJ173" s="1">
        <v>1757</v>
      </c>
      <c r="IK173" s="1">
        <v>1757</v>
      </c>
      <c r="IL173" s="1">
        <v>1757</v>
      </c>
      <c r="IM173" s="1">
        <v>1757</v>
      </c>
      <c r="IN173" s="1">
        <v>1757</v>
      </c>
      <c r="IO173" s="1">
        <v>1757</v>
      </c>
      <c r="IP173" s="1">
        <v>1757</v>
      </c>
      <c r="IQ173" s="1">
        <v>1757</v>
      </c>
      <c r="IR173" s="1">
        <v>1757</v>
      </c>
      <c r="IS173" s="1">
        <v>1757</v>
      </c>
      <c r="IT173" s="1">
        <v>1757</v>
      </c>
      <c r="IU173" s="1">
        <v>1757</v>
      </c>
      <c r="IV173" s="1">
        <v>1757</v>
      </c>
      <c r="IW173" s="1">
        <v>1757</v>
      </c>
      <c r="IX173" s="1">
        <v>1757</v>
      </c>
      <c r="IY173" s="1">
        <v>1757</v>
      </c>
      <c r="IZ173" s="1">
        <v>1757</v>
      </c>
      <c r="JA173" s="1">
        <v>1757</v>
      </c>
      <c r="JB173" s="1">
        <v>1757</v>
      </c>
      <c r="JC173" s="1">
        <v>1757</v>
      </c>
      <c r="JD173" s="1">
        <v>1757</v>
      </c>
      <c r="JE173" s="1">
        <v>1757</v>
      </c>
      <c r="JF173" s="1">
        <v>1757</v>
      </c>
      <c r="JG173" s="1">
        <v>1757</v>
      </c>
      <c r="JH173" s="1">
        <v>1757</v>
      </c>
      <c r="JI173" s="1">
        <v>1757</v>
      </c>
      <c r="JJ173" s="1">
        <v>1757</v>
      </c>
      <c r="JK173" s="1">
        <v>1757</v>
      </c>
      <c r="JL173" s="1">
        <v>1757</v>
      </c>
      <c r="JM173" s="1">
        <v>1757</v>
      </c>
      <c r="JN173" s="1">
        <v>1757</v>
      </c>
      <c r="JO173" s="1">
        <v>1757</v>
      </c>
      <c r="JP173" s="1">
        <v>1757</v>
      </c>
      <c r="JQ173" s="1">
        <v>1757</v>
      </c>
      <c r="JR173" s="1">
        <v>1757</v>
      </c>
      <c r="JS173" s="1">
        <v>1757</v>
      </c>
      <c r="JT173" s="1">
        <v>1757</v>
      </c>
      <c r="JU173" s="1">
        <v>1757</v>
      </c>
      <c r="JV173" s="1">
        <v>1757</v>
      </c>
      <c r="JW173" s="1">
        <v>1757</v>
      </c>
      <c r="JX173" s="1">
        <v>1757</v>
      </c>
      <c r="JY173" s="1">
        <v>1757</v>
      </c>
      <c r="JZ173" s="1">
        <v>1757</v>
      </c>
      <c r="KA173" s="1">
        <v>1757</v>
      </c>
      <c r="KB173" s="1">
        <v>1757</v>
      </c>
      <c r="KC173" s="1">
        <v>1757</v>
      </c>
      <c r="KD173" s="1">
        <v>1757</v>
      </c>
      <c r="KE173" s="1">
        <v>1757</v>
      </c>
      <c r="KF173" s="1">
        <v>1757</v>
      </c>
      <c r="KG173" s="1">
        <v>1757</v>
      </c>
      <c r="KH173" s="1">
        <v>1757</v>
      </c>
      <c r="KI173" s="1">
        <v>1757</v>
      </c>
      <c r="KJ173" s="1">
        <v>1757</v>
      </c>
      <c r="KK173" s="1">
        <v>1757</v>
      </c>
      <c r="KL173" s="1">
        <v>1757</v>
      </c>
      <c r="KM173" s="1">
        <v>1757</v>
      </c>
      <c r="KN173" s="1">
        <v>1757</v>
      </c>
      <c r="KO173" s="1">
        <v>1757</v>
      </c>
      <c r="KP173" s="1">
        <v>1757</v>
      </c>
      <c r="KQ173" s="1">
        <v>1757</v>
      </c>
      <c r="KR173" s="1">
        <v>1757</v>
      </c>
      <c r="KS173" s="1">
        <v>1757</v>
      </c>
      <c r="KT173" s="1">
        <v>1757</v>
      </c>
      <c r="KU173" s="1">
        <v>1757</v>
      </c>
      <c r="KV173" s="1">
        <v>1757</v>
      </c>
      <c r="KW173" s="1">
        <v>1757</v>
      </c>
      <c r="KX173" s="1">
        <v>1757</v>
      </c>
      <c r="KY173" s="1">
        <v>1757</v>
      </c>
      <c r="KZ173" s="1">
        <v>1757</v>
      </c>
      <c r="LA173" s="1">
        <v>1757</v>
      </c>
      <c r="LB173" s="1">
        <v>1757</v>
      </c>
      <c r="LC173" s="1">
        <v>1757</v>
      </c>
      <c r="LD173" s="1">
        <v>1757</v>
      </c>
      <c r="LE173" s="1">
        <v>1757</v>
      </c>
      <c r="LF173" s="1">
        <v>1757</v>
      </c>
      <c r="LG173" s="1">
        <v>1757</v>
      </c>
      <c r="LH173" s="1">
        <v>1757</v>
      </c>
      <c r="LI173" s="1">
        <v>1757</v>
      </c>
      <c r="LJ173" s="1">
        <v>1757</v>
      </c>
      <c r="LK173" s="1">
        <v>1757</v>
      </c>
      <c r="LL173" s="1">
        <v>1757</v>
      </c>
      <c r="LM173" s="1">
        <v>1757</v>
      </c>
      <c r="LN173" s="1">
        <v>1757</v>
      </c>
      <c r="LO173" s="1">
        <v>1757</v>
      </c>
      <c r="LP173" s="1">
        <v>1757</v>
      </c>
      <c r="LQ173" s="1">
        <v>1757</v>
      </c>
      <c r="LR173" s="1">
        <v>1757</v>
      </c>
      <c r="LS173" s="1">
        <v>1757</v>
      </c>
      <c r="LT173" s="1">
        <v>1757</v>
      </c>
      <c r="LU173" s="1">
        <v>1757</v>
      </c>
      <c r="LV173" s="1">
        <v>1757</v>
      </c>
      <c r="LW173" s="1">
        <v>1757</v>
      </c>
      <c r="LX173" s="1">
        <v>1757</v>
      </c>
      <c r="LY173" s="1">
        <v>1757</v>
      </c>
      <c r="LZ173" s="1">
        <v>1757</v>
      </c>
      <c r="MA173" s="1">
        <v>1757</v>
      </c>
      <c r="MB173" s="1">
        <v>1757</v>
      </c>
      <c r="MC173" s="1">
        <v>1757</v>
      </c>
      <c r="MD173" s="1">
        <v>1757</v>
      </c>
      <c r="ME173" s="1">
        <v>1757</v>
      </c>
      <c r="MF173" s="1">
        <v>1757</v>
      </c>
      <c r="MG173" s="1">
        <v>1757</v>
      </c>
      <c r="MH173" s="1">
        <v>1757</v>
      </c>
      <c r="MI173" s="1">
        <v>1757</v>
      </c>
      <c r="MJ173" s="1">
        <v>1757</v>
      </c>
      <c r="MK173" s="1">
        <v>1757</v>
      </c>
      <c r="ML173" s="1">
        <v>1757</v>
      </c>
      <c r="MM173" s="1">
        <v>1757</v>
      </c>
      <c r="MN173" s="1">
        <v>1757</v>
      </c>
      <c r="MO173" s="1" t="s">
        <v>15</v>
      </c>
      <c r="ABY173" s="12" t="s">
        <v>3</v>
      </c>
    </row>
    <row r="174" spans="1:753" x14ac:dyDescent="0.2">
      <c r="A174" s="1">
        <v>16900</v>
      </c>
      <c r="B174" s="1">
        <v>8.25</v>
      </c>
      <c r="C174" s="1" t="s">
        <v>17</v>
      </c>
      <c r="F174" s="1">
        <v>1993</v>
      </c>
      <c r="G174" s="12">
        <v>32288</v>
      </c>
      <c r="H174" s="12">
        <v>34018</v>
      </c>
      <c r="I174" s="12">
        <v>34018</v>
      </c>
      <c r="J174" s="4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KM174" s="7"/>
      <c r="KN174" s="7"/>
      <c r="KO174" s="1">
        <v>800</v>
      </c>
      <c r="KP174" s="1">
        <v>800</v>
      </c>
      <c r="KQ174" s="1">
        <v>800</v>
      </c>
      <c r="KR174" s="1">
        <v>800</v>
      </c>
      <c r="KS174" s="1">
        <v>800</v>
      </c>
      <c r="KT174" s="1">
        <v>800</v>
      </c>
      <c r="KU174" s="1">
        <v>800</v>
      </c>
      <c r="KV174" s="1">
        <v>800</v>
      </c>
      <c r="KW174" s="1">
        <v>800</v>
      </c>
      <c r="KX174" s="1">
        <v>800</v>
      </c>
      <c r="KY174" s="1">
        <v>800</v>
      </c>
      <c r="KZ174" s="1">
        <v>800</v>
      </c>
      <c r="LA174" s="1">
        <v>800</v>
      </c>
      <c r="LB174" s="1">
        <v>800</v>
      </c>
      <c r="LC174" s="1">
        <v>800</v>
      </c>
      <c r="LD174" s="1">
        <v>800</v>
      </c>
      <c r="LE174" s="1">
        <v>800</v>
      </c>
      <c r="LF174" s="1">
        <v>800</v>
      </c>
      <c r="LG174" s="1">
        <v>800</v>
      </c>
      <c r="LH174" s="1">
        <v>800</v>
      </c>
      <c r="LI174" s="1">
        <v>800</v>
      </c>
      <c r="LJ174" s="1">
        <v>800</v>
      </c>
      <c r="LK174" s="1">
        <v>800</v>
      </c>
      <c r="LL174" s="1">
        <v>800</v>
      </c>
      <c r="LM174" s="1">
        <v>800</v>
      </c>
      <c r="LN174" s="1">
        <v>800</v>
      </c>
      <c r="LO174" s="1">
        <v>800</v>
      </c>
      <c r="LP174" s="1">
        <v>800</v>
      </c>
      <c r="LQ174" s="1">
        <v>800</v>
      </c>
      <c r="LR174" s="1">
        <v>800</v>
      </c>
      <c r="LS174" s="1">
        <v>800</v>
      </c>
      <c r="LT174" s="1">
        <v>800</v>
      </c>
      <c r="LU174" s="1">
        <v>800</v>
      </c>
      <c r="LV174" s="1">
        <v>800</v>
      </c>
      <c r="LW174" s="1">
        <v>800</v>
      </c>
      <c r="LX174" s="1">
        <v>800</v>
      </c>
      <c r="LY174" s="1">
        <v>800</v>
      </c>
      <c r="LZ174" s="1">
        <v>800</v>
      </c>
      <c r="MA174" s="1">
        <v>800</v>
      </c>
      <c r="MB174" s="1">
        <v>800</v>
      </c>
      <c r="MC174" s="1">
        <v>800</v>
      </c>
      <c r="MD174" s="1">
        <v>800</v>
      </c>
      <c r="ME174" s="1">
        <v>800</v>
      </c>
      <c r="MF174" s="1">
        <v>800</v>
      </c>
      <c r="MG174" s="1">
        <v>800</v>
      </c>
      <c r="MH174" s="1">
        <v>800</v>
      </c>
      <c r="MI174" s="1">
        <v>800</v>
      </c>
      <c r="MJ174" s="1">
        <v>800</v>
      </c>
      <c r="MK174" s="1">
        <v>900</v>
      </c>
      <c r="ML174" s="1">
        <v>900</v>
      </c>
      <c r="MM174" s="1">
        <v>900</v>
      </c>
      <c r="MN174" s="1">
        <v>900</v>
      </c>
      <c r="MO174" s="1">
        <v>900</v>
      </c>
      <c r="MP174" s="1">
        <v>900</v>
      </c>
      <c r="MQ174" s="1">
        <v>900</v>
      </c>
      <c r="MR174" s="1">
        <v>900</v>
      </c>
      <c r="MS174" s="1">
        <v>900</v>
      </c>
      <c r="MT174" s="1" t="s">
        <v>15</v>
      </c>
      <c r="ABY174" s="12" t="s">
        <v>3</v>
      </c>
    </row>
    <row r="175" spans="1:753" x14ac:dyDescent="0.2">
      <c r="A175" s="1">
        <v>17000</v>
      </c>
      <c r="B175" s="1">
        <v>10</v>
      </c>
      <c r="C175" s="1" t="s">
        <v>17</v>
      </c>
      <c r="F175" s="1">
        <v>1993</v>
      </c>
      <c r="G175" s="12">
        <v>31455</v>
      </c>
      <c r="H175" s="12">
        <v>34074</v>
      </c>
      <c r="I175" s="12">
        <v>34074</v>
      </c>
      <c r="J175" s="4"/>
      <c r="JN175" s="1">
        <v>1200</v>
      </c>
      <c r="JO175" s="1">
        <v>1200</v>
      </c>
      <c r="JP175" s="1">
        <v>1200</v>
      </c>
      <c r="JQ175" s="1">
        <v>1200</v>
      </c>
      <c r="JR175" s="1">
        <v>1200</v>
      </c>
      <c r="JS175" s="1">
        <v>1200</v>
      </c>
      <c r="JT175" s="1">
        <v>1200</v>
      </c>
      <c r="JU175" s="1">
        <v>1200</v>
      </c>
      <c r="JV175" s="1">
        <v>1200</v>
      </c>
      <c r="JW175" s="1">
        <v>1200</v>
      </c>
      <c r="JX175" s="1">
        <v>1200</v>
      </c>
      <c r="JY175" s="1">
        <v>1200</v>
      </c>
      <c r="JZ175" s="1">
        <v>1200</v>
      </c>
      <c r="KA175" s="1">
        <v>1200</v>
      </c>
      <c r="KB175" s="1">
        <v>1200</v>
      </c>
      <c r="KC175" s="1">
        <v>1200</v>
      </c>
      <c r="KD175" s="1">
        <v>1400</v>
      </c>
      <c r="KE175" s="1">
        <v>1400</v>
      </c>
      <c r="KF175" s="1">
        <v>1400</v>
      </c>
      <c r="KG175" s="1">
        <v>1400</v>
      </c>
      <c r="KH175" s="1">
        <v>1750</v>
      </c>
      <c r="KI175" s="1">
        <v>1750</v>
      </c>
      <c r="KJ175" s="1">
        <v>1850</v>
      </c>
      <c r="KK175" s="1">
        <v>1850</v>
      </c>
      <c r="KL175" s="1">
        <v>1850</v>
      </c>
      <c r="KM175" s="1">
        <v>1850</v>
      </c>
      <c r="KN175" s="1">
        <v>1850</v>
      </c>
      <c r="KO175" s="1">
        <v>1850</v>
      </c>
      <c r="KP175" s="1">
        <v>1850</v>
      </c>
      <c r="KQ175" s="1">
        <v>1850</v>
      </c>
      <c r="KR175" s="1">
        <v>1850</v>
      </c>
      <c r="KS175" s="1">
        <v>1850</v>
      </c>
      <c r="KT175" s="1">
        <v>1850</v>
      </c>
      <c r="KU175" s="1">
        <v>1850</v>
      </c>
      <c r="KV175" s="1">
        <v>1850</v>
      </c>
      <c r="KW175" s="1">
        <v>1850</v>
      </c>
      <c r="KX175" s="1">
        <v>1850</v>
      </c>
      <c r="KY175" s="1">
        <v>1850</v>
      </c>
      <c r="KZ175" s="1">
        <v>1850</v>
      </c>
      <c r="LA175" s="1">
        <v>1850</v>
      </c>
      <c r="LB175" s="1">
        <v>1850</v>
      </c>
      <c r="LC175" s="1">
        <v>1850</v>
      </c>
      <c r="LD175" s="1">
        <v>1850</v>
      </c>
      <c r="LE175" s="1">
        <v>1850</v>
      </c>
      <c r="LF175" s="1">
        <v>1850</v>
      </c>
      <c r="LG175" s="1">
        <v>1850</v>
      </c>
      <c r="LH175" s="1">
        <v>1850</v>
      </c>
      <c r="LI175" s="1">
        <v>1850</v>
      </c>
      <c r="LJ175" s="1">
        <v>1850</v>
      </c>
      <c r="LK175" s="1">
        <v>1850</v>
      </c>
      <c r="LL175" s="1">
        <v>1850</v>
      </c>
      <c r="LM175" s="1">
        <v>1850</v>
      </c>
      <c r="LN175" s="1">
        <v>1850</v>
      </c>
      <c r="LO175" s="1">
        <v>1850</v>
      </c>
      <c r="LP175" s="1">
        <v>1850</v>
      </c>
      <c r="LQ175" s="1">
        <v>1850</v>
      </c>
      <c r="LR175" s="1">
        <v>1850</v>
      </c>
      <c r="LS175" s="1">
        <v>1850</v>
      </c>
      <c r="LT175" s="1">
        <v>1850</v>
      </c>
      <c r="LU175" s="1">
        <v>1850</v>
      </c>
      <c r="LV175" s="1">
        <v>1850</v>
      </c>
      <c r="LW175" s="1">
        <v>1850</v>
      </c>
      <c r="LX175" s="1">
        <v>1850</v>
      </c>
      <c r="LY175" s="1">
        <v>1850</v>
      </c>
      <c r="LZ175" s="1">
        <v>1850</v>
      </c>
      <c r="MA175" s="1">
        <v>1850</v>
      </c>
      <c r="MB175" s="1">
        <v>1850</v>
      </c>
      <c r="MC175" s="1">
        <v>1850</v>
      </c>
      <c r="MD175" s="1">
        <v>1850</v>
      </c>
      <c r="ME175" s="1">
        <v>1850</v>
      </c>
      <c r="MF175" s="1">
        <v>1850</v>
      </c>
      <c r="MG175" s="1">
        <v>1850</v>
      </c>
      <c r="MH175" s="1">
        <v>1850</v>
      </c>
      <c r="MI175" s="1">
        <v>1850</v>
      </c>
      <c r="MJ175" s="1">
        <v>1850</v>
      </c>
      <c r="MK175" s="1">
        <v>1850</v>
      </c>
      <c r="ML175" s="1">
        <v>1850</v>
      </c>
      <c r="MM175" s="1">
        <v>1850</v>
      </c>
      <c r="MN175" s="1">
        <v>1850</v>
      </c>
      <c r="MO175" s="1">
        <v>1850</v>
      </c>
      <c r="MP175" s="1">
        <v>1850</v>
      </c>
      <c r="MQ175" s="1">
        <v>1850</v>
      </c>
      <c r="MR175" s="1">
        <v>1850</v>
      </c>
      <c r="MS175" s="1">
        <v>1850</v>
      </c>
      <c r="MT175" s="1">
        <v>1850</v>
      </c>
      <c r="MU175" s="1">
        <v>1850</v>
      </c>
      <c r="MV175" s="1" t="s">
        <v>15</v>
      </c>
      <c r="ABY175" s="12" t="s">
        <v>3</v>
      </c>
    </row>
    <row r="176" spans="1:753" x14ac:dyDescent="0.2">
      <c r="A176" s="1">
        <v>17100</v>
      </c>
      <c r="B176" s="1">
        <v>12.5</v>
      </c>
      <c r="C176" s="1" t="s">
        <v>17</v>
      </c>
      <c r="F176" s="1">
        <v>1993</v>
      </c>
      <c r="G176" s="12">
        <v>27466</v>
      </c>
      <c r="H176" s="12">
        <v>34164</v>
      </c>
      <c r="I176" s="12">
        <v>34164</v>
      </c>
      <c r="J176" s="4"/>
      <c r="EM176" s="1">
        <v>500</v>
      </c>
      <c r="EN176" s="1">
        <v>500</v>
      </c>
      <c r="EO176" s="1">
        <v>500</v>
      </c>
      <c r="EP176" s="1">
        <v>500</v>
      </c>
      <c r="EQ176" s="1">
        <v>500</v>
      </c>
      <c r="ER176" s="1">
        <v>500</v>
      </c>
      <c r="ES176" s="1">
        <v>500</v>
      </c>
      <c r="ET176" s="1">
        <v>500</v>
      </c>
      <c r="EU176" s="1">
        <v>500</v>
      </c>
      <c r="EV176" s="1">
        <v>500</v>
      </c>
      <c r="EW176" s="1">
        <v>500</v>
      </c>
      <c r="EX176" s="1">
        <v>500</v>
      </c>
      <c r="EY176" s="1">
        <v>500</v>
      </c>
      <c r="EZ176" s="1">
        <v>500</v>
      </c>
      <c r="FA176" s="1">
        <v>500</v>
      </c>
      <c r="FB176" s="1">
        <v>1100</v>
      </c>
      <c r="FC176" s="1">
        <v>1100</v>
      </c>
      <c r="FD176" s="1">
        <v>1100</v>
      </c>
      <c r="FE176" s="1">
        <v>1100</v>
      </c>
      <c r="FF176" s="1">
        <v>1100</v>
      </c>
      <c r="FG176" s="1">
        <v>1100</v>
      </c>
      <c r="FH176" s="1">
        <v>1100</v>
      </c>
      <c r="FI176" s="1">
        <v>1100</v>
      </c>
      <c r="FJ176" s="1">
        <v>1100</v>
      </c>
      <c r="FK176" s="1">
        <v>1100</v>
      </c>
      <c r="FL176" s="1">
        <v>1100</v>
      </c>
      <c r="FM176" s="1">
        <v>1100</v>
      </c>
      <c r="FN176" s="1">
        <v>1100</v>
      </c>
      <c r="FO176" s="1">
        <v>1100</v>
      </c>
      <c r="FP176" s="1">
        <v>1100</v>
      </c>
      <c r="FQ176" s="1">
        <v>1100</v>
      </c>
      <c r="FR176" s="1">
        <v>1100</v>
      </c>
      <c r="FS176" s="1">
        <v>1100</v>
      </c>
      <c r="FT176" s="1">
        <v>1100</v>
      </c>
      <c r="FU176" s="1">
        <v>1100</v>
      </c>
      <c r="FV176" s="1">
        <v>1100</v>
      </c>
      <c r="FW176" s="1">
        <v>1100</v>
      </c>
      <c r="FX176" s="1">
        <v>1100</v>
      </c>
      <c r="FY176" s="1">
        <v>1100</v>
      </c>
      <c r="FZ176" s="1">
        <v>1100</v>
      </c>
      <c r="GA176" s="1">
        <v>1100</v>
      </c>
      <c r="GB176" s="1">
        <v>1100</v>
      </c>
      <c r="GC176" s="1">
        <v>1100</v>
      </c>
      <c r="GD176" s="1">
        <v>1100</v>
      </c>
      <c r="GE176" s="1">
        <v>1100</v>
      </c>
      <c r="GF176" s="1">
        <v>1100</v>
      </c>
      <c r="GG176" s="1">
        <v>1100</v>
      </c>
      <c r="GH176" s="1">
        <v>1100</v>
      </c>
      <c r="GI176" s="1">
        <v>1100</v>
      </c>
      <c r="GJ176" s="1">
        <v>1100</v>
      </c>
      <c r="GK176" s="1">
        <v>1100</v>
      </c>
      <c r="GL176" s="1">
        <v>1100</v>
      </c>
      <c r="GM176" s="1">
        <v>1100</v>
      </c>
      <c r="GN176" s="1">
        <v>1100</v>
      </c>
      <c r="GO176" s="1">
        <v>1100</v>
      </c>
      <c r="GP176" s="1">
        <v>1100</v>
      </c>
      <c r="GQ176" s="1">
        <v>1100</v>
      </c>
      <c r="GR176" s="1">
        <v>1100</v>
      </c>
      <c r="GS176" s="1">
        <v>1100</v>
      </c>
      <c r="GT176" s="1">
        <v>1100</v>
      </c>
      <c r="GU176" s="1">
        <v>1100</v>
      </c>
      <c r="GV176" s="1">
        <v>1100</v>
      </c>
      <c r="GW176" s="1">
        <v>1100</v>
      </c>
      <c r="GX176" s="1">
        <v>1100</v>
      </c>
      <c r="GY176" s="1">
        <v>1100</v>
      </c>
      <c r="GZ176" s="1">
        <v>1100</v>
      </c>
      <c r="HA176" s="1">
        <v>1100</v>
      </c>
      <c r="HB176" s="1">
        <v>1100</v>
      </c>
      <c r="HC176" s="1">
        <v>1100</v>
      </c>
      <c r="HD176" s="1">
        <v>1100</v>
      </c>
      <c r="HE176" s="1">
        <v>1100</v>
      </c>
      <c r="HF176" s="1">
        <v>1100</v>
      </c>
      <c r="HG176" s="1">
        <v>1100</v>
      </c>
      <c r="HH176" s="1">
        <v>1100</v>
      </c>
      <c r="HI176" s="1">
        <v>1100</v>
      </c>
      <c r="HJ176" s="1">
        <v>1100</v>
      </c>
      <c r="HK176" s="1">
        <v>1100</v>
      </c>
      <c r="HL176" s="1">
        <v>1100</v>
      </c>
      <c r="HM176" s="1">
        <v>1100</v>
      </c>
      <c r="HN176" s="1">
        <v>1100</v>
      </c>
      <c r="HO176" s="1">
        <v>1100</v>
      </c>
      <c r="HP176" s="1">
        <v>1100</v>
      </c>
      <c r="HQ176" s="1">
        <v>1100</v>
      </c>
      <c r="HR176" s="1">
        <v>1100</v>
      </c>
      <c r="HS176" s="1">
        <v>1100</v>
      </c>
      <c r="HT176" s="1">
        <v>1100</v>
      </c>
      <c r="HU176" s="1">
        <v>1100</v>
      </c>
      <c r="HV176" s="1">
        <v>1100</v>
      </c>
      <c r="HW176" s="1">
        <v>1100</v>
      </c>
      <c r="HX176" s="1">
        <v>1100</v>
      </c>
      <c r="HY176" s="1">
        <v>1100</v>
      </c>
      <c r="HZ176" s="1">
        <v>1100</v>
      </c>
      <c r="IA176" s="1">
        <v>1100</v>
      </c>
      <c r="IB176" s="1">
        <v>1100</v>
      </c>
      <c r="IC176" s="1">
        <v>1100</v>
      </c>
      <c r="ID176" s="1">
        <v>1100</v>
      </c>
      <c r="IE176" s="1">
        <v>1100</v>
      </c>
      <c r="IF176" s="1">
        <v>1100</v>
      </c>
      <c r="IG176" s="1">
        <v>1100</v>
      </c>
      <c r="IH176" s="1">
        <v>1100</v>
      </c>
      <c r="II176" s="1">
        <v>1100</v>
      </c>
      <c r="IJ176" s="1">
        <v>1100</v>
      </c>
      <c r="IK176" s="1">
        <v>1100</v>
      </c>
      <c r="IL176" s="1">
        <v>1100</v>
      </c>
      <c r="IM176" s="1">
        <v>1100</v>
      </c>
      <c r="IN176" s="1">
        <v>1100</v>
      </c>
      <c r="IO176" s="1">
        <v>1100</v>
      </c>
      <c r="IP176" s="1">
        <v>1100</v>
      </c>
      <c r="IQ176" s="1">
        <v>1100</v>
      </c>
      <c r="IR176" s="1">
        <v>1100</v>
      </c>
      <c r="IS176" s="1">
        <v>1100</v>
      </c>
      <c r="IT176" s="1">
        <v>1100</v>
      </c>
      <c r="IU176" s="1">
        <v>1100</v>
      </c>
      <c r="IV176" s="1">
        <v>1100</v>
      </c>
      <c r="IW176" s="1">
        <v>1100</v>
      </c>
      <c r="IX176" s="1">
        <v>1100</v>
      </c>
      <c r="IY176" s="1">
        <v>1100</v>
      </c>
      <c r="IZ176" s="1">
        <v>1100</v>
      </c>
      <c r="JA176" s="1">
        <v>1100</v>
      </c>
      <c r="JB176" s="1">
        <v>1100</v>
      </c>
      <c r="JC176" s="1">
        <v>1100</v>
      </c>
      <c r="JD176" s="1">
        <v>1100</v>
      </c>
      <c r="JE176" s="1">
        <v>1100</v>
      </c>
      <c r="JF176" s="1">
        <v>1100</v>
      </c>
      <c r="JG176" s="1">
        <v>1100</v>
      </c>
      <c r="JH176" s="1">
        <v>1100</v>
      </c>
      <c r="JI176" s="1">
        <v>1100</v>
      </c>
      <c r="JJ176" s="1">
        <v>1100</v>
      </c>
      <c r="JK176" s="1">
        <v>1100</v>
      </c>
      <c r="JL176" s="1">
        <v>1100</v>
      </c>
      <c r="JM176" s="1">
        <v>1100</v>
      </c>
      <c r="JN176" s="1">
        <v>1100</v>
      </c>
      <c r="JO176" s="1">
        <v>1100</v>
      </c>
      <c r="JP176" s="1">
        <v>1100</v>
      </c>
      <c r="JQ176" s="1">
        <v>1100</v>
      </c>
      <c r="JR176" s="1">
        <v>1100</v>
      </c>
      <c r="JS176" s="1">
        <v>1100</v>
      </c>
      <c r="JT176" s="1">
        <v>1100</v>
      </c>
      <c r="JU176" s="1">
        <v>1100</v>
      </c>
      <c r="JV176" s="1">
        <v>1100</v>
      </c>
      <c r="JW176" s="1">
        <v>1100</v>
      </c>
      <c r="JX176" s="1">
        <v>1100</v>
      </c>
      <c r="JY176" s="1">
        <v>1100</v>
      </c>
      <c r="JZ176" s="1">
        <v>1100</v>
      </c>
      <c r="KA176" s="1">
        <v>1100</v>
      </c>
      <c r="KB176" s="1">
        <v>1100</v>
      </c>
      <c r="KC176" s="1">
        <v>1100</v>
      </c>
      <c r="KD176" s="1">
        <v>1100</v>
      </c>
      <c r="KE176" s="1">
        <v>1100</v>
      </c>
      <c r="KF176" s="1">
        <v>1100</v>
      </c>
      <c r="KG176" s="1">
        <v>1100</v>
      </c>
      <c r="KH176" s="1">
        <v>1100</v>
      </c>
      <c r="KI176" s="1">
        <v>1100</v>
      </c>
      <c r="KJ176" s="1">
        <v>1100</v>
      </c>
      <c r="KK176" s="1">
        <v>1100</v>
      </c>
      <c r="KL176" s="1">
        <v>1100</v>
      </c>
      <c r="KM176" s="1">
        <v>1100</v>
      </c>
      <c r="KN176" s="1">
        <v>1100</v>
      </c>
      <c r="KO176" s="1">
        <v>1100</v>
      </c>
      <c r="KP176" s="1">
        <v>1100</v>
      </c>
      <c r="KQ176" s="1">
        <v>1100</v>
      </c>
      <c r="KR176" s="1">
        <v>1100</v>
      </c>
      <c r="KS176" s="1">
        <v>1100</v>
      </c>
      <c r="KT176" s="1">
        <v>1100</v>
      </c>
      <c r="KU176" s="1">
        <v>1100</v>
      </c>
      <c r="KV176" s="1">
        <v>1100</v>
      </c>
      <c r="KW176" s="1">
        <v>1100</v>
      </c>
      <c r="KX176" s="1">
        <v>1100</v>
      </c>
      <c r="KY176" s="1">
        <v>1100</v>
      </c>
      <c r="KZ176" s="1">
        <v>1100</v>
      </c>
      <c r="LA176" s="1">
        <v>1100</v>
      </c>
      <c r="LB176" s="1">
        <v>1100</v>
      </c>
      <c r="LC176" s="1">
        <v>1100</v>
      </c>
      <c r="LD176" s="1">
        <v>1100</v>
      </c>
      <c r="LE176" s="1">
        <v>1100</v>
      </c>
      <c r="LF176" s="1">
        <v>1100</v>
      </c>
      <c r="LG176" s="1">
        <v>1100</v>
      </c>
      <c r="LH176" s="1">
        <v>1100</v>
      </c>
      <c r="LI176" s="1">
        <v>1100</v>
      </c>
      <c r="LJ176" s="1">
        <v>1100</v>
      </c>
      <c r="LK176" s="1">
        <v>1100</v>
      </c>
      <c r="LL176" s="1">
        <v>1100</v>
      </c>
      <c r="LM176" s="1">
        <v>1100</v>
      </c>
      <c r="LN176" s="1">
        <v>1100</v>
      </c>
      <c r="LO176" s="1">
        <v>1100</v>
      </c>
      <c r="LP176" s="1">
        <v>1100</v>
      </c>
      <c r="LQ176" s="1">
        <v>1100</v>
      </c>
      <c r="LR176" s="1">
        <v>1100</v>
      </c>
      <c r="LS176" s="1">
        <v>1100</v>
      </c>
      <c r="LT176" s="1">
        <v>1100</v>
      </c>
      <c r="LU176" s="1">
        <v>1100</v>
      </c>
      <c r="LV176" s="1">
        <v>1100</v>
      </c>
      <c r="LW176" s="1">
        <v>1100</v>
      </c>
      <c r="LX176" s="1">
        <v>1100</v>
      </c>
      <c r="LY176" s="1">
        <v>1100</v>
      </c>
      <c r="LZ176" s="1">
        <v>1100</v>
      </c>
      <c r="MA176" s="1">
        <v>1100</v>
      </c>
      <c r="MB176" s="1">
        <v>1100</v>
      </c>
      <c r="MC176" s="1">
        <v>1100</v>
      </c>
      <c r="MD176" s="1">
        <v>1100</v>
      </c>
      <c r="ME176" s="1">
        <v>1100</v>
      </c>
      <c r="MF176" s="1">
        <v>1100</v>
      </c>
      <c r="MG176" s="1">
        <v>1100</v>
      </c>
      <c r="MH176" s="1">
        <v>1100</v>
      </c>
      <c r="MI176" s="1">
        <v>1100</v>
      </c>
      <c r="MJ176" s="1">
        <v>1100</v>
      </c>
      <c r="MK176" s="1">
        <v>1100</v>
      </c>
      <c r="ML176" s="1">
        <v>1100</v>
      </c>
      <c r="MM176" s="1">
        <v>1100</v>
      </c>
      <c r="MN176" s="1">
        <v>1100</v>
      </c>
      <c r="MO176" s="1">
        <v>1100</v>
      </c>
      <c r="MP176" s="1">
        <v>1100</v>
      </c>
      <c r="MQ176" s="1">
        <v>1100</v>
      </c>
      <c r="MR176" s="1">
        <v>1100</v>
      </c>
      <c r="MS176" s="1">
        <v>1100</v>
      </c>
      <c r="MT176" s="1">
        <v>1100</v>
      </c>
      <c r="MU176" s="1">
        <v>1100</v>
      </c>
      <c r="MV176" s="1">
        <v>1100</v>
      </c>
      <c r="MW176" s="1">
        <v>1100</v>
      </c>
      <c r="MX176" s="1">
        <v>1100</v>
      </c>
      <c r="MY176" s="1" t="s">
        <v>15</v>
      </c>
      <c r="ABY176" s="12" t="s">
        <v>3</v>
      </c>
    </row>
    <row r="177" spans="1:753" x14ac:dyDescent="0.2">
      <c r="A177" s="1">
        <v>17200</v>
      </c>
      <c r="B177" s="1">
        <v>12.5</v>
      </c>
      <c r="C177" s="1" t="s">
        <v>17</v>
      </c>
      <c r="D177" s="1" t="s">
        <v>26</v>
      </c>
      <c r="F177" s="1">
        <v>1993</v>
      </c>
      <c r="G177" s="12">
        <v>27802</v>
      </c>
      <c r="H177" s="12">
        <v>34164</v>
      </c>
      <c r="I177" s="12">
        <v>27918</v>
      </c>
      <c r="J177" s="4"/>
      <c r="EX177" s="1">
        <v>600</v>
      </c>
      <c r="EY177" s="1">
        <v>600</v>
      </c>
      <c r="EZ177" s="1">
        <v>600</v>
      </c>
      <c r="FA177" s="1">
        <v>600</v>
      </c>
      <c r="FB177" s="1" t="s">
        <v>27</v>
      </c>
      <c r="ABY177" s="12" t="s">
        <v>3</v>
      </c>
    </row>
    <row r="178" spans="1:753" x14ac:dyDescent="0.2">
      <c r="A178" s="1">
        <v>17300</v>
      </c>
      <c r="B178" s="1">
        <v>6</v>
      </c>
      <c r="C178" s="1" t="s">
        <v>22</v>
      </c>
      <c r="F178" s="1">
        <v>1993</v>
      </c>
      <c r="G178" s="12">
        <v>24012</v>
      </c>
      <c r="H178" s="12">
        <v>34227</v>
      </c>
      <c r="I178" s="12">
        <v>34227</v>
      </c>
      <c r="J178" s="4"/>
      <c r="AC178" s="1">
        <v>600</v>
      </c>
      <c r="AD178" s="1">
        <v>600</v>
      </c>
      <c r="AE178" s="1">
        <v>600</v>
      </c>
      <c r="AF178" s="1">
        <v>600</v>
      </c>
      <c r="AG178" s="1">
        <v>600</v>
      </c>
      <c r="AH178" s="1">
        <v>600</v>
      </c>
      <c r="AI178" s="1">
        <v>600</v>
      </c>
      <c r="AJ178" s="1">
        <v>600</v>
      </c>
      <c r="AK178" s="1">
        <v>600</v>
      </c>
      <c r="AL178" s="1">
        <v>600</v>
      </c>
      <c r="AM178" s="1">
        <v>600</v>
      </c>
      <c r="AN178" s="1">
        <v>600</v>
      </c>
      <c r="AO178" s="1">
        <v>600</v>
      </c>
      <c r="AP178" s="1">
        <v>600</v>
      </c>
      <c r="AQ178" s="1">
        <v>600</v>
      </c>
      <c r="AR178" s="1">
        <v>600</v>
      </c>
      <c r="AS178" s="1">
        <v>600</v>
      </c>
      <c r="AT178" s="1">
        <v>600</v>
      </c>
      <c r="AU178" s="1">
        <v>600</v>
      </c>
      <c r="AV178" s="1">
        <v>600</v>
      </c>
      <c r="AW178" s="1">
        <v>600</v>
      </c>
      <c r="AX178" s="1">
        <v>600</v>
      </c>
      <c r="AY178" s="1">
        <v>600</v>
      </c>
      <c r="AZ178" s="1">
        <v>600</v>
      </c>
      <c r="BA178" s="1">
        <v>600</v>
      </c>
      <c r="BB178" s="1">
        <v>600</v>
      </c>
      <c r="BC178" s="1">
        <v>600</v>
      </c>
      <c r="BD178" s="1">
        <v>600</v>
      </c>
      <c r="BE178" s="1">
        <v>600</v>
      </c>
      <c r="BF178" s="1">
        <v>600</v>
      </c>
      <c r="BG178" s="1">
        <v>600</v>
      </c>
      <c r="BH178" s="1">
        <v>600</v>
      </c>
      <c r="BI178" s="1">
        <v>600</v>
      </c>
      <c r="BJ178" s="1">
        <v>600</v>
      </c>
      <c r="BK178" s="1">
        <v>600</v>
      </c>
      <c r="BL178" s="1">
        <v>600</v>
      </c>
      <c r="BM178" s="1">
        <v>600</v>
      </c>
      <c r="BN178" s="1">
        <v>600</v>
      </c>
      <c r="BO178" s="1">
        <v>600</v>
      </c>
      <c r="BP178" s="1">
        <v>600</v>
      </c>
      <c r="BQ178" s="1">
        <v>600</v>
      </c>
      <c r="BR178" s="1">
        <v>600</v>
      </c>
      <c r="BS178" s="1">
        <v>600</v>
      </c>
      <c r="BT178" s="1">
        <v>600</v>
      </c>
      <c r="BU178" s="1">
        <v>600</v>
      </c>
      <c r="BV178" s="1">
        <v>600</v>
      </c>
      <c r="BW178" s="1">
        <v>600</v>
      </c>
      <c r="BX178" s="1">
        <v>600</v>
      </c>
      <c r="BY178" s="1">
        <v>600</v>
      </c>
      <c r="BZ178" s="1">
        <v>600</v>
      </c>
      <c r="CA178" s="1">
        <v>600</v>
      </c>
      <c r="CB178" s="1">
        <v>600</v>
      </c>
      <c r="CC178" s="1">
        <v>600</v>
      </c>
      <c r="CD178" s="1">
        <v>600</v>
      </c>
      <c r="CE178" s="1">
        <v>600</v>
      </c>
      <c r="CF178" s="1">
        <v>600</v>
      </c>
      <c r="CG178" s="1">
        <v>600</v>
      </c>
      <c r="CH178" s="1">
        <v>600</v>
      </c>
      <c r="CI178" s="1">
        <v>600</v>
      </c>
      <c r="CJ178" s="1">
        <v>600</v>
      </c>
      <c r="CK178" s="1">
        <v>600</v>
      </c>
      <c r="CL178" s="1">
        <v>600</v>
      </c>
      <c r="CM178" s="1">
        <v>600</v>
      </c>
      <c r="CN178" s="1">
        <v>600</v>
      </c>
      <c r="CO178" s="1">
        <v>600</v>
      </c>
      <c r="CP178" s="1">
        <v>600</v>
      </c>
      <c r="CQ178" s="1">
        <v>600</v>
      </c>
      <c r="CR178" s="1">
        <v>600</v>
      </c>
      <c r="CS178" s="1">
        <v>600</v>
      </c>
      <c r="CT178" s="1">
        <v>600</v>
      </c>
      <c r="CU178" s="1">
        <v>600</v>
      </c>
      <c r="CV178" s="1">
        <v>600</v>
      </c>
      <c r="CW178" s="1">
        <v>600</v>
      </c>
      <c r="CX178" s="1">
        <v>600</v>
      </c>
      <c r="CY178" s="1">
        <v>600</v>
      </c>
      <c r="CZ178" s="1">
        <v>600</v>
      </c>
      <c r="DA178" s="1">
        <v>600</v>
      </c>
      <c r="DB178" s="1">
        <v>600</v>
      </c>
      <c r="DC178" s="1">
        <v>600</v>
      </c>
      <c r="DD178" s="1">
        <v>600</v>
      </c>
      <c r="DE178" s="1">
        <v>600</v>
      </c>
      <c r="DF178" s="1">
        <v>600</v>
      </c>
      <c r="DG178" s="1">
        <v>600</v>
      </c>
      <c r="DH178" s="1">
        <v>600</v>
      </c>
      <c r="DI178" s="1">
        <v>600</v>
      </c>
      <c r="DJ178" s="1">
        <v>600</v>
      </c>
      <c r="DK178" s="1">
        <v>600</v>
      </c>
      <c r="DL178" s="1">
        <v>600</v>
      </c>
      <c r="DM178" s="1">
        <v>600</v>
      </c>
      <c r="DN178" s="1">
        <v>600</v>
      </c>
      <c r="DO178" s="1">
        <v>600</v>
      </c>
      <c r="DP178" s="1">
        <v>600</v>
      </c>
      <c r="DQ178" s="1">
        <v>600</v>
      </c>
      <c r="DR178" s="1">
        <v>600</v>
      </c>
      <c r="DS178" s="1">
        <v>600</v>
      </c>
      <c r="DT178" s="1">
        <v>600</v>
      </c>
      <c r="DU178" s="1">
        <v>600</v>
      </c>
      <c r="DV178" s="1">
        <v>600</v>
      </c>
      <c r="DW178" s="1">
        <v>600</v>
      </c>
      <c r="DX178" s="1">
        <v>600</v>
      </c>
      <c r="DY178" s="1">
        <v>600</v>
      </c>
      <c r="DZ178" s="1">
        <v>600</v>
      </c>
      <c r="EA178" s="1">
        <v>600</v>
      </c>
      <c r="EB178" s="1">
        <v>600</v>
      </c>
      <c r="EC178" s="1">
        <v>600</v>
      </c>
      <c r="ED178" s="1">
        <v>600</v>
      </c>
      <c r="EE178" s="1">
        <v>600</v>
      </c>
      <c r="EF178" s="1">
        <v>600</v>
      </c>
      <c r="EG178" s="1">
        <v>600</v>
      </c>
      <c r="EH178" s="1">
        <v>600</v>
      </c>
      <c r="EI178" s="1">
        <v>600</v>
      </c>
      <c r="EJ178" s="1">
        <v>600</v>
      </c>
      <c r="EK178" s="1">
        <v>600</v>
      </c>
      <c r="EL178" s="1">
        <v>600</v>
      </c>
      <c r="EM178" s="1">
        <v>600</v>
      </c>
      <c r="EN178" s="1">
        <v>600</v>
      </c>
      <c r="EO178" s="1">
        <v>600</v>
      </c>
      <c r="EP178" s="1">
        <v>600</v>
      </c>
      <c r="EQ178" s="1">
        <v>600</v>
      </c>
      <c r="ER178" s="1">
        <v>600</v>
      </c>
      <c r="ES178" s="1">
        <v>600</v>
      </c>
      <c r="ET178" s="1">
        <v>600</v>
      </c>
      <c r="EU178" s="1">
        <v>600</v>
      </c>
      <c r="EV178" s="1">
        <v>600</v>
      </c>
      <c r="EW178" s="1">
        <v>600</v>
      </c>
      <c r="EX178" s="1">
        <v>600</v>
      </c>
      <c r="EY178" s="1">
        <v>600</v>
      </c>
      <c r="EZ178" s="1">
        <v>600</v>
      </c>
      <c r="FA178" s="1">
        <v>600</v>
      </c>
      <c r="FB178" s="1">
        <v>600</v>
      </c>
      <c r="FC178" s="1">
        <v>600</v>
      </c>
      <c r="FD178" s="1">
        <v>600</v>
      </c>
      <c r="FE178" s="1">
        <v>600</v>
      </c>
      <c r="FF178" s="1">
        <v>600</v>
      </c>
      <c r="FG178" s="1">
        <v>600</v>
      </c>
      <c r="FH178" s="1">
        <v>600</v>
      </c>
      <c r="FI178" s="1">
        <v>600</v>
      </c>
      <c r="FJ178" s="1">
        <v>600</v>
      </c>
      <c r="FK178" s="1">
        <v>600</v>
      </c>
      <c r="FL178" s="1">
        <v>600</v>
      </c>
      <c r="FM178" s="1">
        <v>600</v>
      </c>
      <c r="FN178" s="1">
        <v>600</v>
      </c>
      <c r="FO178" s="1">
        <v>600</v>
      </c>
      <c r="FP178" s="1">
        <v>600</v>
      </c>
      <c r="FQ178" s="1">
        <v>600</v>
      </c>
      <c r="FR178" s="1">
        <v>600</v>
      </c>
      <c r="FS178" s="1">
        <v>600</v>
      </c>
      <c r="FT178" s="1">
        <v>600</v>
      </c>
      <c r="FU178" s="1">
        <v>600</v>
      </c>
      <c r="FV178" s="1">
        <v>600</v>
      </c>
      <c r="FW178" s="1">
        <v>600</v>
      </c>
      <c r="FX178" s="1">
        <v>600</v>
      </c>
      <c r="FY178" s="1">
        <v>600</v>
      </c>
      <c r="FZ178" s="1">
        <v>600</v>
      </c>
      <c r="GA178" s="1">
        <v>600</v>
      </c>
      <c r="GB178" s="1">
        <v>600</v>
      </c>
      <c r="GC178" s="1">
        <v>600</v>
      </c>
      <c r="GD178" s="1">
        <v>600</v>
      </c>
      <c r="GE178" s="1">
        <v>600</v>
      </c>
      <c r="GF178" s="1">
        <v>600</v>
      </c>
      <c r="GG178" s="1">
        <v>600</v>
      </c>
      <c r="GH178" s="1">
        <v>600</v>
      </c>
      <c r="GI178" s="1">
        <v>600</v>
      </c>
      <c r="GJ178" s="1">
        <v>600</v>
      </c>
      <c r="GK178" s="1">
        <v>600</v>
      </c>
      <c r="GL178" s="1">
        <v>600</v>
      </c>
      <c r="GM178" s="1">
        <v>600</v>
      </c>
      <c r="GN178" s="1">
        <v>600</v>
      </c>
      <c r="GO178" s="1">
        <v>600</v>
      </c>
      <c r="GP178" s="1">
        <v>600</v>
      </c>
      <c r="GQ178" s="1">
        <v>600</v>
      </c>
      <c r="GR178" s="1">
        <v>600</v>
      </c>
      <c r="GS178" s="1">
        <v>600</v>
      </c>
      <c r="GT178" s="1">
        <v>600</v>
      </c>
      <c r="GU178" s="1">
        <v>600</v>
      </c>
      <c r="GV178" s="1">
        <v>600</v>
      </c>
      <c r="GW178" s="1">
        <v>600</v>
      </c>
      <c r="GX178" s="1">
        <v>600</v>
      </c>
      <c r="GY178" s="1">
        <v>600</v>
      </c>
      <c r="GZ178" s="1">
        <v>600</v>
      </c>
      <c r="HA178" s="1">
        <v>600</v>
      </c>
      <c r="HB178" s="1">
        <v>600</v>
      </c>
      <c r="HC178" s="1">
        <v>600</v>
      </c>
      <c r="HD178" s="1">
        <v>600</v>
      </c>
      <c r="HE178" s="1">
        <v>600</v>
      </c>
      <c r="HF178" s="1">
        <v>600</v>
      </c>
      <c r="HG178" s="1">
        <v>600</v>
      </c>
      <c r="HH178" s="1">
        <v>600</v>
      </c>
      <c r="HI178" s="1">
        <v>600</v>
      </c>
      <c r="HJ178" s="1">
        <v>600</v>
      </c>
      <c r="HK178" s="1">
        <v>600</v>
      </c>
      <c r="HL178" s="1">
        <v>600</v>
      </c>
      <c r="HM178" s="1">
        <v>600</v>
      </c>
      <c r="HN178" s="1">
        <v>600</v>
      </c>
      <c r="HO178" s="1">
        <v>600</v>
      </c>
      <c r="HP178" s="1">
        <v>600</v>
      </c>
      <c r="HQ178" s="1">
        <v>600</v>
      </c>
      <c r="HR178" s="1">
        <v>600</v>
      </c>
      <c r="HS178" s="1">
        <v>600</v>
      </c>
      <c r="HT178" s="1">
        <v>600</v>
      </c>
      <c r="HU178" s="1">
        <v>600</v>
      </c>
      <c r="HV178" s="1">
        <v>600</v>
      </c>
      <c r="HW178" s="1">
        <v>600</v>
      </c>
      <c r="HX178" s="1">
        <v>600</v>
      </c>
      <c r="HY178" s="1">
        <v>600</v>
      </c>
      <c r="HZ178" s="1">
        <v>600</v>
      </c>
      <c r="IA178" s="1">
        <v>600</v>
      </c>
      <c r="IB178" s="1">
        <v>600</v>
      </c>
      <c r="IC178" s="1">
        <v>600</v>
      </c>
      <c r="ID178" s="1">
        <v>600</v>
      </c>
      <c r="IE178" s="1">
        <v>600</v>
      </c>
      <c r="IF178" s="1">
        <v>600</v>
      </c>
      <c r="IG178" s="1">
        <v>600</v>
      </c>
      <c r="IH178" s="1">
        <v>600</v>
      </c>
      <c r="II178" s="1">
        <v>600</v>
      </c>
      <c r="IJ178" s="1">
        <v>600</v>
      </c>
      <c r="IK178" s="1">
        <v>600</v>
      </c>
      <c r="IL178" s="1">
        <v>600</v>
      </c>
      <c r="IM178" s="1">
        <v>600</v>
      </c>
      <c r="IN178" s="1">
        <v>600</v>
      </c>
      <c r="IO178" s="1">
        <v>600</v>
      </c>
      <c r="IP178" s="1">
        <v>600</v>
      </c>
      <c r="IQ178" s="1">
        <v>600</v>
      </c>
      <c r="IR178" s="1">
        <v>600</v>
      </c>
      <c r="IS178" s="1">
        <v>600</v>
      </c>
      <c r="IT178" s="1">
        <v>600</v>
      </c>
      <c r="IU178" s="1">
        <v>600</v>
      </c>
      <c r="IV178" s="1">
        <v>600</v>
      </c>
      <c r="IW178" s="1">
        <v>600</v>
      </c>
      <c r="IX178" s="1">
        <v>600</v>
      </c>
      <c r="IY178" s="1">
        <v>600</v>
      </c>
      <c r="IZ178" s="1">
        <v>600</v>
      </c>
      <c r="JA178" s="1">
        <v>600</v>
      </c>
      <c r="JB178" s="1">
        <v>600</v>
      </c>
      <c r="JC178" s="1">
        <v>600</v>
      </c>
      <c r="JD178" s="1">
        <v>600</v>
      </c>
      <c r="JE178" s="1">
        <v>600</v>
      </c>
      <c r="JF178" s="1">
        <v>600</v>
      </c>
      <c r="JG178" s="1">
        <v>600</v>
      </c>
      <c r="JH178" s="1">
        <v>600</v>
      </c>
      <c r="JI178" s="1">
        <v>600</v>
      </c>
      <c r="JJ178" s="1">
        <v>600</v>
      </c>
      <c r="JK178" s="1">
        <v>600</v>
      </c>
      <c r="JL178" s="1">
        <v>600</v>
      </c>
      <c r="JM178" s="1">
        <v>600</v>
      </c>
      <c r="JN178" s="1">
        <v>600</v>
      </c>
      <c r="JO178" s="1">
        <v>600</v>
      </c>
      <c r="JP178" s="1">
        <v>600</v>
      </c>
      <c r="JQ178" s="1">
        <v>600</v>
      </c>
      <c r="JR178" s="1">
        <v>600</v>
      </c>
      <c r="JS178" s="1">
        <v>600</v>
      </c>
      <c r="JT178" s="1">
        <v>600</v>
      </c>
      <c r="JU178" s="1">
        <v>600</v>
      </c>
      <c r="JV178" s="1">
        <v>600</v>
      </c>
      <c r="JW178" s="1">
        <v>600</v>
      </c>
      <c r="JX178" s="1">
        <v>600</v>
      </c>
      <c r="JY178" s="1">
        <v>600</v>
      </c>
      <c r="JZ178" s="1">
        <v>600</v>
      </c>
      <c r="KA178" s="1">
        <v>600</v>
      </c>
      <c r="KB178" s="1">
        <v>600</v>
      </c>
      <c r="KC178" s="1">
        <v>600</v>
      </c>
      <c r="KD178" s="1">
        <v>600</v>
      </c>
      <c r="KE178" s="1">
        <v>600</v>
      </c>
      <c r="KF178" s="1">
        <v>600</v>
      </c>
      <c r="KG178" s="1">
        <v>600</v>
      </c>
      <c r="KH178" s="1">
        <v>600</v>
      </c>
      <c r="KI178" s="1">
        <v>600</v>
      </c>
      <c r="KJ178" s="1">
        <v>600</v>
      </c>
      <c r="KK178" s="1">
        <v>600</v>
      </c>
      <c r="KL178" s="1">
        <v>600</v>
      </c>
      <c r="KM178" s="1">
        <v>600</v>
      </c>
      <c r="KN178" s="1">
        <v>600</v>
      </c>
      <c r="KO178" s="1">
        <v>600</v>
      </c>
      <c r="KP178" s="1">
        <v>600</v>
      </c>
      <c r="KQ178" s="1">
        <v>600</v>
      </c>
      <c r="KR178" s="1">
        <v>600</v>
      </c>
      <c r="KS178" s="1">
        <v>600</v>
      </c>
      <c r="KT178" s="1">
        <v>600</v>
      </c>
      <c r="KU178" s="1">
        <v>600</v>
      </c>
      <c r="KV178" s="1">
        <v>600</v>
      </c>
      <c r="KW178" s="1">
        <v>600</v>
      </c>
      <c r="KX178" s="1">
        <v>600</v>
      </c>
      <c r="KY178" s="1">
        <v>600</v>
      </c>
      <c r="KZ178" s="1">
        <v>600</v>
      </c>
      <c r="LA178" s="1">
        <v>600</v>
      </c>
      <c r="LB178" s="1">
        <v>600</v>
      </c>
      <c r="LC178" s="1">
        <v>600</v>
      </c>
      <c r="LD178" s="1">
        <v>600</v>
      </c>
      <c r="LE178" s="1">
        <v>600</v>
      </c>
      <c r="LF178" s="1">
        <v>600</v>
      </c>
      <c r="LG178" s="1">
        <v>600</v>
      </c>
      <c r="LH178" s="1">
        <v>600</v>
      </c>
      <c r="LI178" s="1">
        <v>600</v>
      </c>
      <c r="LJ178" s="1">
        <v>600</v>
      </c>
      <c r="LK178" s="1">
        <v>600</v>
      </c>
      <c r="LL178" s="1">
        <v>600</v>
      </c>
      <c r="LM178" s="1">
        <v>600</v>
      </c>
      <c r="LN178" s="1">
        <v>600</v>
      </c>
      <c r="LO178" s="1">
        <v>600</v>
      </c>
      <c r="LP178" s="1">
        <v>600</v>
      </c>
      <c r="LQ178" s="1">
        <v>600</v>
      </c>
      <c r="LR178" s="1">
        <v>600</v>
      </c>
      <c r="LS178" s="1">
        <v>600</v>
      </c>
      <c r="LT178" s="1">
        <v>600</v>
      </c>
      <c r="LU178" s="1">
        <v>600</v>
      </c>
      <c r="LV178" s="1">
        <v>600</v>
      </c>
      <c r="LW178" s="1">
        <v>600</v>
      </c>
      <c r="LX178" s="1">
        <v>600</v>
      </c>
      <c r="LY178" s="1">
        <v>600</v>
      </c>
      <c r="LZ178" s="1">
        <v>600</v>
      </c>
      <c r="MA178" s="1">
        <v>600</v>
      </c>
      <c r="MB178" s="1">
        <v>600</v>
      </c>
      <c r="MC178" s="1">
        <v>600</v>
      </c>
      <c r="MD178" s="1">
        <v>600</v>
      </c>
      <c r="ME178" s="1">
        <v>600</v>
      </c>
      <c r="MF178" s="1">
        <v>600</v>
      </c>
      <c r="MG178" s="1">
        <v>600</v>
      </c>
      <c r="MH178" s="1">
        <v>600</v>
      </c>
      <c r="MI178" s="1">
        <v>600</v>
      </c>
      <c r="MJ178" s="1">
        <v>600</v>
      </c>
      <c r="MK178" s="1">
        <v>600</v>
      </c>
      <c r="ML178" s="1">
        <v>600</v>
      </c>
      <c r="MM178" s="1">
        <v>600</v>
      </c>
      <c r="MN178" s="1">
        <v>600</v>
      </c>
      <c r="MO178" s="1">
        <v>600</v>
      </c>
      <c r="MP178" s="1">
        <v>600</v>
      </c>
      <c r="MQ178" s="1">
        <v>600</v>
      </c>
      <c r="MR178" s="1">
        <v>600</v>
      </c>
      <c r="MS178" s="1">
        <v>600</v>
      </c>
      <c r="MT178" s="1">
        <v>600</v>
      </c>
      <c r="MU178" s="1">
        <v>600</v>
      </c>
      <c r="MV178" s="1">
        <v>600</v>
      </c>
      <c r="MW178" s="1">
        <v>600</v>
      </c>
      <c r="MX178" s="1">
        <v>600</v>
      </c>
      <c r="MY178" s="1">
        <v>600</v>
      </c>
      <c r="MZ178" s="1">
        <v>600</v>
      </c>
      <c r="NA178" s="1" t="s">
        <v>15</v>
      </c>
      <c r="ABY178" s="12" t="s">
        <v>3</v>
      </c>
    </row>
    <row r="179" spans="1:753" x14ac:dyDescent="0.2">
      <c r="A179" s="1">
        <v>17400</v>
      </c>
      <c r="B179" s="1">
        <v>13.75</v>
      </c>
      <c r="C179" s="1" t="s">
        <v>17</v>
      </c>
      <c r="F179" s="1">
        <v>1993</v>
      </c>
      <c r="G179" s="12">
        <v>28145</v>
      </c>
      <c r="H179" s="12">
        <v>34296</v>
      </c>
      <c r="I179" s="12">
        <v>34296</v>
      </c>
      <c r="J179" s="4"/>
      <c r="FI179" s="1">
        <v>1250</v>
      </c>
      <c r="FJ179" s="1">
        <v>1250</v>
      </c>
      <c r="FK179" s="1">
        <v>1250</v>
      </c>
      <c r="FL179" s="1">
        <v>1250</v>
      </c>
      <c r="FM179" s="1">
        <v>1250</v>
      </c>
      <c r="FN179" s="1">
        <v>1250</v>
      </c>
      <c r="FO179" s="1">
        <v>1250</v>
      </c>
      <c r="FP179" s="1">
        <v>1250</v>
      </c>
      <c r="FQ179" s="1">
        <v>1250</v>
      </c>
      <c r="FR179" s="1">
        <v>1250</v>
      </c>
      <c r="FS179" s="1">
        <v>1250</v>
      </c>
      <c r="FT179" s="1">
        <v>1250</v>
      </c>
      <c r="FU179" s="1">
        <v>1250</v>
      </c>
      <c r="FV179" s="1">
        <v>1250</v>
      </c>
      <c r="FW179" s="1">
        <v>1250</v>
      </c>
      <c r="FX179" s="1">
        <v>1250</v>
      </c>
      <c r="FY179" s="1">
        <v>1250</v>
      </c>
      <c r="FZ179" s="1">
        <v>1250</v>
      </c>
      <c r="GA179" s="1">
        <v>1250</v>
      </c>
      <c r="GB179" s="1">
        <v>1250</v>
      </c>
      <c r="GC179" s="1">
        <v>1250</v>
      </c>
      <c r="GD179" s="1">
        <v>1250</v>
      </c>
      <c r="GE179" s="1">
        <v>1250</v>
      </c>
      <c r="GF179" s="1">
        <v>1250</v>
      </c>
      <c r="GG179" s="1">
        <v>1250</v>
      </c>
      <c r="GH179" s="1">
        <v>1250</v>
      </c>
      <c r="GI179" s="1">
        <v>1250</v>
      </c>
      <c r="GJ179" s="1">
        <v>1250</v>
      </c>
      <c r="GK179" s="1">
        <v>1250</v>
      </c>
      <c r="GL179" s="1">
        <v>1250</v>
      </c>
      <c r="GM179" s="1">
        <v>1250</v>
      </c>
      <c r="GN179" s="1">
        <v>1250</v>
      </c>
      <c r="GO179" s="1">
        <v>1250</v>
      </c>
      <c r="GP179" s="1">
        <v>1250</v>
      </c>
      <c r="GQ179" s="1">
        <v>1250</v>
      </c>
      <c r="GR179" s="1">
        <v>1250</v>
      </c>
      <c r="GS179" s="1">
        <v>1250</v>
      </c>
      <c r="GT179" s="1">
        <v>1250</v>
      </c>
      <c r="GU179" s="1">
        <v>1250</v>
      </c>
      <c r="GV179" s="1">
        <v>1250</v>
      </c>
      <c r="GW179" s="1">
        <v>1250</v>
      </c>
      <c r="GX179" s="1">
        <v>1250</v>
      </c>
      <c r="GY179" s="1">
        <v>1250</v>
      </c>
      <c r="GZ179" s="1">
        <v>1250</v>
      </c>
      <c r="HA179" s="1">
        <v>1250</v>
      </c>
      <c r="HB179" s="1">
        <v>1250</v>
      </c>
      <c r="HC179" s="1">
        <v>1250</v>
      </c>
      <c r="HD179" s="1">
        <v>1250</v>
      </c>
      <c r="HE179" s="1">
        <v>1250</v>
      </c>
      <c r="HF179" s="1">
        <v>1250</v>
      </c>
      <c r="HG179" s="1">
        <v>1250</v>
      </c>
      <c r="HH179" s="1">
        <v>1250</v>
      </c>
      <c r="HI179" s="1">
        <v>1250</v>
      </c>
      <c r="HJ179" s="1">
        <v>1250</v>
      </c>
      <c r="HK179" s="1">
        <v>1250</v>
      </c>
      <c r="HL179" s="1">
        <v>1250</v>
      </c>
      <c r="HM179" s="1">
        <v>1250</v>
      </c>
      <c r="HN179" s="1">
        <v>1250</v>
      </c>
      <c r="HO179" s="1">
        <v>1250</v>
      </c>
      <c r="HP179" s="1">
        <v>1250</v>
      </c>
      <c r="HQ179" s="1">
        <v>1250</v>
      </c>
      <c r="HR179" s="1">
        <v>1250</v>
      </c>
      <c r="HS179" s="1">
        <v>1250</v>
      </c>
      <c r="HT179" s="1">
        <v>1250</v>
      </c>
      <c r="HU179" s="1">
        <v>1250</v>
      </c>
      <c r="HV179" s="1">
        <v>1250</v>
      </c>
      <c r="HW179" s="1">
        <v>1250</v>
      </c>
      <c r="HX179" s="1">
        <v>1250</v>
      </c>
      <c r="HY179" s="1">
        <v>1250</v>
      </c>
      <c r="HZ179" s="1">
        <v>1250</v>
      </c>
      <c r="IA179" s="1">
        <v>1250</v>
      </c>
      <c r="IB179" s="1">
        <v>1250</v>
      </c>
      <c r="IC179" s="1">
        <v>1250</v>
      </c>
      <c r="ID179" s="1">
        <v>1250</v>
      </c>
      <c r="IE179" s="1">
        <v>1250</v>
      </c>
      <c r="IF179" s="1">
        <v>1250</v>
      </c>
      <c r="IG179" s="1">
        <v>1250</v>
      </c>
      <c r="IH179" s="1">
        <v>1250</v>
      </c>
      <c r="II179" s="1">
        <v>1250</v>
      </c>
      <c r="IJ179" s="1">
        <v>1250</v>
      </c>
      <c r="IK179" s="1">
        <v>1250</v>
      </c>
      <c r="IL179" s="1">
        <v>1250</v>
      </c>
      <c r="IM179" s="1">
        <v>1250</v>
      </c>
      <c r="IN179" s="1">
        <v>1250</v>
      </c>
      <c r="IO179" s="1">
        <v>1250</v>
      </c>
      <c r="IP179" s="1">
        <v>1250</v>
      </c>
      <c r="IQ179" s="1">
        <v>1250</v>
      </c>
      <c r="IR179" s="1">
        <v>1250</v>
      </c>
      <c r="IS179" s="1">
        <v>1250</v>
      </c>
      <c r="IT179" s="1">
        <v>1250</v>
      </c>
      <c r="IU179" s="1">
        <v>1250</v>
      </c>
      <c r="IV179" s="1">
        <v>1250</v>
      </c>
      <c r="IW179" s="1">
        <v>1250</v>
      </c>
      <c r="IX179" s="1">
        <v>1250</v>
      </c>
      <c r="IY179" s="1">
        <v>1250</v>
      </c>
      <c r="IZ179" s="1">
        <v>1250</v>
      </c>
      <c r="JA179" s="1">
        <v>1250</v>
      </c>
      <c r="JB179" s="1">
        <v>1250</v>
      </c>
      <c r="JC179" s="1">
        <v>1250</v>
      </c>
      <c r="JD179" s="1">
        <v>1250</v>
      </c>
      <c r="JE179" s="1">
        <v>1250</v>
      </c>
      <c r="JF179" s="1">
        <v>1250</v>
      </c>
      <c r="JG179" s="1">
        <v>1250</v>
      </c>
      <c r="JH179" s="1">
        <v>1250</v>
      </c>
      <c r="JI179" s="1">
        <v>1250</v>
      </c>
      <c r="JJ179" s="1">
        <v>1250</v>
      </c>
      <c r="JK179" s="1">
        <v>1250</v>
      </c>
      <c r="JL179" s="1">
        <v>1250</v>
      </c>
      <c r="JM179" s="1">
        <v>1250</v>
      </c>
      <c r="JN179" s="1">
        <v>1250</v>
      </c>
      <c r="JO179" s="1">
        <v>1250</v>
      </c>
      <c r="JP179" s="1">
        <v>1250</v>
      </c>
      <c r="JQ179" s="1">
        <v>1250</v>
      </c>
      <c r="JR179" s="1">
        <v>1250</v>
      </c>
      <c r="JS179" s="1">
        <v>1250</v>
      </c>
      <c r="JT179" s="1">
        <v>1250</v>
      </c>
      <c r="JU179" s="1">
        <v>1250</v>
      </c>
      <c r="JV179" s="1">
        <v>1250</v>
      </c>
      <c r="JW179" s="1">
        <v>1250</v>
      </c>
      <c r="JX179" s="1">
        <v>1250</v>
      </c>
      <c r="JY179" s="1">
        <v>1250</v>
      </c>
      <c r="JZ179" s="1">
        <v>1250</v>
      </c>
      <c r="KA179" s="1">
        <v>1250</v>
      </c>
      <c r="KB179" s="1">
        <v>1250</v>
      </c>
      <c r="KC179" s="1">
        <v>1250</v>
      </c>
      <c r="KD179" s="1">
        <v>1250</v>
      </c>
      <c r="KE179" s="1">
        <v>1250</v>
      </c>
      <c r="KF179" s="1">
        <v>1250</v>
      </c>
      <c r="KG179" s="1">
        <v>1250</v>
      </c>
      <c r="KH179" s="1">
        <v>1250</v>
      </c>
      <c r="KI179" s="1">
        <v>1250</v>
      </c>
      <c r="KJ179" s="1">
        <v>1250</v>
      </c>
      <c r="KK179" s="1">
        <v>1250</v>
      </c>
      <c r="KL179" s="1">
        <v>1250</v>
      </c>
      <c r="KM179" s="1">
        <v>1250</v>
      </c>
      <c r="KN179" s="1">
        <v>1250</v>
      </c>
      <c r="KO179" s="1">
        <v>1250</v>
      </c>
      <c r="KP179" s="1">
        <v>1250</v>
      </c>
      <c r="KQ179" s="1">
        <v>1250</v>
      </c>
      <c r="KR179" s="1">
        <v>1250</v>
      </c>
      <c r="KS179" s="1">
        <v>1250</v>
      </c>
      <c r="KT179" s="1">
        <v>1250</v>
      </c>
      <c r="KU179" s="1">
        <v>1250</v>
      </c>
      <c r="KV179" s="1">
        <v>1250</v>
      </c>
      <c r="KW179" s="1">
        <v>1250</v>
      </c>
      <c r="KX179" s="1">
        <v>1250</v>
      </c>
      <c r="KY179" s="1">
        <v>1250</v>
      </c>
      <c r="KZ179" s="1">
        <v>1250</v>
      </c>
      <c r="LA179" s="1">
        <v>1250</v>
      </c>
      <c r="LB179" s="1">
        <v>1250</v>
      </c>
      <c r="LC179" s="1">
        <v>1250</v>
      </c>
      <c r="LD179" s="1">
        <v>1250</v>
      </c>
      <c r="LE179" s="1">
        <v>1250</v>
      </c>
      <c r="LF179" s="1">
        <v>1250</v>
      </c>
      <c r="LG179" s="1">
        <v>1250</v>
      </c>
      <c r="LH179" s="1">
        <v>1065</v>
      </c>
      <c r="LI179" s="1">
        <v>1065</v>
      </c>
      <c r="LJ179" s="1">
        <v>1065</v>
      </c>
      <c r="LK179" s="1">
        <v>1065</v>
      </c>
      <c r="LL179" s="1">
        <v>1065</v>
      </c>
      <c r="LM179" s="1">
        <v>1065</v>
      </c>
      <c r="LN179" s="1">
        <v>1065</v>
      </c>
      <c r="LO179" s="1">
        <v>1065</v>
      </c>
      <c r="LP179" s="1">
        <v>1065</v>
      </c>
      <c r="LQ179" s="1">
        <v>1065</v>
      </c>
      <c r="LR179" s="1">
        <v>1065</v>
      </c>
      <c r="LS179" s="1">
        <v>1065</v>
      </c>
      <c r="LT179" s="1">
        <v>1065</v>
      </c>
      <c r="LU179" s="1">
        <v>1065</v>
      </c>
      <c r="LV179" s="1">
        <v>1065</v>
      </c>
      <c r="LW179" s="1">
        <v>1065</v>
      </c>
      <c r="LX179" s="1">
        <v>1065</v>
      </c>
      <c r="LY179" s="1">
        <v>1065</v>
      </c>
      <c r="LZ179" s="1">
        <v>1065</v>
      </c>
      <c r="MA179" s="1">
        <v>1065</v>
      </c>
      <c r="MB179" s="1">
        <v>1065</v>
      </c>
      <c r="MC179" s="1">
        <v>1065</v>
      </c>
      <c r="MD179" s="1">
        <v>1065</v>
      </c>
      <c r="ME179" s="1">
        <v>1065</v>
      </c>
      <c r="MF179" s="1">
        <v>1065</v>
      </c>
      <c r="MG179" s="1">
        <v>1065</v>
      </c>
      <c r="MH179" s="1">
        <v>1065</v>
      </c>
      <c r="MI179" s="1">
        <v>1065</v>
      </c>
      <c r="MJ179" s="1">
        <v>1065</v>
      </c>
      <c r="MK179" s="1">
        <v>1065</v>
      </c>
      <c r="ML179" s="1">
        <v>1065</v>
      </c>
      <c r="MM179" s="1">
        <v>1065</v>
      </c>
      <c r="MN179" s="1">
        <v>1065</v>
      </c>
      <c r="MO179" s="1">
        <v>1065</v>
      </c>
      <c r="MP179" s="1">
        <v>1065</v>
      </c>
      <c r="MQ179" s="1">
        <v>1065</v>
      </c>
      <c r="MR179" s="1">
        <v>1065</v>
      </c>
      <c r="MS179" s="1">
        <v>1065</v>
      </c>
      <c r="MT179" s="1">
        <v>1065</v>
      </c>
      <c r="MU179" s="1">
        <v>1065</v>
      </c>
      <c r="MV179" s="1">
        <v>1065</v>
      </c>
      <c r="MW179" s="1">
        <v>1065</v>
      </c>
      <c r="MX179" s="1">
        <v>1065</v>
      </c>
      <c r="MY179" s="1">
        <v>1065</v>
      </c>
      <c r="MZ179" s="1">
        <v>1065</v>
      </c>
      <c r="NA179" s="1">
        <v>1065</v>
      </c>
      <c r="NB179" s="1">
        <v>1065</v>
      </c>
      <c r="NC179" s="1" t="s">
        <v>15</v>
      </c>
      <c r="ABY179" s="12" t="s">
        <v>3</v>
      </c>
    </row>
    <row r="180" spans="1:753" x14ac:dyDescent="0.2">
      <c r="A180" s="1">
        <v>17500</v>
      </c>
      <c r="B180" s="1">
        <v>8.5</v>
      </c>
      <c r="C180" s="1" t="s">
        <v>17</v>
      </c>
      <c r="F180" s="1">
        <v>1994</v>
      </c>
      <c r="G180" s="12">
        <v>32218</v>
      </c>
      <c r="H180" s="12">
        <v>34368</v>
      </c>
      <c r="I180" s="12">
        <v>34368</v>
      </c>
      <c r="J180" s="4"/>
      <c r="KM180" s="1">
        <v>1050</v>
      </c>
      <c r="KN180" s="1">
        <v>1050</v>
      </c>
      <c r="KO180" s="1">
        <v>1050</v>
      </c>
      <c r="KP180" s="1">
        <v>1050</v>
      </c>
      <c r="KQ180" s="1">
        <v>1050</v>
      </c>
      <c r="KR180" s="1">
        <v>1050</v>
      </c>
      <c r="KS180" s="1">
        <v>1050</v>
      </c>
      <c r="KT180" s="1">
        <v>1050</v>
      </c>
      <c r="KU180" s="1">
        <v>1050</v>
      </c>
      <c r="KV180" s="1">
        <v>1800</v>
      </c>
      <c r="KW180" s="1">
        <v>1800</v>
      </c>
      <c r="KX180" s="1">
        <v>1800</v>
      </c>
      <c r="KY180" s="1">
        <v>1800</v>
      </c>
      <c r="KZ180" s="1">
        <v>1800</v>
      </c>
      <c r="LA180" s="1">
        <v>1800</v>
      </c>
      <c r="LB180" s="1">
        <v>1800</v>
      </c>
      <c r="LC180" s="1">
        <v>1800</v>
      </c>
      <c r="LD180" s="1">
        <v>1800</v>
      </c>
      <c r="LE180" s="1">
        <v>1800</v>
      </c>
      <c r="LF180" s="1">
        <v>1800</v>
      </c>
      <c r="LG180" s="1">
        <v>1800</v>
      </c>
      <c r="LH180" s="1">
        <v>1800</v>
      </c>
      <c r="LI180" s="1">
        <v>1800</v>
      </c>
      <c r="LJ180" s="1">
        <v>1800</v>
      </c>
      <c r="LK180" s="1">
        <v>1800</v>
      </c>
      <c r="LL180" s="1">
        <v>1800</v>
      </c>
      <c r="LM180" s="1">
        <v>1800</v>
      </c>
      <c r="LN180" s="1">
        <v>1800</v>
      </c>
      <c r="LO180" s="1">
        <v>1800</v>
      </c>
      <c r="LP180" s="1">
        <v>1800</v>
      </c>
      <c r="LQ180" s="1">
        <v>1800</v>
      </c>
      <c r="LR180" s="1">
        <v>1800</v>
      </c>
      <c r="LS180" s="1">
        <v>1800</v>
      </c>
      <c r="LT180" s="1">
        <v>1800</v>
      </c>
      <c r="LU180" s="1">
        <v>1800</v>
      </c>
      <c r="LV180" s="1">
        <v>1800</v>
      </c>
      <c r="LW180" s="1">
        <v>1800</v>
      </c>
      <c r="LX180" s="1">
        <v>1800</v>
      </c>
      <c r="LY180" s="1">
        <v>1800</v>
      </c>
      <c r="LZ180" s="1">
        <v>1800</v>
      </c>
      <c r="MA180" s="1">
        <v>1800</v>
      </c>
      <c r="MB180" s="1">
        <v>1800</v>
      </c>
      <c r="MC180" s="1">
        <v>1800</v>
      </c>
      <c r="MD180" s="1">
        <v>1800</v>
      </c>
      <c r="ME180" s="1">
        <v>1800</v>
      </c>
      <c r="MF180" s="1">
        <v>1800</v>
      </c>
      <c r="MG180" s="1">
        <v>1800</v>
      </c>
      <c r="MH180" s="1">
        <v>1800</v>
      </c>
      <c r="MI180" s="1">
        <v>2000</v>
      </c>
      <c r="MJ180" s="1">
        <v>2000</v>
      </c>
      <c r="MK180" s="1">
        <v>2100</v>
      </c>
      <c r="ML180" s="1">
        <v>2100</v>
      </c>
      <c r="MM180" s="1">
        <v>2100</v>
      </c>
      <c r="MN180" s="1">
        <v>2100</v>
      </c>
      <c r="MO180" s="1">
        <v>2100</v>
      </c>
      <c r="MP180" s="1">
        <v>2100</v>
      </c>
      <c r="MQ180" s="1">
        <v>2100</v>
      </c>
      <c r="MR180" s="1">
        <v>2100</v>
      </c>
      <c r="MS180" s="1">
        <v>2100</v>
      </c>
      <c r="MT180" s="1">
        <v>2100</v>
      </c>
      <c r="MU180" s="1">
        <v>2100</v>
      </c>
      <c r="MV180" s="1">
        <v>2100</v>
      </c>
      <c r="MW180" s="1">
        <v>2100</v>
      </c>
      <c r="MX180" s="1">
        <v>2100</v>
      </c>
      <c r="MY180" s="1">
        <v>2100</v>
      </c>
      <c r="MZ180" s="1">
        <v>2100</v>
      </c>
      <c r="NA180" s="1">
        <v>2100</v>
      </c>
      <c r="NB180" s="1">
        <v>2100</v>
      </c>
      <c r="NC180" s="1">
        <v>2100</v>
      </c>
      <c r="ND180" s="1">
        <v>2100</v>
      </c>
      <c r="NE180" s="1">
        <v>2100</v>
      </c>
      <c r="NF180" s="1" t="s">
        <v>15</v>
      </c>
      <c r="ABY180" s="12" t="s">
        <v>3</v>
      </c>
    </row>
    <row r="181" spans="1:753" x14ac:dyDescent="0.2">
      <c r="A181" s="1">
        <v>17600</v>
      </c>
      <c r="B181" s="1">
        <v>8.5</v>
      </c>
      <c r="C181" s="1" t="s">
        <v>17</v>
      </c>
      <c r="D181" s="1" t="s">
        <v>26</v>
      </c>
      <c r="F181" s="1">
        <v>1994</v>
      </c>
      <c r="G181" s="12">
        <v>32365</v>
      </c>
      <c r="H181" s="12">
        <v>34368</v>
      </c>
      <c r="I181" s="12">
        <v>32505</v>
      </c>
      <c r="J181" s="4"/>
      <c r="KR181" s="1">
        <v>750</v>
      </c>
      <c r="KS181" s="1">
        <v>750</v>
      </c>
      <c r="KT181" s="1">
        <v>750</v>
      </c>
      <c r="KU181" s="1">
        <v>750</v>
      </c>
      <c r="KV181" s="1" t="s">
        <v>27</v>
      </c>
      <c r="ABY181" s="12" t="s">
        <v>3</v>
      </c>
    </row>
    <row r="182" spans="1:753" x14ac:dyDescent="0.2">
      <c r="A182" s="1">
        <v>17700</v>
      </c>
      <c r="B182" s="1">
        <v>14.5</v>
      </c>
      <c r="C182" s="1" t="s">
        <v>17</v>
      </c>
      <c r="F182" s="1">
        <v>1994</v>
      </c>
      <c r="G182" s="12">
        <v>28027</v>
      </c>
      <c r="H182" s="12">
        <v>34394</v>
      </c>
      <c r="I182" s="12">
        <v>34394</v>
      </c>
      <c r="J182" s="4"/>
      <c r="FE182" s="1">
        <v>600</v>
      </c>
      <c r="FF182" s="1">
        <v>600</v>
      </c>
      <c r="FG182" s="1">
        <v>600</v>
      </c>
      <c r="FH182" s="1">
        <v>600</v>
      </c>
      <c r="FI182" s="1">
        <v>600</v>
      </c>
      <c r="FJ182" s="1">
        <v>600</v>
      </c>
      <c r="FK182" s="1">
        <v>600</v>
      </c>
      <c r="FL182" s="1">
        <v>600</v>
      </c>
      <c r="FM182" s="1">
        <v>600</v>
      </c>
      <c r="FN182" s="1">
        <v>600</v>
      </c>
      <c r="FO182" s="1">
        <v>600</v>
      </c>
      <c r="FP182" s="1">
        <v>600</v>
      </c>
      <c r="FQ182" s="1">
        <v>600</v>
      </c>
      <c r="FR182" s="1">
        <v>600</v>
      </c>
      <c r="FS182" s="1">
        <v>600</v>
      </c>
      <c r="FT182" s="1">
        <v>600</v>
      </c>
      <c r="FU182" s="1">
        <v>600</v>
      </c>
      <c r="FV182" s="1">
        <v>600</v>
      </c>
      <c r="FW182" s="1">
        <v>600</v>
      </c>
      <c r="FX182" s="1">
        <v>600</v>
      </c>
      <c r="FY182" s="1">
        <v>600</v>
      </c>
      <c r="FZ182" s="1">
        <v>600</v>
      </c>
      <c r="GA182" s="1">
        <v>600</v>
      </c>
      <c r="GB182" s="1">
        <v>600</v>
      </c>
      <c r="GC182" s="1">
        <v>600</v>
      </c>
      <c r="GD182" s="1">
        <v>600</v>
      </c>
      <c r="GE182" s="1">
        <v>600</v>
      </c>
      <c r="GF182" s="1">
        <v>600</v>
      </c>
      <c r="GG182" s="1">
        <v>600</v>
      </c>
      <c r="GH182" s="1">
        <v>600</v>
      </c>
      <c r="GI182" s="1">
        <v>600</v>
      </c>
      <c r="GJ182" s="1">
        <v>600</v>
      </c>
      <c r="GK182" s="1">
        <v>600</v>
      </c>
      <c r="GL182" s="1">
        <v>600</v>
      </c>
      <c r="GM182" s="1">
        <v>600</v>
      </c>
      <c r="GN182" s="1">
        <v>600</v>
      </c>
      <c r="GO182" s="1">
        <v>600</v>
      </c>
      <c r="GP182" s="1">
        <v>600</v>
      </c>
      <c r="GQ182" s="1">
        <v>600</v>
      </c>
      <c r="GR182" s="1">
        <v>600</v>
      </c>
      <c r="GS182" s="1">
        <v>600</v>
      </c>
      <c r="GT182" s="1">
        <v>600</v>
      </c>
      <c r="GU182" s="1">
        <v>600</v>
      </c>
      <c r="GV182" s="1">
        <v>600</v>
      </c>
      <c r="GW182" s="1">
        <v>600</v>
      </c>
      <c r="GX182" s="1">
        <v>600</v>
      </c>
      <c r="GY182" s="1">
        <v>600</v>
      </c>
      <c r="GZ182" s="1">
        <v>600</v>
      </c>
      <c r="HA182" s="1">
        <v>600</v>
      </c>
      <c r="HB182" s="1">
        <v>600</v>
      </c>
      <c r="HC182" s="1">
        <v>600</v>
      </c>
      <c r="HD182" s="1">
        <v>600</v>
      </c>
      <c r="HE182" s="1">
        <v>600</v>
      </c>
      <c r="HF182" s="1">
        <v>600</v>
      </c>
      <c r="HG182" s="1">
        <v>600</v>
      </c>
      <c r="HH182" s="1">
        <v>600</v>
      </c>
      <c r="HI182" s="1">
        <v>600</v>
      </c>
      <c r="HJ182" s="1">
        <v>600</v>
      </c>
      <c r="HK182" s="1">
        <v>600</v>
      </c>
      <c r="HL182" s="1">
        <v>600</v>
      </c>
      <c r="HM182" s="1">
        <v>600</v>
      </c>
      <c r="HN182" s="1">
        <v>600</v>
      </c>
      <c r="HO182" s="1">
        <v>600</v>
      </c>
      <c r="HP182" s="1">
        <v>600</v>
      </c>
      <c r="HQ182" s="1">
        <v>600</v>
      </c>
      <c r="HR182" s="1">
        <v>600</v>
      </c>
      <c r="HS182" s="1">
        <v>600</v>
      </c>
      <c r="HT182" s="1">
        <v>600</v>
      </c>
      <c r="HU182" s="1">
        <v>600</v>
      </c>
      <c r="HV182" s="1">
        <v>600</v>
      </c>
      <c r="HW182" s="1">
        <v>600</v>
      </c>
      <c r="HX182" s="1">
        <v>600</v>
      </c>
      <c r="HY182" s="1">
        <v>600</v>
      </c>
      <c r="HZ182" s="1">
        <v>600</v>
      </c>
      <c r="IA182" s="1">
        <v>600</v>
      </c>
      <c r="IB182" s="1">
        <v>600</v>
      </c>
      <c r="IC182" s="1">
        <v>600</v>
      </c>
      <c r="ID182" s="1">
        <v>600</v>
      </c>
      <c r="IE182" s="1">
        <v>600</v>
      </c>
      <c r="IF182" s="1">
        <v>600</v>
      </c>
      <c r="IG182" s="1">
        <v>600</v>
      </c>
      <c r="IH182" s="1">
        <v>600</v>
      </c>
      <c r="II182" s="1">
        <v>600</v>
      </c>
      <c r="IJ182" s="1">
        <v>600</v>
      </c>
      <c r="IK182" s="1">
        <v>600</v>
      </c>
      <c r="IL182" s="1">
        <v>600</v>
      </c>
      <c r="IM182" s="1">
        <v>600</v>
      </c>
      <c r="IN182" s="1">
        <v>600</v>
      </c>
      <c r="IO182" s="1">
        <v>600</v>
      </c>
      <c r="IP182" s="1">
        <v>600</v>
      </c>
      <c r="IQ182" s="1">
        <v>600</v>
      </c>
      <c r="IR182" s="1">
        <v>600</v>
      </c>
      <c r="IS182" s="1">
        <v>600</v>
      </c>
      <c r="IT182" s="1">
        <v>600</v>
      </c>
      <c r="IU182" s="1">
        <v>600</v>
      </c>
      <c r="IV182" s="1">
        <v>600</v>
      </c>
      <c r="IW182" s="1">
        <v>600</v>
      </c>
      <c r="IX182" s="1">
        <v>600</v>
      </c>
      <c r="IY182" s="1">
        <v>600</v>
      </c>
      <c r="IZ182" s="1">
        <v>600</v>
      </c>
      <c r="JA182" s="1">
        <v>600</v>
      </c>
      <c r="JB182" s="1">
        <v>600</v>
      </c>
      <c r="JC182" s="1">
        <v>600</v>
      </c>
      <c r="JD182" s="1">
        <v>600</v>
      </c>
      <c r="JE182" s="1">
        <v>600</v>
      </c>
      <c r="JF182" s="1">
        <v>600</v>
      </c>
      <c r="JG182" s="1">
        <v>600</v>
      </c>
      <c r="JH182" s="1">
        <v>600</v>
      </c>
      <c r="JI182" s="1">
        <v>600</v>
      </c>
      <c r="JJ182" s="1">
        <v>600</v>
      </c>
      <c r="JK182" s="1">
        <v>600</v>
      </c>
      <c r="JL182" s="1">
        <v>600</v>
      </c>
      <c r="JM182" s="1">
        <v>600</v>
      </c>
      <c r="JN182" s="1">
        <v>600</v>
      </c>
      <c r="JO182" s="1">
        <v>600</v>
      </c>
      <c r="JP182" s="1">
        <v>600</v>
      </c>
      <c r="JQ182" s="1">
        <v>600</v>
      </c>
      <c r="JR182" s="1">
        <v>600</v>
      </c>
      <c r="JS182" s="1">
        <v>600</v>
      </c>
      <c r="JT182" s="1">
        <v>600</v>
      </c>
      <c r="JU182" s="1">
        <v>600</v>
      </c>
      <c r="JV182" s="1">
        <v>600</v>
      </c>
      <c r="JW182" s="1">
        <v>600</v>
      </c>
      <c r="JX182" s="1">
        <v>600</v>
      </c>
      <c r="JY182" s="1">
        <v>600</v>
      </c>
      <c r="JZ182" s="1">
        <v>600</v>
      </c>
      <c r="KA182" s="1">
        <v>600</v>
      </c>
      <c r="KB182" s="1">
        <v>600</v>
      </c>
      <c r="KC182" s="1">
        <v>600</v>
      </c>
      <c r="KD182" s="1">
        <v>600</v>
      </c>
      <c r="KE182" s="1">
        <v>600</v>
      </c>
      <c r="KF182" s="1">
        <v>600</v>
      </c>
      <c r="KG182" s="1">
        <v>600</v>
      </c>
      <c r="KH182" s="1">
        <v>600</v>
      </c>
      <c r="KI182" s="1">
        <v>600</v>
      </c>
      <c r="KJ182" s="1">
        <v>600</v>
      </c>
      <c r="KK182" s="1">
        <v>600</v>
      </c>
      <c r="KL182" s="1">
        <v>600</v>
      </c>
      <c r="KM182" s="1">
        <v>600</v>
      </c>
      <c r="KN182" s="1">
        <v>600</v>
      </c>
      <c r="KO182" s="1">
        <v>600</v>
      </c>
      <c r="KP182" s="1">
        <v>600</v>
      </c>
      <c r="KQ182" s="1">
        <v>600</v>
      </c>
      <c r="KR182" s="1">
        <v>600</v>
      </c>
      <c r="KS182" s="1">
        <v>600</v>
      </c>
      <c r="KT182" s="1">
        <v>600</v>
      </c>
      <c r="KU182" s="1">
        <v>600</v>
      </c>
      <c r="KV182" s="1">
        <v>600</v>
      </c>
      <c r="KW182" s="1">
        <v>600</v>
      </c>
      <c r="KX182" s="1">
        <v>600</v>
      </c>
      <c r="KY182" s="1">
        <v>600</v>
      </c>
      <c r="KZ182" s="1">
        <v>600</v>
      </c>
      <c r="LA182" s="1">
        <v>600</v>
      </c>
      <c r="LB182" s="1">
        <v>600</v>
      </c>
      <c r="LC182" s="1">
        <v>600</v>
      </c>
      <c r="LD182" s="1">
        <v>600</v>
      </c>
      <c r="LE182" s="1">
        <v>600</v>
      </c>
      <c r="LF182" s="1">
        <v>600</v>
      </c>
      <c r="LG182" s="1">
        <v>600</v>
      </c>
      <c r="LH182" s="1">
        <v>550</v>
      </c>
      <c r="LI182" s="1">
        <v>550</v>
      </c>
      <c r="LJ182" s="1">
        <v>550</v>
      </c>
      <c r="LK182" s="1">
        <v>550</v>
      </c>
      <c r="LL182" s="1">
        <v>550</v>
      </c>
      <c r="LM182" s="1">
        <v>550</v>
      </c>
      <c r="LN182" s="1">
        <v>550</v>
      </c>
      <c r="LO182" s="1">
        <v>550</v>
      </c>
      <c r="LP182" s="1">
        <v>550</v>
      </c>
      <c r="LQ182" s="1">
        <v>550</v>
      </c>
      <c r="LR182" s="1">
        <v>550</v>
      </c>
      <c r="LS182" s="1">
        <v>550</v>
      </c>
      <c r="LT182" s="1">
        <v>550</v>
      </c>
      <c r="LU182" s="1">
        <v>550</v>
      </c>
      <c r="LV182" s="1">
        <v>550</v>
      </c>
      <c r="LW182" s="1">
        <v>550</v>
      </c>
      <c r="LX182" s="1">
        <v>550</v>
      </c>
      <c r="LY182" s="1">
        <v>550</v>
      </c>
      <c r="LZ182" s="1">
        <v>550</v>
      </c>
      <c r="MA182" s="1">
        <v>550</v>
      </c>
      <c r="MB182" s="1">
        <v>550</v>
      </c>
      <c r="MC182" s="1">
        <v>550</v>
      </c>
      <c r="MD182" s="1">
        <v>550</v>
      </c>
      <c r="ME182" s="1">
        <v>550</v>
      </c>
      <c r="MF182" s="1">
        <v>550</v>
      </c>
      <c r="MG182" s="1">
        <v>550</v>
      </c>
      <c r="MH182" s="1">
        <v>550</v>
      </c>
      <c r="MI182" s="1">
        <v>550</v>
      </c>
      <c r="MJ182" s="1">
        <v>550</v>
      </c>
      <c r="MK182" s="1">
        <v>550</v>
      </c>
      <c r="ML182" s="1">
        <v>550</v>
      </c>
      <c r="MM182" s="1">
        <v>550</v>
      </c>
      <c r="MN182" s="1">
        <v>550</v>
      </c>
      <c r="MO182" s="1">
        <v>550</v>
      </c>
      <c r="MP182" s="1">
        <v>550</v>
      </c>
      <c r="MQ182" s="1">
        <v>550</v>
      </c>
      <c r="MR182" s="1">
        <v>550</v>
      </c>
      <c r="MS182" s="1">
        <v>550</v>
      </c>
      <c r="MT182" s="1">
        <v>550</v>
      </c>
      <c r="MU182" s="1">
        <v>550</v>
      </c>
      <c r="MV182" s="1">
        <v>550</v>
      </c>
      <c r="MW182" s="1">
        <v>550</v>
      </c>
      <c r="MX182" s="1">
        <v>550</v>
      </c>
      <c r="MY182" s="1">
        <v>550</v>
      </c>
      <c r="MZ182" s="1">
        <v>550</v>
      </c>
      <c r="NA182" s="1">
        <v>550</v>
      </c>
      <c r="NB182" s="1">
        <v>550</v>
      </c>
      <c r="NC182" s="1">
        <v>550</v>
      </c>
      <c r="ND182" s="1">
        <v>550</v>
      </c>
      <c r="NE182" s="1">
        <v>550</v>
      </c>
      <c r="NF182" s="1">
        <v>550</v>
      </c>
      <c r="NG182" s="1" t="s">
        <v>15</v>
      </c>
      <c r="ABY182" s="12" t="s">
        <v>3</v>
      </c>
    </row>
    <row r="183" spans="1:753" x14ac:dyDescent="0.2">
      <c r="A183" s="1">
        <v>17800</v>
      </c>
      <c r="B183" s="1">
        <v>13.5</v>
      </c>
      <c r="C183" s="1" t="s">
        <v>16</v>
      </c>
      <c r="F183" s="1">
        <v>1994</v>
      </c>
      <c r="G183" s="12">
        <v>29376</v>
      </c>
      <c r="H183" s="12">
        <v>34451</v>
      </c>
      <c r="I183" s="12">
        <v>34451</v>
      </c>
      <c r="J183" s="4"/>
      <c r="GX183" s="1">
        <v>1000</v>
      </c>
      <c r="GY183" s="1">
        <v>1000</v>
      </c>
      <c r="GZ183" s="1">
        <v>1000</v>
      </c>
      <c r="HA183" s="1">
        <v>1000</v>
      </c>
      <c r="HB183" s="1">
        <v>1000</v>
      </c>
      <c r="HC183" s="1">
        <v>1000</v>
      </c>
      <c r="HD183" s="1">
        <v>1000</v>
      </c>
      <c r="HE183" s="1">
        <v>1000</v>
      </c>
      <c r="HF183" s="1">
        <v>1000</v>
      </c>
      <c r="HG183" s="1">
        <v>1000</v>
      </c>
      <c r="HH183" s="1">
        <v>1000</v>
      </c>
      <c r="HI183" s="1">
        <v>1000</v>
      </c>
      <c r="HJ183" s="1">
        <v>1000</v>
      </c>
      <c r="HK183" s="1">
        <v>1000</v>
      </c>
      <c r="HL183" s="1">
        <v>1000</v>
      </c>
      <c r="HM183" s="1">
        <v>1000</v>
      </c>
      <c r="HN183" s="1">
        <v>1000</v>
      </c>
      <c r="HO183" s="1">
        <v>1000</v>
      </c>
      <c r="HP183" s="1">
        <v>1000</v>
      </c>
      <c r="HQ183" s="1">
        <v>1000</v>
      </c>
      <c r="HR183" s="1">
        <v>1000</v>
      </c>
      <c r="HS183" s="1">
        <v>1100</v>
      </c>
      <c r="HT183" s="1">
        <v>1100</v>
      </c>
      <c r="HU183" s="1">
        <v>1100</v>
      </c>
      <c r="HV183" s="1">
        <v>1100</v>
      </c>
      <c r="HW183" s="1">
        <v>1100</v>
      </c>
      <c r="HX183" s="1">
        <v>1100</v>
      </c>
      <c r="HY183" s="1">
        <v>1100</v>
      </c>
      <c r="HZ183" s="1">
        <v>1100</v>
      </c>
      <c r="IA183" s="1">
        <v>1100</v>
      </c>
      <c r="IB183" s="1">
        <v>1100</v>
      </c>
      <c r="IC183" s="1">
        <v>1100</v>
      </c>
      <c r="ID183" s="1">
        <v>1100</v>
      </c>
      <c r="IE183" s="1">
        <v>1100</v>
      </c>
      <c r="IF183" s="1">
        <v>1100</v>
      </c>
      <c r="IG183" s="1">
        <v>1100</v>
      </c>
      <c r="IH183" s="1">
        <v>1100</v>
      </c>
      <c r="II183" s="1">
        <v>1100</v>
      </c>
      <c r="IJ183" s="1">
        <v>1100</v>
      </c>
      <c r="IK183" s="1">
        <v>1100</v>
      </c>
      <c r="IL183" s="1">
        <v>1100</v>
      </c>
      <c r="IM183" s="1">
        <v>1100</v>
      </c>
      <c r="IN183" s="1">
        <v>1100</v>
      </c>
      <c r="IO183" s="1">
        <v>1100</v>
      </c>
      <c r="IP183" s="1">
        <v>1100</v>
      </c>
      <c r="IQ183" s="1">
        <v>1100</v>
      </c>
      <c r="IR183" s="1">
        <v>1100</v>
      </c>
      <c r="IS183" s="1">
        <v>1100</v>
      </c>
      <c r="IT183" s="1">
        <v>1100</v>
      </c>
      <c r="IU183" s="1">
        <v>1100</v>
      </c>
      <c r="IV183" s="1">
        <v>1100</v>
      </c>
      <c r="IW183" s="1">
        <v>1100</v>
      </c>
      <c r="IX183" s="1">
        <v>1100</v>
      </c>
      <c r="IY183" s="1">
        <v>1100</v>
      </c>
      <c r="IZ183" s="1">
        <v>1100</v>
      </c>
      <c r="JA183" s="1">
        <v>1100</v>
      </c>
      <c r="JB183" s="1">
        <v>1100</v>
      </c>
      <c r="JC183" s="1">
        <v>1100</v>
      </c>
      <c r="JD183" s="1">
        <v>1100</v>
      </c>
      <c r="JE183" s="1">
        <v>1100</v>
      </c>
      <c r="JF183" s="1">
        <v>1100</v>
      </c>
      <c r="JG183" s="1">
        <v>1100</v>
      </c>
      <c r="JH183" s="1">
        <v>1100</v>
      </c>
      <c r="JI183" s="1">
        <v>1100</v>
      </c>
      <c r="JJ183" s="1">
        <v>1100</v>
      </c>
      <c r="JK183" s="1">
        <v>1100</v>
      </c>
      <c r="JL183" s="1">
        <v>1100</v>
      </c>
      <c r="JM183" s="1">
        <v>1100</v>
      </c>
      <c r="JN183" s="1">
        <v>1100</v>
      </c>
      <c r="JO183" s="1">
        <v>1100</v>
      </c>
      <c r="JP183" s="1">
        <v>1100</v>
      </c>
      <c r="JQ183" s="1">
        <v>1100</v>
      </c>
      <c r="JR183" s="1">
        <v>1100</v>
      </c>
      <c r="JS183" s="1">
        <v>1100</v>
      </c>
      <c r="JT183" s="1">
        <v>1100</v>
      </c>
      <c r="JU183" s="1">
        <v>1100</v>
      </c>
      <c r="JV183" s="1">
        <v>1100</v>
      </c>
      <c r="JW183" s="1">
        <v>1100</v>
      </c>
      <c r="JX183" s="1">
        <v>1100</v>
      </c>
      <c r="JY183" s="1">
        <v>1100</v>
      </c>
      <c r="JZ183" s="1">
        <v>1100</v>
      </c>
      <c r="KA183" s="1">
        <v>1100</v>
      </c>
      <c r="KB183" s="1">
        <v>1100</v>
      </c>
      <c r="KC183" s="1">
        <v>1100</v>
      </c>
      <c r="KD183" s="1">
        <v>1100</v>
      </c>
      <c r="KE183" s="1">
        <v>1100</v>
      </c>
      <c r="KF183" s="1">
        <v>1100</v>
      </c>
      <c r="KG183" s="1">
        <v>1100</v>
      </c>
      <c r="KH183" s="1">
        <v>1100</v>
      </c>
      <c r="KI183" s="1">
        <v>1100</v>
      </c>
      <c r="KJ183" s="1">
        <v>1100</v>
      </c>
      <c r="KK183" s="1">
        <v>1100</v>
      </c>
      <c r="KL183" s="1">
        <v>1100</v>
      </c>
      <c r="KM183" s="1">
        <v>1100</v>
      </c>
      <c r="KN183" s="1">
        <v>1100</v>
      </c>
      <c r="KO183" s="1">
        <v>1100</v>
      </c>
      <c r="KP183" s="1">
        <v>1100</v>
      </c>
      <c r="KQ183" s="1">
        <v>1100</v>
      </c>
      <c r="KR183" s="1">
        <v>1100</v>
      </c>
      <c r="KS183" s="1">
        <v>1100</v>
      </c>
      <c r="KT183" s="1">
        <v>1100</v>
      </c>
      <c r="KU183" s="1">
        <v>1100</v>
      </c>
      <c r="KV183" s="1">
        <v>1100</v>
      </c>
      <c r="KW183" s="1">
        <v>1100</v>
      </c>
      <c r="KX183" s="1">
        <v>1100</v>
      </c>
      <c r="KY183" s="1">
        <v>1100</v>
      </c>
      <c r="KZ183" s="1">
        <v>1100</v>
      </c>
      <c r="LA183" s="1">
        <v>1100</v>
      </c>
      <c r="LB183" s="1">
        <v>1100</v>
      </c>
      <c r="LC183" s="1">
        <v>1100</v>
      </c>
      <c r="LD183" s="1">
        <v>1100</v>
      </c>
      <c r="LE183" s="1">
        <v>1100</v>
      </c>
      <c r="LF183" s="1">
        <v>1100</v>
      </c>
      <c r="LG183" s="1">
        <v>1100</v>
      </c>
      <c r="LH183" s="1">
        <v>1100</v>
      </c>
      <c r="LI183" s="1">
        <v>1100</v>
      </c>
      <c r="LJ183" s="1">
        <v>1100</v>
      </c>
      <c r="LK183" s="1">
        <v>1100</v>
      </c>
      <c r="LL183" s="1">
        <v>1100</v>
      </c>
      <c r="LM183" s="1">
        <v>1100</v>
      </c>
      <c r="LN183" s="1">
        <v>1100</v>
      </c>
      <c r="LO183" s="1">
        <v>1100</v>
      </c>
      <c r="LP183" s="1">
        <v>1100</v>
      </c>
      <c r="LQ183" s="1">
        <v>1100</v>
      </c>
      <c r="LR183" s="1">
        <v>1100</v>
      </c>
      <c r="LS183" s="1">
        <v>1100</v>
      </c>
      <c r="LT183" s="1">
        <v>1100</v>
      </c>
      <c r="LU183" s="1">
        <v>1100</v>
      </c>
      <c r="LV183" s="1">
        <v>1100</v>
      </c>
      <c r="LW183" s="1">
        <v>1100</v>
      </c>
      <c r="LX183" s="1">
        <v>1100</v>
      </c>
      <c r="LY183" s="1">
        <v>1100</v>
      </c>
      <c r="LZ183" s="1">
        <v>1100</v>
      </c>
      <c r="MA183" s="1">
        <v>1100</v>
      </c>
      <c r="MB183" s="1">
        <v>1100</v>
      </c>
      <c r="MC183" s="1">
        <v>1100</v>
      </c>
      <c r="MD183" s="1">
        <v>1100</v>
      </c>
      <c r="ME183" s="1">
        <v>1100</v>
      </c>
      <c r="MF183" s="1">
        <v>1100</v>
      </c>
      <c r="MG183" s="1">
        <v>1100</v>
      </c>
      <c r="MH183" s="1">
        <v>1100</v>
      </c>
      <c r="MI183" s="1">
        <v>1100</v>
      </c>
      <c r="MJ183" s="1">
        <v>1100</v>
      </c>
      <c r="MK183" s="1">
        <v>1100</v>
      </c>
      <c r="ML183" s="1">
        <v>1100</v>
      </c>
      <c r="MM183" s="1">
        <v>1100</v>
      </c>
      <c r="MN183" s="1">
        <v>1100</v>
      </c>
      <c r="MO183" s="1">
        <v>1100</v>
      </c>
      <c r="MP183" s="1">
        <v>1100</v>
      </c>
      <c r="MQ183" s="1">
        <v>1100</v>
      </c>
      <c r="MR183" s="1">
        <v>1100</v>
      </c>
      <c r="MS183" s="1">
        <v>1100</v>
      </c>
      <c r="MT183" s="1">
        <v>1100</v>
      </c>
      <c r="MU183" s="1">
        <v>1100</v>
      </c>
      <c r="MV183" s="1">
        <v>1100</v>
      </c>
      <c r="MW183" s="1">
        <v>1100</v>
      </c>
      <c r="MX183" s="1">
        <v>1100</v>
      </c>
      <c r="MY183" s="1">
        <v>1100</v>
      </c>
      <c r="MZ183" s="1">
        <v>1100</v>
      </c>
      <c r="NA183" s="1">
        <v>1100</v>
      </c>
      <c r="NB183" s="1">
        <v>1100</v>
      </c>
      <c r="NC183" s="1">
        <v>1100</v>
      </c>
      <c r="ND183" s="1">
        <v>1100</v>
      </c>
      <c r="NE183" s="1">
        <v>1100</v>
      </c>
      <c r="NF183" s="1">
        <v>1100</v>
      </c>
      <c r="NG183" s="1">
        <v>1100</v>
      </c>
      <c r="NH183" s="1" t="s">
        <v>15</v>
      </c>
      <c r="ABY183" s="12" t="s">
        <v>3</v>
      </c>
    </row>
    <row r="184" spans="1:753" x14ac:dyDescent="0.2">
      <c r="A184" s="1">
        <v>17900</v>
      </c>
      <c r="B184" s="1">
        <v>10</v>
      </c>
      <c r="C184" s="1" t="s">
        <v>17</v>
      </c>
      <c r="F184" s="1">
        <v>1994</v>
      </c>
      <c r="G184" s="12">
        <v>31784</v>
      </c>
      <c r="H184" s="12">
        <v>34494</v>
      </c>
      <c r="I184" s="12">
        <v>34494</v>
      </c>
      <c r="J184" s="4"/>
      <c r="JY184" s="1">
        <v>1250</v>
      </c>
      <c r="JZ184" s="1">
        <v>1250</v>
      </c>
      <c r="KA184" s="1">
        <v>1250</v>
      </c>
      <c r="KB184" s="1">
        <v>1250</v>
      </c>
      <c r="KC184" s="1">
        <v>1250</v>
      </c>
      <c r="KD184" s="1">
        <v>1250</v>
      </c>
      <c r="KE184" s="1">
        <v>1250</v>
      </c>
      <c r="KF184" s="1">
        <v>1250</v>
      </c>
      <c r="KG184" s="1">
        <v>1250</v>
      </c>
      <c r="KH184" s="1">
        <v>1250</v>
      </c>
      <c r="KI184" s="1">
        <v>1400</v>
      </c>
      <c r="KJ184" s="1">
        <v>1400</v>
      </c>
      <c r="KK184" s="1">
        <v>1400</v>
      </c>
      <c r="KL184" s="1">
        <v>1400</v>
      </c>
      <c r="KM184" s="1">
        <v>1400</v>
      </c>
      <c r="KN184" s="1">
        <v>1400</v>
      </c>
      <c r="KO184" s="1">
        <v>1400</v>
      </c>
      <c r="KP184" s="1">
        <v>1400</v>
      </c>
      <c r="KQ184" s="1">
        <v>1400</v>
      </c>
      <c r="KR184" s="1">
        <v>1400</v>
      </c>
      <c r="KS184" s="1">
        <v>1400</v>
      </c>
      <c r="KT184" s="1">
        <v>1400</v>
      </c>
      <c r="KU184" s="1">
        <v>1400</v>
      </c>
      <c r="KV184" s="1">
        <v>1400</v>
      </c>
      <c r="KW184" s="1">
        <v>1400</v>
      </c>
      <c r="KX184" s="1">
        <v>1400</v>
      </c>
      <c r="KY184" s="1">
        <v>1400</v>
      </c>
      <c r="KZ184" s="1">
        <v>1400</v>
      </c>
      <c r="LA184" s="1">
        <v>1400</v>
      </c>
      <c r="LB184" s="1">
        <v>1400</v>
      </c>
      <c r="LC184" s="1">
        <v>1400</v>
      </c>
      <c r="LD184" s="1">
        <v>1400</v>
      </c>
      <c r="LE184" s="1">
        <v>1400</v>
      </c>
      <c r="LF184" s="1">
        <v>1400</v>
      </c>
      <c r="LG184" s="1">
        <v>1400</v>
      </c>
      <c r="LH184" s="1">
        <v>1400</v>
      </c>
      <c r="LI184" s="1">
        <v>1400</v>
      </c>
      <c r="LJ184" s="1">
        <v>1400</v>
      </c>
      <c r="LK184" s="1">
        <v>1400</v>
      </c>
      <c r="LL184" s="1">
        <v>1400</v>
      </c>
      <c r="LM184" s="1">
        <v>1400</v>
      </c>
      <c r="LN184" s="1">
        <v>1400</v>
      </c>
      <c r="LO184" s="1">
        <v>1400</v>
      </c>
      <c r="LP184" s="1">
        <v>1400</v>
      </c>
      <c r="LQ184" s="1">
        <v>1400</v>
      </c>
      <c r="LR184" s="1">
        <v>1400</v>
      </c>
      <c r="LS184" s="1">
        <v>1400</v>
      </c>
      <c r="LT184" s="1">
        <v>1400</v>
      </c>
      <c r="LU184" s="1">
        <v>1400</v>
      </c>
      <c r="LV184" s="1">
        <v>1400</v>
      </c>
      <c r="LW184" s="1">
        <v>1600</v>
      </c>
      <c r="LX184" s="1">
        <v>1600</v>
      </c>
      <c r="LY184" s="1">
        <v>1600</v>
      </c>
      <c r="LZ184" s="1">
        <v>1900</v>
      </c>
      <c r="MA184" s="1">
        <v>1900</v>
      </c>
      <c r="MB184" s="1">
        <v>1900</v>
      </c>
      <c r="MC184" s="1">
        <v>1900</v>
      </c>
      <c r="MD184" s="1">
        <v>1900</v>
      </c>
      <c r="ME184" s="1">
        <v>1900</v>
      </c>
      <c r="MF184" s="1">
        <v>1900</v>
      </c>
      <c r="MG184" s="1">
        <v>1900</v>
      </c>
      <c r="MH184" s="1">
        <v>1900</v>
      </c>
      <c r="MI184" s="1">
        <v>1900</v>
      </c>
      <c r="MJ184" s="1">
        <v>1900</v>
      </c>
      <c r="MK184" s="1">
        <v>1900</v>
      </c>
      <c r="ML184" s="1">
        <v>1900</v>
      </c>
      <c r="MM184" s="1">
        <v>1900</v>
      </c>
      <c r="MN184" s="1">
        <v>1900</v>
      </c>
      <c r="MO184" s="1">
        <v>1900</v>
      </c>
      <c r="MP184" s="1">
        <v>1900</v>
      </c>
      <c r="MQ184" s="1">
        <v>1900</v>
      </c>
      <c r="MR184" s="1">
        <v>1900</v>
      </c>
      <c r="MS184" s="1">
        <v>1900</v>
      </c>
      <c r="MT184" s="1">
        <v>1900</v>
      </c>
      <c r="MU184" s="1">
        <v>1900</v>
      </c>
      <c r="MV184" s="1">
        <v>1900</v>
      </c>
      <c r="MW184" s="1">
        <v>1900</v>
      </c>
      <c r="MX184" s="1">
        <v>1900</v>
      </c>
      <c r="MY184" s="1">
        <v>1900</v>
      </c>
      <c r="MZ184" s="1">
        <v>1900</v>
      </c>
      <c r="NA184" s="1">
        <v>1900</v>
      </c>
      <c r="NB184" s="1">
        <v>1900</v>
      </c>
      <c r="NC184" s="1">
        <v>1900</v>
      </c>
      <c r="ND184" s="1">
        <v>1900</v>
      </c>
      <c r="NE184" s="1">
        <v>1900</v>
      </c>
      <c r="NF184" s="1">
        <v>1900</v>
      </c>
      <c r="NG184" s="1">
        <v>1900</v>
      </c>
      <c r="NH184" s="1">
        <v>1900</v>
      </c>
      <c r="NI184" s="1">
        <v>1900</v>
      </c>
      <c r="NJ184" s="1" t="s">
        <v>15</v>
      </c>
      <c r="ABY184" s="12" t="s">
        <v>3</v>
      </c>
    </row>
    <row r="185" spans="1:753" x14ac:dyDescent="0.2">
      <c r="A185" s="1">
        <v>18000</v>
      </c>
      <c r="B185" s="1">
        <v>12.5</v>
      </c>
      <c r="C185" s="1" t="s">
        <v>16</v>
      </c>
      <c r="F185" s="1">
        <v>1994</v>
      </c>
      <c r="G185" s="12">
        <v>28348</v>
      </c>
      <c r="H185" s="12">
        <v>34568</v>
      </c>
      <c r="I185" s="12">
        <v>34568</v>
      </c>
      <c r="J185" s="4"/>
      <c r="FP185" s="1">
        <v>1000</v>
      </c>
      <c r="FQ185" s="1">
        <v>1000</v>
      </c>
      <c r="FR185" s="1">
        <v>1000</v>
      </c>
      <c r="FS185" s="1">
        <v>1000</v>
      </c>
      <c r="FT185" s="1">
        <v>1000</v>
      </c>
      <c r="FU185" s="1">
        <v>1000</v>
      </c>
      <c r="FV185" s="1">
        <v>1000</v>
      </c>
      <c r="FW185" s="1">
        <v>1000</v>
      </c>
      <c r="FX185" s="1">
        <v>1000</v>
      </c>
      <c r="FY185" s="1">
        <v>1000</v>
      </c>
      <c r="FZ185" s="1">
        <v>1000</v>
      </c>
      <c r="GA185" s="1">
        <v>1000</v>
      </c>
      <c r="GB185" s="1">
        <v>1000</v>
      </c>
      <c r="GC185" s="1">
        <v>1000</v>
      </c>
      <c r="GD185" s="1">
        <v>1000</v>
      </c>
      <c r="GE185" s="1">
        <v>1000</v>
      </c>
      <c r="GF185" s="1">
        <v>1000</v>
      </c>
      <c r="GG185" s="1">
        <v>1000</v>
      </c>
      <c r="GH185" s="1">
        <v>1000</v>
      </c>
      <c r="GI185" s="1">
        <v>1000</v>
      </c>
      <c r="GJ185" s="1">
        <v>1000</v>
      </c>
      <c r="GK185" s="1">
        <v>1000</v>
      </c>
      <c r="GL185" s="1">
        <v>1000</v>
      </c>
      <c r="GM185" s="1">
        <v>1000</v>
      </c>
      <c r="GN185" s="1">
        <v>1000</v>
      </c>
      <c r="GO185" s="1">
        <v>1000</v>
      </c>
      <c r="GP185" s="1">
        <v>1000</v>
      </c>
      <c r="GQ185" s="1">
        <v>1000</v>
      </c>
      <c r="GR185" s="1">
        <v>1000</v>
      </c>
      <c r="GS185" s="1">
        <v>1000</v>
      </c>
      <c r="GT185" s="1">
        <v>1000</v>
      </c>
      <c r="GU185" s="1">
        <v>1000</v>
      </c>
      <c r="GV185" s="1">
        <v>1000</v>
      </c>
      <c r="GW185" s="1">
        <v>1000</v>
      </c>
      <c r="GX185" s="1">
        <v>1000</v>
      </c>
      <c r="GY185" s="1">
        <v>1000</v>
      </c>
      <c r="GZ185" s="1">
        <v>1000</v>
      </c>
      <c r="HA185" s="1">
        <v>1000</v>
      </c>
      <c r="HB185" s="1">
        <v>1000</v>
      </c>
      <c r="HC185" s="1">
        <v>1000</v>
      </c>
      <c r="HD185" s="1">
        <v>1100</v>
      </c>
      <c r="HE185" s="1">
        <v>1100</v>
      </c>
      <c r="HF185" s="1">
        <v>1100</v>
      </c>
      <c r="HG185" s="1">
        <v>1100</v>
      </c>
      <c r="HH185" s="1">
        <v>1100</v>
      </c>
      <c r="HI185" s="1">
        <v>1100</v>
      </c>
      <c r="HJ185" s="1">
        <v>1100</v>
      </c>
      <c r="HK185" s="1">
        <v>1350</v>
      </c>
      <c r="HL185" s="1">
        <v>1350</v>
      </c>
      <c r="HM185" s="1">
        <v>1350</v>
      </c>
      <c r="HN185" s="1">
        <v>1350</v>
      </c>
      <c r="HO185" s="1">
        <v>1350</v>
      </c>
      <c r="HP185" s="1">
        <v>1350</v>
      </c>
      <c r="HQ185" s="1">
        <v>1350</v>
      </c>
      <c r="HR185" s="1">
        <v>1350</v>
      </c>
      <c r="HS185" s="1">
        <v>1450</v>
      </c>
      <c r="HT185" s="1">
        <v>1450</v>
      </c>
      <c r="HU185" s="1">
        <v>1450</v>
      </c>
      <c r="HV185" s="1">
        <v>1450</v>
      </c>
      <c r="HW185" s="1">
        <v>1550</v>
      </c>
      <c r="HX185" s="1">
        <v>1550</v>
      </c>
      <c r="HY185" s="1">
        <v>1550</v>
      </c>
      <c r="HZ185" s="1">
        <v>1550</v>
      </c>
      <c r="IA185" s="1">
        <v>1550</v>
      </c>
      <c r="IB185" s="1">
        <v>1550</v>
      </c>
      <c r="IC185" s="1">
        <v>1550</v>
      </c>
      <c r="ID185" s="1">
        <v>1550</v>
      </c>
      <c r="IE185" s="1">
        <v>1550</v>
      </c>
      <c r="IF185" s="1">
        <v>1550</v>
      </c>
      <c r="IG185" s="1">
        <v>1550</v>
      </c>
      <c r="IH185" s="1">
        <v>1550</v>
      </c>
      <c r="II185" s="1">
        <v>1550</v>
      </c>
      <c r="IJ185" s="1">
        <v>1550</v>
      </c>
      <c r="IK185" s="1">
        <v>1550</v>
      </c>
      <c r="IL185" s="1">
        <v>1550</v>
      </c>
      <c r="IM185" s="1">
        <v>1550</v>
      </c>
      <c r="IN185" s="1">
        <v>1550</v>
      </c>
      <c r="IO185" s="1">
        <v>1550</v>
      </c>
      <c r="IP185" s="1">
        <v>1550</v>
      </c>
      <c r="IQ185" s="1">
        <v>1550</v>
      </c>
      <c r="IR185" s="1">
        <v>1550</v>
      </c>
      <c r="IS185" s="1">
        <v>1550</v>
      </c>
      <c r="IT185" s="1">
        <v>1550</v>
      </c>
      <c r="IU185" s="1">
        <v>1550</v>
      </c>
      <c r="IV185" s="1">
        <v>1550</v>
      </c>
      <c r="IW185" s="1">
        <v>1550</v>
      </c>
      <c r="IX185" s="1">
        <v>1550</v>
      </c>
      <c r="IY185" s="1">
        <v>1550</v>
      </c>
      <c r="IZ185" s="1">
        <v>1550</v>
      </c>
      <c r="JA185" s="1">
        <v>1550</v>
      </c>
      <c r="JB185" s="1">
        <v>1550</v>
      </c>
      <c r="JC185" s="1">
        <v>1550</v>
      </c>
      <c r="JD185" s="1">
        <v>1550</v>
      </c>
      <c r="JE185" s="1">
        <v>1550</v>
      </c>
      <c r="JF185" s="1">
        <v>1550</v>
      </c>
      <c r="JG185" s="1">
        <v>1550</v>
      </c>
      <c r="JH185" s="1">
        <v>1550</v>
      </c>
      <c r="JI185" s="1">
        <v>1550</v>
      </c>
      <c r="JJ185" s="1">
        <v>1550</v>
      </c>
      <c r="JK185" s="1">
        <v>1550</v>
      </c>
      <c r="JL185" s="1">
        <v>1550</v>
      </c>
      <c r="JM185" s="1">
        <v>1550</v>
      </c>
      <c r="JN185" s="1">
        <v>1550</v>
      </c>
      <c r="JO185" s="1">
        <v>1550</v>
      </c>
      <c r="JP185" s="1">
        <v>1550</v>
      </c>
      <c r="JQ185" s="1">
        <v>1550</v>
      </c>
      <c r="JR185" s="1">
        <v>1550</v>
      </c>
      <c r="JS185" s="1">
        <v>1550</v>
      </c>
      <c r="JT185" s="1">
        <v>1550</v>
      </c>
      <c r="JU185" s="1">
        <v>1550</v>
      </c>
      <c r="JV185" s="1">
        <v>1550</v>
      </c>
      <c r="JW185" s="1">
        <v>1550</v>
      </c>
      <c r="JX185" s="1">
        <v>1550</v>
      </c>
      <c r="JY185" s="1">
        <v>1550</v>
      </c>
      <c r="JZ185" s="1">
        <v>1550</v>
      </c>
      <c r="KA185" s="1">
        <v>1550</v>
      </c>
      <c r="KB185" s="1">
        <v>1550</v>
      </c>
      <c r="KC185" s="1">
        <v>1550</v>
      </c>
      <c r="KD185" s="1">
        <v>1550</v>
      </c>
      <c r="KE185" s="1">
        <v>1550</v>
      </c>
      <c r="KF185" s="1">
        <v>1550</v>
      </c>
      <c r="KG185" s="1">
        <v>1550</v>
      </c>
      <c r="KH185" s="1">
        <v>1550</v>
      </c>
      <c r="KI185" s="1">
        <v>1550</v>
      </c>
      <c r="KJ185" s="1">
        <v>1550</v>
      </c>
      <c r="KK185" s="1">
        <v>1550</v>
      </c>
      <c r="KL185" s="1">
        <v>1550</v>
      </c>
      <c r="KM185" s="1">
        <v>1550</v>
      </c>
      <c r="KN185" s="1">
        <v>1550</v>
      </c>
      <c r="KO185" s="1">
        <v>1550</v>
      </c>
      <c r="KP185" s="1">
        <v>1550</v>
      </c>
      <c r="KQ185" s="1">
        <v>1550</v>
      </c>
      <c r="KR185" s="1">
        <v>1550</v>
      </c>
      <c r="KS185" s="1">
        <v>1550</v>
      </c>
      <c r="KT185" s="1">
        <v>1550</v>
      </c>
      <c r="KU185" s="1">
        <v>1550</v>
      </c>
      <c r="KV185" s="1">
        <v>1550</v>
      </c>
      <c r="KW185" s="1">
        <v>1550</v>
      </c>
      <c r="KX185" s="1">
        <v>1550</v>
      </c>
      <c r="KY185" s="1">
        <v>1550</v>
      </c>
      <c r="KZ185" s="1">
        <v>1550</v>
      </c>
      <c r="LA185" s="1">
        <v>1550</v>
      </c>
      <c r="LB185" s="1">
        <v>1550</v>
      </c>
      <c r="LC185" s="1">
        <v>1550</v>
      </c>
      <c r="LD185" s="1">
        <v>1550</v>
      </c>
      <c r="LE185" s="1">
        <v>1550</v>
      </c>
      <c r="LF185" s="1">
        <v>1550</v>
      </c>
      <c r="LG185" s="1">
        <v>1550</v>
      </c>
      <c r="LH185" s="1">
        <v>1240</v>
      </c>
      <c r="LI185" s="1">
        <v>1240</v>
      </c>
      <c r="LJ185" s="1">
        <v>1240</v>
      </c>
      <c r="LK185" s="1">
        <v>1240</v>
      </c>
      <c r="LL185" s="1">
        <v>1240</v>
      </c>
      <c r="LM185" s="1">
        <v>1240</v>
      </c>
      <c r="LN185" s="1">
        <v>1240</v>
      </c>
      <c r="LO185" s="1">
        <v>1240</v>
      </c>
      <c r="LP185" s="1">
        <v>1240</v>
      </c>
      <c r="LQ185" s="1">
        <v>1240</v>
      </c>
      <c r="LR185" s="1">
        <v>1240</v>
      </c>
      <c r="LS185" s="1">
        <v>1240</v>
      </c>
      <c r="LT185" s="1">
        <v>1240</v>
      </c>
      <c r="LU185" s="1">
        <v>1240</v>
      </c>
      <c r="LV185" s="1">
        <v>1240</v>
      </c>
      <c r="LW185" s="1">
        <v>1240</v>
      </c>
      <c r="LX185" s="1">
        <v>1240</v>
      </c>
      <c r="LY185" s="1">
        <v>1240</v>
      </c>
      <c r="LZ185" s="1">
        <v>1240</v>
      </c>
      <c r="MA185" s="1">
        <v>1240</v>
      </c>
      <c r="MB185" s="1">
        <v>1240</v>
      </c>
      <c r="MC185" s="1">
        <v>1240</v>
      </c>
      <c r="MD185" s="1">
        <v>1240</v>
      </c>
      <c r="ME185" s="1">
        <v>1240</v>
      </c>
      <c r="MF185" s="1">
        <v>1240</v>
      </c>
      <c r="MG185" s="1">
        <v>1240</v>
      </c>
      <c r="MH185" s="1">
        <v>1240</v>
      </c>
      <c r="MI185" s="1">
        <v>1240</v>
      </c>
      <c r="MJ185" s="1">
        <v>1240</v>
      </c>
      <c r="MK185" s="1">
        <v>1240</v>
      </c>
      <c r="ML185" s="1">
        <v>1240</v>
      </c>
      <c r="MM185" s="1">
        <v>1240</v>
      </c>
      <c r="MN185" s="1">
        <v>1240</v>
      </c>
      <c r="MO185" s="1">
        <v>1240</v>
      </c>
      <c r="MP185" s="1">
        <v>1240</v>
      </c>
      <c r="MQ185" s="1">
        <v>1240</v>
      </c>
      <c r="MR185" s="1">
        <v>1240</v>
      </c>
      <c r="MS185" s="1">
        <v>1240</v>
      </c>
      <c r="MT185" s="1">
        <v>1240</v>
      </c>
      <c r="MU185" s="1">
        <v>1240</v>
      </c>
      <c r="MV185" s="1">
        <v>1240</v>
      </c>
      <c r="MW185" s="1">
        <v>1240</v>
      </c>
      <c r="MX185" s="1">
        <v>1240</v>
      </c>
      <c r="MY185" s="1">
        <v>1240</v>
      </c>
      <c r="MZ185" s="1">
        <v>1240</v>
      </c>
      <c r="NA185" s="1">
        <v>1240</v>
      </c>
      <c r="NB185" s="1">
        <v>1240</v>
      </c>
      <c r="NC185" s="1">
        <v>1240</v>
      </c>
      <c r="ND185" s="1">
        <v>1240</v>
      </c>
      <c r="NE185" s="1">
        <v>1240</v>
      </c>
      <c r="NF185" s="1">
        <v>1240</v>
      </c>
      <c r="NG185" s="1">
        <v>1240</v>
      </c>
      <c r="NH185" s="1">
        <v>1240</v>
      </c>
      <c r="NI185" s="1">
        <v>1240</v>
      </c>
      <c r="NJ185" s="1">
        <v>1240</v>
      </c>
      <c r="NK185" s="1">
        <v>1240</v>
      </c>
      <c r="NL185" s="1" t="s">
        <v>15</v>
      </c>
      <c r="ABY185" s="12" t="s">
        <v>3</v>
      </c>
    </row>
    <row r="186" spans="1:753" x14ac:dyDescent="0.2">
      <c r="A186" s="1">
        <v>18100</v>
      </c>
      <c r="B186" s="1">
        <v>9</v>
      </c>
      <c r="C186" s="1" t="s">
        <v>17</v>
      </c>
      <c r="F186" s="1">
        <v>1994</v>
      </c>
      <c r="G186" s="12">
        <v>25407</v>
      </c>
      <c r="H186" s="12">
        <v>34655</v>
      </c>
      <c r="I186" s="12">
        <v>34655</v>
      </c>
      <c r="J186" s="4"/>
      <c r="BW186" s="1">
        <v>400</v>
      </c>
      <c r="BX186" s="1">
        <v>400</v>
      </c>
      <c r="BY186" s="1">
        <v>400</v>
      </c>
      <c r="BZ186" s="1">
        <v>400</v>
      </c>
      <c r="CA186" s="1">
        <v>400</v>
      </c>
      <c r="CB186" s="1">
        <v>400</v>
      </c>
      <c r="CC186" s="1">
        <v>400</v>
      </c>
      <c r="CD186" s="1">
        <v>400</v>
      </c>
      <c r="CE186" s="1">
        <v>400</v>
      </c>
      <c r="CF186" s="1">
        <v>400</v>
      </c>
      <c r="CG186" s="1">
        <v>400</v>
      </c>
      <c r="CH186" s="1">
        <v>400</v>
      </c>
      <c r="CI186" s="1">
        <v>400</v>
      </c>
      <c r="CJ186" s="1">
        <v>400</v>
      </c>
      <c r="CK186" s="1">
        <v>400</v>
      </c>
      <c r="CL186" s="1">
        <v>400</v>
      </c>
      <c r="CM186" s="1">
        <v>400</v>
      </c>
      <c r="CN186" s="1">
        <v>400</v>
      </c>
      <c r="CO186" s="1">
        <v>400</v>
      </c>
      <c r="CP186" s="1">
        <v>400</v>
      </c>
      <c r="CQ186" s="1">
        <v>400</v>
      </c>
      <c r="CR186" s="1">
        <v>900</v>
      </c>
      <c r="CS186" s="1">
        <v>900</v>
      </c>
      <c r="CT186" s="1">
        <v>900</v>
      </c>
      <c r="CU186" s="1">
        <v>900</v>
      </c>
      <c r="CV186" s="1">
        <v>900</v>
      </c>
      <c r="CW186" s="1">
        <v>900</v>
      </c>
      <c r="CX186" s="1">
        <v>900</v>
      </c>
      <c r="CY186" s="1">
        <v>900</v>
      </c>
      <c r="CZ186" s="1">
        <v>900</v>
      </c>
      <c r="DA186" s="1">
        <v>900</v>
      </c>
      <c r="DB186" s="1">
        <v>900</v>
      </c>
      <c r="DC186" s="1">
        <v>900</v>
      </c>
      <c r="DD186" s="1">
        <v>900</v>
      </c>
      <c r="DE186" s="1">
        <v>900</v>
      </c>
      <c r="DF186" s="1">
        <v>900</v>
      </c>
      <c r="DG186" s="1">
        <v>900</v>
      </c>
      <c r="DH186" s="1">
        <v>900</v>
      </c>
      <c r="DI186" s="1">
        <v>900</v>
      </c>
      <c r="DJ186" s="1">
        <v>900</v>
      </c>
      <c r="DK186" s="1">
        <v>900</v>
      </c>
      <c r="DL186" s="1">
        <v>900</v>
      </c>
      <c r="DM186" s="1">
        <v>900</v>
      </c>
      <c r="DN186" s="1">
        <v>900</v>
      </c>
      <c r="DO186" s="1">
        <v>900</v>
      </c>
      <c r="DP186" s="1">
        <v>900</v>
      </c>
      <c r="DQ186" s="1">
        <v>900</v>
      </c>
      <c r="DR186" s="1">
        <v>900</v>
      </c>
      <c r="DS186" s="1">
        <v>900</v>
      </c>
      <c r="DT186" s="1">
        <v>900</v>
      </c>
      <c r="DU186" s="1">
        <v>900</v>
      </c>
      <c r="DV186" s="1">
        <v>900</v>
      </c>
      <c r="DW186" s="1">
        <v>900</v>
      </c>
      <c r="DX186" s="1">
        <v>900</v>
      </c>
      <c r="DY186" s="1">
        <v>900</v>
      </c>
      <c r="DZ186" s="1">
        <v>900</v>
      </c>
      <c r="EA186" s="1">
        <v>900</v>
      </c>
      <c r="EB186" s="1">
        <v>900</v>
      </c>
      <c r="EC186" s="1">
        <v>900</v>
      </c>
      <c r="ED186" s="1">
        <v>900</v>
      </c>
      <c r="EE186" s="1">
        <v>900</v>
      </c>
      <c r="EF186" s="1">
        <v>900</v>
      </c>
      <c r="EG186" s="1">
        <v>900</v>
      </c>
      <c r="EH186" s="1">
        <v>900</v>
      </c>
      <c r="EI186" s="1">
        <v>900</v>
      </c>
      <c r="EJ186" s="1">
        <v>900</v>
      </c>
      <c r="EK186" s="1">
        <v>900</v>
      </c>
      <c r="EL186" s="1">
        <v>900</v>
      </c>
      <c r="EM186" s="1">
        <v>900</v>
      </c>
      <c r="EN186" s="1">
        <v>900</v>
      </c>
      <c r="EO186" s="1">
        <v>900</v>
      </c>
      <c r="EP186" s="1">
        <v>900</v>
      </c>
      <c r="EQ186" s="1">
        <v>900</v>
      </c>
      <c r="ER186" s="1">
        <v>900</v>
      </c>
      <c r="ES186" s="1">
        <v>900</v>
      </c>
      <c r="ET186" s="1">
        <v>900</v>
      </c>
      <c r="EU186" s="1">
        <v>900</v>
      </c>
      <c r="EV186" s="1">
        <v>900</v>
      </c>
      <c r="EW186" s="1">
        <v>900</v>
      </c>
      <c r="EX186" s="1">
        <v>900</v>
      </c>
      <c r="EY186" s="1">
        <v>900</v>
      </c>
      <c r="EZ186" s="1">
        <v>900</v>
      </c>
      <c r="FA186" s="1">
        <v>900</v>
      </c>
      <c r="FB186" s="1">
        <v>900</v>
      </c>
      <c r="FC186" s="1">
        <v>900</v>
      </c>
      <c r="FD186" s="1">
        <v>900</v>
      </c>
      <c r="FE186" s="1">
        <v>900</v>
      </c>
      <c r="FF186" s="1">
        <v>900</v>
      </c>
      <c r="FG186" s="1">
        <v>900</v>
      </c>
      <c r="FH186" s="1">
        <v>900</v>
      </c>
      <c r="FI186" s="1">
        <v>900</v>
      </c>
      <c r="FJ186" s="1">
        <v>900</v>
      </c>
      <c r="FK186" s="1">
        <v>900</v>
      </c>
      <c r="FL186" s="1">
        <v>900</v>
      </c>
      <c r="FM186" s="1">
        <v>900</v>
      </c>
      <c r="FN186" s="1">
        <v>900</v>
      </c>
      <c r="FO186" s="1">
        <v>900</v>
      </c>
      <c r="FP186" s="1">
        <v>900</v>
      </c>
      <c r="FQ186" s="1">
        <v>900</v>
      </c>
      <c r="FR186" s="1">
        <v>900</v>
      </c>
      <c r="FS186" s="1">
        <v>900</v>
      </c>
      <c r="FT186" s="1">
        <v>900</v>
      </c>
      <c r="FU186" s="1">
        <v>900</v>
      </c>
      <c r="FV186" s="1">
        <v>900</v>
      </c>
      <c r="FW186" s="1">
        <v>900</v>
      </c>
      <c r="FX186" s="1">
        <v>900</v>
      </c>
      <c r="FY186" s="1">
        <v>900</v>
      </c>
      <c r="FZ186" s="1">
        <v>900</v>
      </c>
      <c r="GA186" s="1">
        <v>900</v>
      </c>
      <c r="GB186" s="1">
        <v>900</v>
      </c>
      <c r="GC186" s="1">
        <v>900</v>
      </c>
      <c r="GD186" s="1">
        <v>900</v>
      </c>
      <c r="GE186" s="1">
        <v>900</v>
      </c>
      <c r="GF186" s="1">
        <v>900</v>
      </c>
      <c r="GG186" s="1">
        <v>900</v>
      </c>
      <c r="GH186" s="1">
        <v>900</v>
      </c>
      <c r="GI186" s="1">
        <v>900</v>
      </c>
      <c r="GJ186" s="1">
        <v>900</v>
      </c>
      <c r="GK186" s="1">
        <v>900</v>
      </c>
      <c r="GL186" s="1">
        <v>900</v>
      </c>
      <c r="GM186" s="1">
        <v>900</v>
      </c>
      <c r="GN186" s="1">
        <v>900</v>
      </c>
      <c r="GO186" s="1">
        <v>900</v>
      </c>
      <c r="GP186" s="1">
        <v>900</v>
      </c>
      <c r="GQ186" s="1">
        <v>900</v>
      </c>
      <c r="GR186" s="1">
        <v>900</v>
      </c>
      <c r="GS186" s="1">
        <v>900</v>
      </c>
      <c r="GT186" s="1">
        <v>900</v>
      </c>
      <c r="GU186" s="1">
        <v>900</v>
      </c>
      <c r="GV186" s="1">
        <v>900</v>
      </c>
      <c r="GW186" s="1">
        <v>900</v>
      </c>
      <c r="GX186" s="1">
        <v>900</v>
      </c>
      <c r="GY186" s="1">
        <v>900</v>
      </c>
      <c r="GZ186" s="1">
        <v>900</v>
      </c>
      <c r="HA186" s="1">
        <v>900</v>
      </c>
      <c r="HB186" s="1">
        <v>900</v>
      </c>
      <c r="HC186" s="1">
        <v>900</v>
      </c>
      <c r="HD186" s="1">
        <v>900</v>
      </c>
      <c r="HE186" s="1">
        <v>900</v>
      </c>
      <c r="HF186" s="1">
        <v>900</v>
      </c>
      <c r="HG186" s="1">
        <v>900</v>
      </c>
      <c r="HH186" s="1">
        <v>900</v>
      </c>
      <c r="HI186" s="1">
        <v>900</v>
      </c>
      <c r="HJ186" s="1">
        <v>900</v>
      </c>
      <c r="HK186" s="1">
        <v>900</v>
      </c>
      <c r="HL186" s="1">
        <v>900</v>
      </c>
      <c r="HM186" s="1">
        <v>900</v>
      </c>
      <c r="HN186" s="1">
        <v>900</v>
      </c>
      <c r="HO186" s="1">
        <v>900</v>
      </c>
      <c r="HP186" s="1">
        <v>900</v>
      </c>
      <c r="HQ186" s="1">
        <v>900</v>
      </c>
      <c r="HR186" s="1">
        <v>900</v>
      </c>
      <c r="HS186" s="1">
        <v>900</v>
      </c>
      <c r="HT186" s="1">
        <v>900</v>
      </c>
      <c r="HU186" s="1">
        <v>900</v>
      </c>
      <c r="HV186" s="1">
        <v>900</v>
      </c>
      <c r="HW186" s="1">
        <v>900</v>
      </c>
      <c r="HX186" s="1">
        <v>900</v>
      </c>
      <c r="HY186" s="1">
        <v>900</v>
      </c>
      <c r="HZ186" s="1">
        <v>900</v>
      </c>
      <c r="IA186" s="1">
        <v>900</v>
      </c>
      <c r="IB186" s="1">
        <v>900</v>
      </c>
      <c r="IC186" s="1">
        <v>900</v>
      </c>
      <c r="ID186" s="1">
        <v>900</v>
      </c>
      <c r="IE186" s="1">
        <v>900</v>
      </c>
      <c r="IF186" s="1">
        <v>900</v>
      </c>
      <c r="IG186" s="1">
        <v>900</v>
      </c>
      <c r="IH186" s="1">
        <v>900</v>
      </c>
      <c r="II186" s="1">
        <v>900</v>
      </c>
      <c r="IJ186" s="1">
        <v>900</v>
      </c>
      <c r="IK186" s="1">
        <v>900</v>
      </c>
      <c r="IL186" s="1">
        <v>900</v>
      </c>
      <c r="IM186" s="1">
        <v>900</v>
      </c>
      <c r="IN186" s="1">
        <v>900</v>
      </c>
      <c r="IO186" s="1">
        <v>900</v>
      </c>
      <c r="IP186" s="1">
        <v>900</v>
      </c>
      <c r="IQ186" s="1">
        <v>900</v>
      </c>
      <c r="IR186" s="1">
        <v>900</v>
      </c>
      <c r="IS186" s="1">
        <v>900</v>
      </c>
      <c r="IT186" s="1">
        <v>900</v>
      </c>
      <c r="IU186" s="1">
        <v>900</v>
      </c>
      <c r="IV186" s="1">
        <v>900</v>
      </c>
      <c r="IW186" s="1">
        <v>900</v>
      </c>
      <c r="IX186" s="1">
        <v>900</v>
      </c>
      <c r="IY186" s="1">
        <v>900</v>
      </c>
      <c r="IZ186" s="1">
        <v>900</v>
      </c>
      <c r="JA186" s="1">
        <v>900</v>
      </c>
      <c r="JB186" s="1">
        <v>900</v>
      </c>
      <c r="JC186" s="1">
        <v>1100</v>
      </c>
      <c r="JD186" s="1">
        <v>1100</v>
      </c>
      <c r="JE186" s="1">
        <v>1100</v>
      </c>
      <c r="JF186" s="1">
        <v>1100</v>
      </c>
      <c r="JG186" s="1">
        <v>1100</v>
      </c>
      <c r="JH186" s="1">
        <v>1100</v>
      </c>
      <c r="JI186" s="1">
        <v>1100</v>
      </c>
      <c r="JJ186" s="1">
        <v>1100</v>
      </c>
      <c r="JK186" s="1">
        <v>1100</v>
      </c>
      <c r="JL186" s="1">
        <v>1100</v>
      </c>
      <c r="JM186" s="1">
        <v>1100</v>
      </c>
      <c r="JN186" s="1">
        <v>1100</v>
      </c>
      <c r="JO186" s="1">
        <v>1250</v>
      </c>
      <c r="JP186" s="1">
        <v>1250</v>
      </c>
      <c r="JQ186" s="1">
        <v>1250</v>
      </c>
      <c r="JR186" s="1">
        <v>1400</v>
      </c>
      <c r="JS186" s="1">
        <v>1400</v>
      </c>
      <c r="JT186" s="1">
        <v>1400</v>
      </c>
      <c r="JU186" s="1">
        <v>1400</v>
      </c>
      <c r="JV186" s="1">
        <v>1400</v>
      </c>
      <c r="JW186" s="1">
        <v>1400</v>
      </c>
      <c r="JX186" s="1">
        <v>1400</v>
      </c>
      <c r="JY186" s="1">
        <v>1400</v>
      </c>
      <c r="JZ186" s="1">
        <v>1400</v>
      </c>
      <c r="KA186" s="1">
        <v>1400</v>
      </c>
      <c r="KB186" s="1">
        <v>1400</v>
      </c>
      <c r="KC186" s="1">
        <v>1400</v>
      </c>
      <c r="KD186" s="1">
        <v>1400</v>
      </c>
      <c r="KE186" s="1">
        <v>1400</v>
      </c>
      <c r="KF186" s="1">
        <v>1400</v>
      </c>
      <c r="KG186" s="1">
        <v>1400</v>
      </c>
      <c r="KH186" s="1">
        <v>1600</v>
      </c>
      <c r="KI186" s="1">
        <v>1600</v>
      </c>
      <c r="KJ186" s="1">
        <v>1600</v>
      </c>
      <c r="KK186" s="1">
        <v>1600</v>
      </c>
      <c r="KL186" s="1">
        <v>1600</v>
      </c>
      <c r="KM186" s="1">
        <v>1600</v>
      </c>
      <c r="KN186" s="1">
        <v>1600</v>
      </c>
      <c r="KO186" s="1">
        <v>1600</v>
      </c>
      <c r="KP186" s="1">
        <v>1600</v>
      </c>
      <c r="KQ186" s="1">
        <v>1600</v>
      </c>
      <c r="KR186" s="1">
        <v>1600</v>
      </c>
      <c r="KS186" s="1">
        <v>1600</v>
      </c>
      <c r="KT186" s="1">
        <v>1600</v>
      </c>
      <c r="KU186" s="1">
        <v>1600</v>
      </c>
      <c r="KV186" s="1">
        <v>1600</v>
      </c>
      <c r="KW186" s="1">
        <v>1600</v>
      </c>
      <c r="KX186" s="1">
        <v>1600</v>
      </c>
      <c r="KY186" s="1">
        <v>1600</v>
      </c>
      <c r="KZ186" s="1">
        <v>1600</v>
      </c>
      <c r="LA186" s="1">
        <v>1600</v>
      </c>
      <c r="LB186" s="1">
        <v>1600</v>
      </c>
      <c r="LC186" s="1">
        <v>1600</v>
      </c>
      <c r="LD186" s="1">
        <v>1600</v>
      </c>
      <c r="LE186" s="1">
        <v>1600</v>
      </c>
      <c r="LF186" s="1">
        <v>1600</v>
      </c>
      <c r="LG186" s="1">
        <v>1600</v>
      </c>
      <c r="LH186" s="1">
        <v>1600</v>
      </c>
      <c r="LI186" s="1">
        <v>1600</v>
      </c>
      <c r="LJ186" s="1">
        <v>1600</v>
      </c>
      <c r="LK186" s="1">
        <v>1600</v>
      </c>
      <c r="LL186" s="1">
        <v>1600</v>
      </c>
      <c r="LM186" s="1">
        <v>1600</v>
      </c>
      <c r="LN186" s="1">
        <v>1600</v>
      </c>
      <c r="LO186" s="1">
        <v>1600</v>
      </c>
      <c r="LP186" s="1">
        <v>1600</v>
      </c>
      <c r="LQ186" s="1">
        <v>1600</v>
      </c>
      <c r="LR186" s="1">
        <v>1600</v>
      </c>
      <c r="LS186" s="1">
        <v>1600</v>
      </c>
      <c r="LT186" s="1">
        <v>1600</v>
      </c>
      <c r="LU186" s="1">
        <v>1600</v>
      </c>
      <c r="LV186" s="1">
        <v>1600</v>
      </c>
      <c r="LW186" s="1">
        <v>1600</v>
      </c>
      <c r="LX186" s="1">
        <v>1600</v>
      </c>
      <c r="LY186" s="1">
        <v>1600</v>
      </c>
      <c r="LZ186" s="1">
        <v>1600</v>
      </c>
      <c r="MA186" s="1">
        <v>1600</v>
      </c>
      <c r="MB186" s="1">
        <v>1600</v>
      </c>
      <c r="MC186" s="1">
        <v>1800</v>
      </c>
      <c r="MD186" s="1">
        <v>1800</v>
      </c>
      <c r="ME186" s="1">
        <v>1800</v>
      </c>
      <c r="MF186" s="1">
        <v>1800</v>
      </c>
      <c r="MG186" s="1">
        <v>1800</v>
      </c>
      <c r="MH186" s="1">
        <v>1800</v>
      </c>
      <c r="MI186" s="1">
        <v>1800</v>
      </c>
      <c r="MJ186" s="1">
        <v>1800</v>
      </c>
      <c r="MK186" s="1">
        <v>1900</v>
      </c>
      <c r="ML186" s="1">
        <v>1900</v>
      </c>
      <c r="MM186" s="1">
        <v>1900</v>
      </c>
      <c r="MN186" s="1">
        <v>1900</v>
      </c>
      <c r="MO186" s="1">
        <v>1900</v>
      </c>
      <c r="MP186" s="1">
        <v>1900</v>
      </c>
      <c r="MQ186" s="1">
        <v>1900</v>
      </c>
      <c r="MR186" s="1">
        <v>1900</v>
      </c>
      <c r="MS186" s="1">
        <v>1900</v>
      </c>
      <c r="MT186" s="1">
        <v>1900</v>
      </c>
      <c r="MU186" s="1">
        <v>1900</v>
      </c>
      <c r="MV186" s="1">
        <v>1900</v>
      </c>
      <c r="MW186" s="1">
        <v>1900</v>
      </c>
      <c r="MX186" s="1">
        <v>1900</v>
      </c>
      <c r="MY186" s="1">
        <v>1900</v>
      </c>
      <c r="MZ186" s="1">
        <v>1900</v>
      </c>
      <c r="NA186" s="1">
        <v>1900</v>
      </c>
      <c r="NB186" s="1">
        <v>1900</v>
      </c>
      <c r="NC186" s="1">
        <v>1900</v>
      </c>
      <c r="ND186" s="1">
        <v>1900</v>
      </c>
      <c r="NE186" s="1">
        <v>1900</v>
      </c>
      <c r="NF186" s="1">
        <v>1900</v>
      </c>
      <c r="NG186" s="1">
        <v>1900</v>
      </c>
      <c r="NH186" s="1">
        <v>1900</v>
      </c>
      <c r="NI186" s="1">
        <v>1900</v>
      </c>
      <c r="NJ186" s="1">
        <v>1900</v>
      </c>
      <c r="NK186" s="1">
        <v>1900</v>
      </c>
      <c r="NL186" s="1">
        <v>1900</v>
      </c>
      <c r="NM186" s="1">
        <v>1900</v>
      </c>
      <c r="NN186" s="1">
        <v>1900</v>
      </c>
      <c r="NO186" s="1" t="s">
        <v>15</v>
      </c>
      <c r="ABY186" s="12" t="s">
        <v>3</v>
      </c>
    </row>
    <row r="187" spans="1:753" x14ac:dyDescent="0.2">
      <c r="A187" s="1">
        <v>18200</v>
      </c>
      <c r="B187" s="1">
        <v>9</v>
      </c>
      <c r="C187" s="1" t="s">
        <v>17</v>
      </c>
      <c r="D187" s="1" t="s">
        <v>26</v>
      </c>
      <c r="F187" s="1">
        <v>1994</v>
      </c>
      <c r="G187" s="12">
        <v>25953</v>
      </c>
      <c r="H187" s="12">
        <v>34655</v>
      </c>
      <c r="I187" s="12">
        <v>26035</v>
      </c>
      <c r="J187" s="4"/>
      <c r="CO187" s="1">
        <v>500</v>
      </c>
      <c r="CP187" s="1">
        <v>500</v>
      </c>
      <c r="CQ187" s="1">
        <v>500</v>
      </c>
      <c r="CR187" s="1" t="s">
        <v>27</v>
      </c>
      <c r="ABY187" s="12" t="s">
        <v>3</v>
      </c>
    </row>
    <row r="188" spans="1:753" x14ac:dyDescent="0.2">
      <c r="A188" s="1">
        <v>18300</v>
      </c>
      <c r="B188" s="1">
        <v>12</v>
      </c>
      <c r="C188" s="1" t="s">
        <v>17</v>
      </c>
      <c r="F188" s="1">
        <v>1995</v>
      </c>
      <c r="G188" s="12">
        <v>28383</v>
      </c>
      <c r="H188" s="12">
        <v>34724</v>
      </c>
      <c r="I188" s="12">
        <v>34724</v>
      </c>
      <c r="J188" s="4"/>
      <c r="FQ188" s="1">
        <v>1000</v>
      </c>
      <c r="FR188" s="1">
        <v>1000</v>
      </c>
      <c r="FS188" s="1">
        <v>1000</v>
      </c>
      <c r="FT188" s="1">
        <v>1000</v>
      </c>
      <c r="FU188" s="1">
        <v>1000</v>
      </c>
      <c r="FV188" s="1">
        <v>1000</v>
      </c>
      <c r="FW188" s="1">
        <v>1000</v>
      </c>
      <c r="FX188" s="1">
        <v>1000</v>
      </c>
      <c r="FY188" s="1">
        <v>1000</v>
      </c>
      <c r="FZ188" s="1">
        <v>1000</v>
      </c>
      <c r="GA188" s="1">
        <v>1000</v>
      </c>
      <c r="GB188" s="1">
        <v>1000</v>
      </c>
      <c r="GC188" s="1">
        <v>1000</v>
      </c>
      <c r="GD188" s="1">
        <v>1000</v>
      </c>
      <c r="GE188" s="1">
        <v>1000</v>
      </c>
      <c r="GF188" s="1">
        <v>1000</v>
      </c>
      <c r="GG188" s="1">
        <v>1000</v>
      </c>
      <c r="GH188" s="1">
        <v>1000</v>
      </c>
      <c r="GI188" s="1">
        <v>1000</v>
      </c>
      <c r="GJ188" s="1">
        <v>1000</v>
      </c>
      <c r="GK188" s="1">
        <v>1000</v>
      </c>
      <c r="GL188" s="1">
        <v>1000</v>
      </c>
      <c r="GM188" s="1">
        <v>1000</v>
      </c>
      <c r="GN188" s="1">
        <v>1000</v>
      </c>
      <c r="GO188" s="1">
        <v>1000</v>
      </c>
      <c r="GP188" s="1">
        <v>1000</v>
      </c>
      <c r="GQ188" s="1">
        <v>1000</v>
      </c>
      <c r="GR188" s="1">
        <v>1000</v>
      </c>
      <c r="GS188" s="1">
        <v>1000</v>
      </c>
      <c r="GT188" s="1">
        <v>1000</v>
      </c>
      <c r="GU188" s="1">
        <v>1000</v>
      </c>
      <c r="GV188" s="1">
        <v>1000</v>
      </c>
      <c r="GW188" s="1">
        <v>1000</v>
      </c>
      <c r="GX188" s="1">
        <v>1000</v>
      </c>
      <c r="GY188" s="1">
        <v>1000</v>
      </c>
      <c r="GZ188" s="1">
        <v>1000</v>
      </c>
      <c r="HA188" s="1">
        <v>1000</v>
      </c>
      <c r="HB188" s="1">
        <v>1000</v>
      </c>
      <c r="HC188" s="1">
        <v>1000</v>
      </c>
      <c r="HD188" s="1">
        <v>1000</v>
      </c>
      <c r="HE188" s="1">
        <v>1000</v>
      </c>
      <c r="HF188" s="1">
        <v>1000</v>
      </c>
      <c r="HG188" s="1">
        <v>1000</v>
      </c>
      <c r="HH188" s="1">
        <v>1000</v>
      </c>
      <c r="HI188" s="1">
        <v>1250</v>
      </c>
      <c r="HJ188" s="1">
        <v>1250</v>
      </c>
      <c r="HK188" s="1">
        <v>1250</v>
      </c>
      <c r="HL188" s="1">
        <v>1250</v>
      </c>
      <c r="HM188" s="1">
        <v>1250</v>
      </c>
      <c r="HN188" s="1">
        <v>1250</v>
      </c>
      <c r="HO188" s="1">
        <v>1500</v>
      </c>
      <c r="HP188" s="1">
        <v>1500</v>
      </c>
      <c r="HQ188" s="1">
        <v>1500</v>
      </c>
      <c r="HR188" s="1">
        <v>1500</v>
      </c>
      <c r="HS188" s="1">
        <v>1600</v>
      </c>
      <c r="HT188" s="1">
        <v>1600</v>
      </c>
      <c r="HU188" s="1">
        <v>1800</v>
      </c>
      <c r="HV188" s="1">
        <v>1800</v>
      </c>
      <c r="HW188" s="1">
        <v>1800</v>
      </c>
      <c r="HX188" s="1">
        <v>1800</v>
      </c>
      <c r="HY188" s="1">
        <v>1800</v>
      </c>
      <c r="HZ188" s="1">
        <v>1800</v>
      </c>
      <c r="IA188" s="1">
        <v>1800</v>
      </c>
      <c r="IB188" s="1">
        <v>1800</v>
      </c>
      <c r="IC188" s="1">
        <v>1800</v>
      </c>
      <c r="ID188" s="1">
        <v>1800</v>
      </c>
      <c r="IE188" s="1">
        <v>1800</v>
      </c>
      <c r="IF188" s="1">
        <v>1800</v>
      </c>
      <c r="IG188" s="1">
        <v>1800</v>
      </c>
      <c r="IH188" s="1">
        <v>1800</v>
      </c>
      <c r="II188" s="1">
        <v>1800</v>
      </c>
      <c r="IJ188" s="1">
        <v>2100</v>
      </c>
      <c r="IK188" s="1">
        <v>2100</v>
      </c>
      <c r="IL188" s="1">
        <v>2100</v>
      </c>
      <c r="IM188" s="1">
        <v>2100</v>
      </c>
      <c r="IN188" s="1">
        <v>2100</v>
      </c>
      <c r="IO188" s="1">
        <v>2100</v>
      </c>
      <c r="IP188" s="1">
        <v>2100</v>
      </c>
      <c r="IQ188" s="1">
        <v>2100</v>
      </c>
      <c r="IR188" s="1">
        <v>2100</v>
      </c>
      <c r="IS188" s="1">
        <v>2100</v>
      </c>
      <c r="IT188" s="1">
        <v>2100</v>
      </c>
      <c r="IU188" s="1">
        <v>2100</v>
      </c>
      <c r="IV188" s="1">
        <v>2100</v>
      </c>
      <c r="IW188" s="1">
        <v>2100</v>
      </c>
      <c r="IX188" s="1">
        <v>2100</v>
      </c>
      <c r="IY188" s="1">
        <v>2100</v>
      </c>
      <c r="IZ188" s="1">
        <v>2100</v>
      </c>
      <c r="JA188" s="1">
        <v>2300</v>
      </c>
      <c r="JB188" s="1">
        <v>2300</v>
      </c>
      <c r="JC188" s="1">
        <v>2300</v>
      </c>
      <c r="JD188" s="1">
        <v>2300</v>
      </c>
      <c r="JE188" s="1">
        <v>2300</v>
      </c>
      <c r="JF188" s="1">
        <v>2300</v>
      </c>
      <c r="JG188" s="1">
        <v>2300</v>
      </c>
      <c r="JH188" s="1">
        <v>2300</v>
      </c>
      <c r="JI188" s="1">
        <v>2300</v>
      </c>
      <c r="JJ188" s="1">
        <v>2300</v>
      </c>
      <c r="JK188" s="1">
        <v>2300</v>
      </c>
      <c r="JL188" s="1">
        <v>2300</v>
      </c>
      <c r="JM188" s="1">
        <v>2300</v>
      </c>
      <c r="JN188" s="1">
        <v>2300</v>
      </c>
      <c r="JO188" s="1">
        <v>2300</v>
      </c>
      <c r="JP188" s="1">
        <v>2300</v>
      </c>
      <c r="JQ188" s="1">
        <v>2300</v>
      </c>
      <c r="JR188" s="1">
        <v>2300</v>
      </c>
      <c r="JS188" s="1">
        <v>2300</v>
      </c>
      <c r="JT188" s="1">
        <v>2300</v>
      </c>
      <c r="JU188" s="1">
        <v>2300</v>
      </c>
      <c r="JV188" s="1">
        <v>2350</v>
      </c>
      <c r="JW188" s="1">
        <v>2350</v>
      </c>
      <c r="JX188" s="1">
        <v>2350</v>
      </c>
      <c r="JY188" s="1">
        <v>2350</v>
      </c>
      <c r="JZ188" s="1">
        <v>2350</v>
      </c>
      <c r="KA188" s="1">
        <v>2350</v>
      </c>
      <c r="KB188" s="1">
        <v>2350</v>
      </c>
      <c r="KC188" s="1">
        <v>2350</v>
      </c>
      <c r="KD188" s="1">
        <v>2350</v>
      </c>
      <c r="KE188" s="1">
        <v>2350</v>
      </c>
      <c r="KF188" s="1">
        <v>2350</v>
      </c>
      <c r="KG188" s="1">
        <v>2350</v>
      </c>
      <c r="KH188" s="1">
        <v>2350</v>
      </c>
      <c r="KI188" s="1">
        <v>2350</v>
      </c>
      <c r="KJ188" s="1">
        <v>2350</v>
      </c>
      <c r="KK188" s="1">
        <v>2350</v>
      </c>
      <c r="KL188" s="1">
        <v>2350</v>
      </c>
      <c r="KM188" s="1">
        <v>2350</v>
      </c>
      <c r="KN188" s="1">
        <v>2350</v>
      </c>
      <c r="KO188" s="1">
        <v>2350</v>
      </c>
      <c r="KP188" s="1">
        <v>2350</v>
      </c>
      <c r="KQ188" s="1">
        <v>2350</v>
      </c>
      <c r="KR188" s="1">
        <v>2350</v>
      </c>
      <c r="KS188" s="1">
        <v>2350</v>
      </c>
      <c r="KT188" s="1">
        <v>2350</v>
      </c>
      <c r="KU188" s="1">
        <v>2350</v>
      </c>
      <c r="KV188" s="1">
        <v>2350</v>
      </c>
      <c r="KW188" s="1">
        <v>2350</v>
      </c>
      <c r="KX188" s="1">
        <v>2350</v>
      </c>
      <c r="KY188" s="1">
        <v>2350</v>
      </c>
      <c r="KZ188" s="1">
        <v>2350</v>
      </c>
      <c r="LA188" s="1">
        <v>2350</v>
      </c>
      <c r="LB188" s="1">
        <v>2350</v>
      </c>
      <c r="LC188" s="1">
        <v>2350</v>
      </c>
      <c r="LD188" s="1">
        <v>2350</v>
      </c>
      <c r="LE188" s="1">
        <v>2350</v>
      </c>
      <c r="LF188" s="1">
        <v>2350</v>
      </c>
      <c r="LG188" s="1">
        <v>2350</v>
      </c>
      <c r="LH188" s="1">
        <v>2350</v>
      </c>
      <c r="LI188" s="1">
        <v>2350</v>
      </c>
      <c r="LJ188" s="1">
        <v>2350</v>
      </c>
      <c r="LK188" s="1">
        <v>2350</v>
      </c>
      <c r="LL188" s="1">
        <v>2350</v>
      </c>
      <c r="LM188" s="1">
        <v>2350</v>
      </c>
      <c r="LN188" s="1">
        <v>2350</v>
      </c>
      <c r="LO188" s="1">
        <v>2350</v>
      </c>
      <c r="LP188" s="1">
        <v>2350</v>
      </c>
      <c r="LQ188" s="1">
        <v>2350</v>
      </c>
      <c r="LR188" s="1">
        <v>2350</v>
      </c>
      <c r="LS188" s="1">
        <v>2350</v>
      </c>
      <c r="LT188" s="1">
        <v>2350</v>
      </c>
      <c r="LU188" s="1">
        <v>2350</v>
      </c>
      <c r="LV188" s="1">
        <v>2350</v>
      </c>
      <c r="LW188" s="1">
        <v>2350</v>
      </c>
      <c r="LX188" s="1">
        <v>2350</v>
      </c>
      <c r="LY188" s="1">
        <v>2350</v>
      </c>
      <c r="LZ188" s="1">
        <v>2350</v>
      </c>
      <c r="MA188" s="1">
        <v>2350</v>
      </c>
      <c r="MB188" s="1">
        <v>2350</v>
      </c>
      <c r="MC188" s="1">
        <v>2350</v>
      </c>
      <c r="MD188" s="1">
        <v>2350</v>
      </c>
      <c r="ME188" s="1">
        <v>2350</v>
      </c>
      <c r="MF188" s="1">
        <v>2350</v>
      </c>
      <c r="MG188" s="1">
        <v>2350</v>
      </c>
      <c r="MH188" s="1">
        <v>2350</v>
      </c>
      <c r="MI188" s="1">
        <v>2350</v>
      </c>
      <c r="MJ188" s="1">
        <v>2350</v>
      </c>
      <c r="MK188" s="1">
        <v>2350</v>
      </c>
      <c r="ML188" s="1">
        <v>2350</v>
      </c>
      <c r="MM188" s="1">
        <v>2350</v>
      </c>
      <c r="MN188" s="1">
        <v>2350</v>
      </c>
      <c r="MO188" s="1">
        <v>2350</v>
      </c>
      <c r="MP188" s="1">
        <v>2350</v>
      </c>
      <c r="MQ188" s="1">
        <v>2350</v>
      </c>
      <c r="MR188" s="1">
        <v>2350</v>
      </c>
      <c r="MS188" s="1">
        <v>2350</v>
      </c>
      <c r="MT188" s="1">
        <v>2350</v>
      </c>
      <c r="MU188" s="1">
        <v>2350</v>
      </c>
      <c r="MV188" s="1">
        <v>2350</v>
      </c>
      <c r="MW188" s="1">
        <v>2350</v>
      </c>
      <c r="MX188" s="1">
        <v>2350</v>
      </c>
      <c r="MY188" s="1">
        <v>2350</v>
      </c>
      <c r="MZ188" s="1">
        <v>2350</v>
      </c>
      <c r="NA188" s="1">
        <v>2350</v>
      </c>
      <c r="NB188" s="1">
        <v>2350</v>
      </c>
      <c r="NC188" s="1">
        <v>2350</v>
      </c>
      <c r="ND188" s="1">
        <v>2350</v>
      </c>
      <c r="NE188" s="1">
        <v>2350</v>
      </c>
      <c r="NF188" s="1">
        <v>2350</v>
      </c>
      <c r="NG188" s="1">
        <v>2350</v>
      </c>
      <c r="NH188" s="1">
        <v>2350</v>
      </c>
      <c r="NI188" s="1">
        <v>2350</v>
      </c>
      <c r="NJ188" s="1">
        <v>2350</v>
      </c>
      <c r="NK188" s="1">
        <v>2350</v>
      </c>
      <c r="NL188" s="1">
        <v>2350</v>
      </c>
      <c r="NM188" s="1">
        <v>2350</v>
      </c>
      <c r="NN188" s="1">
        <v>2350</v>
      </c>
      <c r="NO188" s="1">
        <v>2350</v>
      </c>
      <c r="NP188" s="1">
        <v>2350</v>
      </c>
      <c r="NQ188" s="1" t="s">
        <v>15</v>
      </c>
      <c r="ABY188" s="12" t="s">
        <v>3</v>
      </c>
    </row>
    <row r="189" spans="1:753" x14ac:dyDescent="0.2">
      <c r="A189" s="1">
        <v>18400</v>
      </c>
      <c r="B189" s="1">
        <v>3</v>
      </c>
      <c r="C189" s="1" t="s">
        <v>38</v>
      </c>
      <c r="E189" s="1">
        <v>1990</v>
      </c>
      <c r="F189" s="1">
        <v>1995</v>
      </c>
      <c r="G189" s="12">
        <v>18020</v>
      </c>
      <c r="H189" s="12">
        <v>34820</v>
      </c>
      <c r="I189" s="12">
        <v>34820</v>
      </c>
      <c r="J189" s="4" t="s">
        <v>39</v>
      </c>
      <c r="K189" s="1">
        <v>214</v>
      </c>
      <c r="L189" s="1">
        <v>214</v>
      </c>
      <c r="M189" s="1">
        <v>214</v>
      </c>
      <c r="N189" s="1">
        <v>214</v>
      </c>
      <c r="O189" s="1">
        <v>214</v>
      </c>
      <c r="P189" s="1">
        <v>214</v>
      </c>
      <c r="Q189" s="1">
        <v>214</v>
      </c>
      <c r="R189" s="1">
        <v>214</v>
      </c>
      <c r="S189" s="1">
        <v>214</v>
      </c>
      <c r="T189" s="1">
        <v>214</v>
      </c>
      <c r="U189" s="1">
        <v>214</v>
      </c>
      <c r="V189" s="1">
        <v>214</v>
      </c>
      <c r="W189" s="1">
        <v>214</v>
      </c>
      <c r="X189" s="1">
        <v>214</v>
      </c>
      <c r="Y189" s="1">
        <v>214</v>
      </c>
      <c r="Z189" s="1">
        <v>214</v>
      </c>
      <c r="AA189" s="1">
        <v>214</v>
      </c>
      <c r="AB189" s="1">
        <v>214</v>
      </c>
      <c r="AC189" s="1">
        <v>214</v>
      </c>
      <c r="AD189" s="1">
        <v>214</v>
      </c>
      <c r="AE189" s="1">
        <v>214</v>
      </c>
      <c r="AF189" s="1">
        <v>214</v>
      </c>
      <c r="AG189" s="1">
        <v>214</v>
      </c>
      <c r="AH189" s="1">
        <v>214</v>
      </c>
      <c r="AI189" s="1">
        <v>214</v>
      </c>
      <c r="AJ189" s="1">
        <v>214</v>
      </c>
      <c r="AK189" s="1">
        <v>214</v>
      </c>
      <c r="AL189" s="1">
        <v>214</v>
      </c>
      <c r="AM189" s="1">
        <v>214</v>
      </c>
      <c r="AN189" s="1">
        <v>214</v>
      </c>
      <c r="AO189" s="1">
        <v>214</v>
      </c>
      <c r="AP189" s="1">
        <v>214</v>
      </c>
      <c r="AQ189" s="1">
        <v>214</v>
      </c>
      <c r="AR189" s="1">
        <v>214</v>
      </c>
      <c r="AS189" s="1">
        <v>214</v>
      </c>
      <c r="AT189" s="1">
        <v>214</v>
      </c>
      <c r="AU189" s="1">
        <v>214</v>
      </c>
      <c r="AV189" s="1">
        <v>214</v>
      </c>
      <c r="AW189" s="1">
        <v>214</v>
      </c>
      <c r="AX189" s="1">
        <v>214</v>
      </c>
      <c r="AY189" s="1">
        <v>214</v>
      </c>
      <c r="AZ189" s="1">
        <v>214</v>
      </c>
      <c r="BA189" s="1">
        <v>214</v>
      </c>
      <c r="BB189" s="1">
        <v>214</v>
      </c>
      <c r="BC189" s="1">
        <v>214</v>
      </c>
      <c r="BD189" s="1">
        <v>214</v>
      </c>
      <c r="BE189" s="1">
        <v>214</v>
      </c>
      <c r="BF189" s="1">
        <v>214</v>
      </c>
      <c r="BG189" s="1">
        <v>214</v>
      </c>
      <c r="BH189" s="1">
        <v>214</v>
      </c>
      <c r="BI189" s="1">
        <v>214</v>
      </c>
      <c r="BJ189" s="1">
        <v>214</v>
      </c>
      <c r="BK189" s="1">
        <v>214</v>
      </c>
      <c r="BL189" s="1">
        <v>214</v>
      </c>
      <c r="BM189" s="1">
        <v>214</v>
      </c>
      <c r="BN189" s="1">
        <v>214</v>
      </c>
      <c r="BO189" s="1">
        <v>214</v>
      </c>
      <c r="BP189" s="1">
        <v>214</v>
      </c>
      <c r="BQ189" s="1">
        <v>214</v>
      </c>
      <c r="BR189" s="1">
        <v>214</v>
      </c>
      <c r="BS189" s="1">
        <v>214</v>
      </c>
      <c r="BT189" s="1">
        <v>214</v>
      </c>
      <c r="BU189" s="1">
        <v>214</v>
      </c>
      <c r="BV189" s="1">
        <v>214</v>
      </c>
      <c r="BW189" s="1">
        <v>214</v>
      </c>
      <c r="BX189" s="1">
        <v>214</v>
      </c>
      <c r="BY189" s="1">
        <v>214</v>
      </c>
      <c r="BZ189" s="1">
        <v>214</v>
      </c>
      <c r="CA189" s="1">
        <v>214</v>
      </c>
      <c r="CB189" s="1">
        <v>214</v>
      </c>
      <c r="CC189" s="1">
        <v>214</v>
      </c>
      <c r="CD189" s="1">
        <v>214</v>
      </c>
      <c r="CE189" s="1">
        <v>214</v>
      </c>
      <c r="CF189" s="1">
        <v>214</v>
      </c>
      <c r="CG189" s="1">
        <v>214</v>
      </c>
      <c r="CH189" s="1">
        <v>214</v>
      </c>
      <c r="CI189" s="1">
        <v>214</v>
      </c>
      <c r="CJ189" s="1">
        <v>214</v>
      </c>
      <c r="CK189" s="1">
        <v>214</v>
      </c>
      <c r="CL189" s="1">
        <v>214</v>
      </c>
      <c r="CM189" s="1">
        <v>214</v>
      </c>
      <c r="CN189" s="1">
        <v>214</v>
      </c>
      <c r="CO189" s="1">
        <v>214</v>
      </c>
      <c r="CP189" s="1">
        <v>214</v>
      </c>
      <c r="CQ189" s="1">
        <v>214</v>
      </c>
      <c r="CR189" s="1">
        <v>214</v>
      </c>
      <c r="CS189" s="1">
        <v>214</v>
      </c>
      <c r="CT189" s="1">
        <v>214</v>
      </c>
      <c r="CU189" s="1">
        <v>214</v>
      </c>
      <c r="CV189" s="1">
        <v>214</v>
      </c>
      <c r="CW189" s="1">
        <v>214</v>
      </c>
      <c r="CX189" s="1">
        <v>214</v>
      </c>
      <c r="CY189" s="1">
        <v>214</v>
      </c>
      <c r="CZ189" s="1">
        <v>214</v>
      </c>
      <c r="DA189" s="1">
        <v>214</v>
      </c>
      <c r="DB189" s="1">
        <v>214</v>
      </c>
      <c r="DC189" s="1">
        <v>214</v>
      </c>
      <c r="DD189" s="1">
        <v>214</v>
      </c>
      <c r="DE189" s="1">
        <v>214</v>
      </c>
      <c r="DF189" s="1">
        <v>214</v>
      </c>
      <c r="DG189" s="1">
        <v>214</v>
      </c>
      <c r="DH189" s="1">
        <v>214</v>
      </c>
      <c r="DI189" s="1">
        <v>214</v>
      </c>
      <c r="DJ189" s="1">
        <v>214</v>
      </c>
      <c r="DK189" s="1">
        <v>214</v>
      </c>
      <c r="DL189" s="1">
        <v>214</v>
      </c>
      <c r="DM189" s="1">
        <v>214</v>
      </c>
      <c r="DN189" s="1">
        <v>214</v>
      </c>
      <c r="DO189" s="1">
        <v>214</v>
      </c>
      <c r="DP189" s="1">
        <v>214</v>
      </c>
      <c r="DQ189" s="1">
        <v>214</v>
      </c>
      <c r="DR189" s="1">
        <v>214</v>
      </c>
      <c r="DS189" s="1">
        <v>214</v>
      </c>
      <c r="DT189" s="1">
        <v>214</v>
      </c>
      <c r="DU189" s="1">
        <v>214</v>
      </c>
      <c r="DV189" s="1">
        <v>214</v>
      </c>
      <c r="DW189" s="1">
        <v>214</v>
      </c>
      <c r="DX189" s="1">
        <v>214</v>
      </c>
      <c r="DY189" s="1">
        <v>214</v>
      </c>
      <c r="DZ189" s="1">
        <v>214</v>
      </c>
      <c r="EA189" s="1">
        <v>214</v>
      </c>
      <c r="EB189" s="1">
        <v>214</v>
      </c>
      <c r="EC189" s="1">
        <v>214</v>
      </c>
      <c r="ED189" s="1">
        <v>214</v>
      </c>
      <c r="EE189" s="1">
        <v>214</v>
      </c>
      <c r="EF189" s="1">
        <v>214</v>
      </c>
      <c r="EG189" s="1">
        <v>214</v>
      </c>
      <c r="EH189" s="1">
        <v>214</v>
      </c>
      <c r="EI189" s="1">
        <v>214</v>
      </c>
      <c r="EJ189" s="1">
        <v>214</v>
      </c>
      <c r="EK189" s="1">
        <v>214</v>
      </c>
      <c r="EL189" s="1">
        <v>214</v>
      </c>
      <c r="EM189" s="1">
        <v>214</v>
      </c>
      <c r="EN189" s="1">
        <v>214</v>
      </c>
      <c r="EO189" s="1">
        <v>214</v>
      </c>
      <c r="EP189" s="1">
        <v>214</v>
      </c>
      <c r="EQ189" s="1">
        <v>214</v>
      </c>
      <c r="ER189" s="1">
        <v>214</v>
      </c>
      <c r="ES189" s="1">
        <v>214</v>
      </c>
      <c r="ET189" s="1">
        <v>214</v>
      </c>
      <c r="EU189" s="1">
        <v>214</v>
      </c>
      <c r="EV189" s="1">
        <v>214</v>
      </c>
      <c r="EW189" s="1">
        <v>214</v>
      </c>
      <c r="EX189" s="1">
        <v>214</v>
      </c>
      <c r="EY189" s="1">
        <v>214</v>
      </c>
      <c r="EZ189" s="1">
        <v>214</v>
      </c>
      <c r="FA189" s="1">
        <v>214</v>
      </c>
      <c r="FB189" s="1">
        <v>214</v>
      </c>
      <c r="FC189" s="1">
        <v>214</v>
      </c>
      <c r="FD189" s="1">
        <v>214</v>
      </c>
      <c r="FE189" s="1">
        <v>214</v>
      </c>
      <c r="FF189" s="1">
        <v>214</v>
      </c>
      <c r="FG189" s="1">
        <v>214</v>
      </c>
      <c r="FH189" s="1">
        <v>214</v>
      </c>
      <c r="FI189" s="1">
        <v>214</v>
      </c>
      <c r="FJ189" s="1">
        <v>214</v>
      </c>
      <c r="FK189" s="1">
        <v>214</v>
      </c>
      <c r="FL189" s="1">
        <v>214</v>
      </c>
      <c r="FM189" s="1">
        <v>214</v>
      </c>
      <c r="FN189" s="1">
        <v>214</v>
      </c>
      <c r="FO189" s="1">
        <v>214</v>
      </c>
      <c r="FP189" s="1">
        <v>214</v>
      </c>
      <c r="FQ189" s="1">
        <v>214</v>
      </c>
      <c r="FR189" s="1">
        <v>214</v>
      </c>
      <c r="FS189" s="1">
        <v>214</v>
      </c>
      <c r="FT189" s="1">
        <v>214</v>
      </c>
      <c r="FU189" s="1">
        <v>214</v>
      </c>
      <c r="FV189" s="1">
        <v>214</v>
      </c>
      <c r="FW189" s="1">
        <v>214</v>
      </c>
      <c r="FX189" s="1">
        <v>214</v>
      </c>
      <c r="FY189" s="1">
        <v>214</v>
      </c>
      <c r="FZ189" s="1">
        <v>214</v>
      </c>
      <c r="GA189" s="1">
        <v>214</v>
      </c>
      <c r="GB189" s="1">
        <v>214</v>
      </c>
      <c r="GC189" s="1">
        <v>214</v>
      </c>
      <c r="GD189" s="1">
        <v>214</v>
      </c>
      <c r="GE189" s="1">
        <v>214</v>
      </c>
      <c r="GF189" s="1">
        <v>214</v>
      </c>
      <c r="GG189" s="1">
        <v>214</v>
      </c>
      <c r="GH189" s="1">
        <v>214</v>
      </c>
      <c r="GI189" s="1">
        <v>214</v>
      </c>
      <c r="GJ189" s="1">
        <v>214</v>
      </c>
      <c r="GK189" s="1">
        <v>214</v>
      </c>
      <c r="GL189" s="1">
        <v>214</v>
      </c>
      <c r="GM189" s="1">
        <v>214</v>
      </c>
      <c r="GN189" s="1">
        <v>214</v>
      </c>
      <c r="GO189" s="1">
        <v>214</v>
      </c>
      <c r="GP189" s="1">
        <v>214</v>
      </c>
      <c r="GQ189" s="1">
        <v>214</v>
      </c>
      <c r="GR189" s="1">
        <v>214</v>
      </c>
      <c r="GS189" s="1">
        <v>214</v>
      </c>
      <c r="GT189" s="1">
        <v>214</v>
      </c>
      <c r="GU189" s="1">
        <v>214</v>
      </c>
      <c r="GV189" s="1">
        <v>214</v>
      </c>
      <c r="GW189" s="1">
        <v>214</v>
      </c>
      <c r="GX189" s="1">
        <v>214</v>
      </c>
      <c r="GY189" s="1">
        <v>214</v>
      </c>
      <c r="GZ189" s="1">
        <v>214</v>
      </c>
      <c r="HA189" s="1">
        <v>214</v>
      </c>
      <c r="HB189" s="1">
        <v>214</v>
      </c>
      <c r="HC189" s="1">
        <v>214</v>
      </c>
      <c r="HD189" s="1">
        <v>214</v>
      </c>
      <c r="HE189" s="1">
        <v>214</v>
      </c>
      <c r="HF189" s="1">
        <v>214</v>
      </c>
      <c r="HG189" s="1">
        <v>214</v>
      </c>
      <c r="HH189" s="1">
        <v>214</v>
      </c>
      <c r="HI189" s="1">
        <v>214</v>
      </c>
      <c r="HJ189" s="1">
        <v>214</v>
      </c>
      <c r="HK189" s="1">
        <v>214</v>
      </c>
      <c r="HL189" s="1">
        <v>214</v>
      </c>
      <c r="HM189" s="1">
        <v>214</v>
      </c>
      <c r="HN189" s="1">
        <v>214</v>
      </c>
      <c r="HO189" s="1">
        <v>214</v>
      </c>
      <c r="HP189" s="1">
        <v>214</v>
      </c>
      <c r="HQ189" s="1">
        <v>214</v>
      </c>
      <c r="HR189" s="1">
        <v>214</v>
      </c>
      <c r="HS189" s="1">
        <v>214</v>
      </c>
      <c r="HT189" s="1">
        <v>214</v>
      </c>
      <c r="HU189" s="1">
        <v>214</v>
      </c>
      <c r="HV189" s="1">
        <v>214</v>
      </c>
      <c r="HW189" s="1">
        <v>214</v>
      </c>
      <c r="HX189" s="1">
        <v>214</v>
      </c>
      <c r="HY189" s="1">
        <v>214</v>
      </c>
      <c r="HZ189" s="1">
        <v>214</v>
      </c>
      <c r="IA189" s="1">
        <v>214</v>
      </c>
      <c r="IB189" s="1">
        <v>214</v>
      </c>
      <c r="IC189" s="1">
        <v>214</v>
      </c>
      <c r="ID189" s="1">
        <v>214</v>
      </c>
      <c r="IE189" s="1">
        <v>214</v>
      </c>
      <c r="IF189" s="1">
        <v>214</v>
      </c>
      <c r="IG189" s="1">
        <v>214</v>
      </c>
      <c r="IH189" s="1">
        <v>214</v>
      </c>
      <c r="II189" s="1">
        <v>214</v>
      </c>
      <c r="IJ189" s="1">
        <v>214</v>
      </c>
      <c r="IK189" s="1">
        <v>214</v>
      </c>
      <c r="IL189" s="1">
        <v>214</v>
      </c>
      <c r="IM189" s="1">
        <v>214</v>
      </c>
      <c r="IN189" s="1">
        <v>214</v>
      </c>
      <c r="IO189" s="1">
        <v>214</v>
      </c>
      <c r="IP189" s="1">
        <v>214</v>
      </c>
      <c r="IQ189" s="1">
        <v>214</v>
      </c>
      <c r="IR189" s="1">
        <v>214</v>
      </c>
      <c r="IS189" s="1">
        <v>214</v>
      </c>
      <c r="IT189" s="1">
        <v>214</v>
      </c>
      <c r="IU189" s="1">
        <v>214</v>
      </c>
      <c r="IV189" s="1">
        <v>214</v>
      </c>
      <c r="IW189" s="1">
        <v>214</v>
      </c>
      <c r="IX189" s="1">
        <v>214</v>
      </c>
      <c r="IY189" s="1">
        <v>214</v>
      </c>
      <c r="IZ189" s="1">
        <v>214</v>
      </c>
      <c r="JA189" s="1">
        <v>214</v>
      </c>
      <c r="JB189" s="1">
        <v>214</v>
      </c>
      <c r="JC189" s="1">
        <v>214</v>
      </c>
      <c r="JD189" s="1">
        <v>214</v>
      </c>
      <c r="JE189" s="1">
        <v>214</v>
      </c>
      <c r="JF189" s="1">
        <v>214</v>
      </c>
      <c r="JG189" s="1">
        <v>214</v>
      </c>
      <c r="JH189" s="1">
        <v>214</v>
      </c>
      <c r="JI189" s="1">
        <v>214</v>
      </c>
      <c r="JJ189" s="1">
        <v>214</v>
      </c>
      <c r="JK189" s="1">
        <v>214</v>
      </c>
      <c r="JL189" s="1">
        <v>214</v>
      </c>
      <c r="JM189" s="1">
        <v>214</v>
      </c>
      <c r="JN189" s="1">
        <v>214</v>
      </c>
      <c r="JO189" s="1">
        <v>214</v>
      </c>
      <c r="JP189" s="1">
        <v>214</v>
      </c>
      <c r="JQ189" s="1">
        <v>214</v>
      </c>
      <c r="JR189" s="1">
        <v>214</v>
      </c>
      <c r="JS189" s="1">
        <v>214</v>
      </c>
      <c r="JT189" s="1">
        <v>214</v>
      </c>
      <c r="JU189" s="1">
        <v>214</v>
      </c>
      <c r="JV189" s="1">
        <v>214</v>
      </c>
      <c r="JW189" s="1">
        <v>214</v>
      </c>
      <c r="JX189" s="1">
        <v>214</v>
      </c>
      <c r="JY189" s="1">
        <v>214</v>
      </c>
      <c r="JZ189" s="1">
        <v>214</v>
      </c>
      <c r="KA189" s="1">
        <v>214</v>
      </c>
      <c r="KB189" s="1">
        <v>214</v>
      </c>
      <c r="KC189" s="1">
        <v>214</v>
      </c>
      <c r="KD189" s="1">
        <v>214</v>
      </c>
      <c r="KE189" s="1">
        <v>214</v>
      </c>
      <c r="KF189" s="1">
        <v>214</v>
      </c>
      <c r="KG189" s="1">
        <v>214</v>
      </c>
      <c r="KH189" s="1">
        <v>214</v>
      </c>
      <c r="KI189" s="1">
        <v>214</v>
      </c>
      <c r="KJ189" s="1">
        <v>214</v>
      </c>
      <c r="KK189" s="1">
        <v>214</v>
      </c>
      <c r="KL189" s="1">
        <v>214</v>
      </c>
      <c r="KM189" s="1">
        <v>214</v>
      </c>
      <c r="KN189" s="1">
        <v>214</v>
      </c>
      <c r="KO189" s="1">
        <v>214</v>
      </c>
      <c r="KP189" s="1">
        <v>214</v>
      </c>
      <c r="KQ189" s="1">
        <v>214</v>
      </c>
      <c r="KR189" s="1">
        <v>214</v>
      </c>
      <c r="KS189" s="1">
        <v>214</v>
      </c>
      <c r="KT189" s="1">
        <v>214</v>
      </c>
      <c r="KU189" s="1">
        <v>214</v>
      </c>
      <c r="KV189" s="1">
        <v>214</v>
      </c>
      <c r="KW189" s="1">
        <v>214</v>
      </c>
      <c r="KX189" s="1">
        <v>214</v>
      </c>
      <c r="KY189" s="1">
        <v>214</v>
      </c>
      <c r="KZ189" s="1">
        <v>214</v>
      </c>
      <c r="LA189" s="1">
        <v>214</v>
      </c>
      <c r="LB189" s="1">
        <v>214</v>
      </c>
      <c r="LC189" s="1">
        <v>214</v>
      </c>
      <c r="LD189" s="1">
        <v>214</v>
      </c>
      <c r="LE189" s="1">
        <v>214</v>
      </c>
      <c r="LF189" s="1">
        <v>214</v>
      </c>
      <c r="LG189" s="1">
        <v>214</v>
      </c>
      <c r="LH189" s="1">
        <v>214</v>
      </c>
      <c r="LI189" s="1">
        <v>214</v>
      </c>
      <c r="LJ189" s="1">
        <v>214</v>
      </c>
      <c r="LK189" s="1">
        <v>214</v>
      </c>
      <c r="LL189" s="1">
        <v>214</v>
      </c>
      <c r="LM189" s="1">
        <v>214</v>
      </c>
      <c r="LN189" s="1">
        <v>214</v>
      </c>
      <c r="LO189" s="1">
        <v>214</v>
      </c>
      <c r="LP189" s="1">
        <v>214</v>
      </c>
      <c r="LQ189" s="1">
        <v>214</v>
      </c>
      <c r="LR189" s="1">
        <v>214</v>
      </c>
      <c r="LS189" s="1">
        <v>214</v>
      </c>
      <c r="LT189" s="1">
        <v>214</v>
      </c>
      <c r="LU189" s="1">
        <v>214</v>
      </c>
      <c r="LV189" s="1">
        <v>214</v>
      </c>
      <c r="LW189" s="1">
        <v>214</v>
      </c>
      <c r="LX189" s="1">
        <v>214</v>
      </c>
      <c r="LY189" s="1">
        <v>214</v>
      </c>
      <c r="LZ189" s="1">
        <v>214</v>
      </c>
      <c r="MA189" s="1">
        <v>214</v>
      </c>
      <c r="MB189" s="1">
        <v>214</v>
      </c>
      <c r="MC189" s="1">
        <v>214</v>
      </c>
      <c r="MD189" s="1">
        <v>214</v>
      </c>
      <c r="ME189" s="1">
        <v>214</v>
      </c>
      <c r="MF189" s="1">
        <v>214</v>
      </c>
      <c r="MG189" s="1">
        <v>214</v>
      </c>
      <c r="MH189" s="1">
        <v>214</v>
      </c>
      <c r="MI189" s="1">
        <v>214</v>
      </c>
      <c r="MJ189" s="1">
        <v>214</v>
      </c>
      <c r="MK189" s="1">
        <v>214</v>
      </c>
      <c r="ML189" s="1">
        <v>214</v>
      </c>
      <c r="MM189" s="1">
        <v>214</v>
      </c>
      <c r="MN189" s="1">
        <v>214</v>
      </c>
      <c r="MO189" s="1">
        <v>214</v>
      </c>
      <c r="MP189" s="1">
        <v>214</v>
      </c>
      <c r="MQ189" s="1">
        <v>214</v>
      </c>
      <c r="MR189" s="1">
        <v>214</v>
      </c>
      <c r="MS189" s="1">
        <v>214</v>
      </c>
      <c r="MT189" s="1">
        <v>214</v>
      </c>
      <c r="MU189" s="1">
        <v>214</v>
      </c>
      <c r="MV189" s="1">
        <v>214</v>
      </c>
      <c r="MW189" s="1">
        <v>214</v>
      </c>
      <c r="MX189" s="1">
        <v>214</v>
      </c>
      <c r="MY189" s="1">
        <v>214</v>
      </c>
      <c r="MZ189" s="1">
        <v>214</v>
      </c>
      <c r="NA189" s="1">
        <v>214</v>
      </c>
      <c r="NB189" s="1">
        <v>214</v>
      </c>
      <c r="NC189" s="1">
        <v>214</v>
      </c>
      <c r="ND189" s="1">
        <v>214</v>
      </c>
      <c r="NE189" s="1">
        <v>214</v>
      </c>
      <c r="NF189" s="1">
        <v>214</v>
      </c>
      <c r="NG189" s="1">
        <v>214</v>
      </c>
      <c r="NH189" s="1">
        <v>214</v>
      </c>
      <c r="NI189" s="1">
        <v>214</v>
      </c>
      <c r="NJ189" s="1">
        <v>214</v>
      </c>
      <c r="NK189" s="1">
        <v>214</v>
      </c>
      <c r="NL189" s="1">
        <v>214</v>
      </c>
      <c r="NM189" s="1">
        <v>214</v>
      </c>
      <c r="NN189" s="1">
        <v>214</v>
      </c>
      <c r="NO189" s="1">
        <v>214</v>
      </c>
      <c r="NP189" s="1">
        <v>214</v>
      </c>
      <c r="NQ189" s="1">
        <v>214</v>
      </c>
      <c r="NR189" s="1">
        <v>214</v>
      </c>
      <c r="NS189" s="1">
        <v>214</v>
      </c>
      <c r="NT189" s="1">
        <v>214</v>
      </c>
      <c r="NU189" s="1" t="s">
        <v>15</v>
      </c>
      <c r="ABY189" s="12" t="s">
        <v>3</v>
      </c>
    </row>
    <row r="190" spans="1:753" x14ac:dyDescent="0.2">
      <c r="A190" s="1">
        <v>18500</v>
      </c>
      <c r="B190" s="1">
        <v>10.25</v>
      </c>
      <c r="C190" s="1" t="s">
        <v>16</v>
      </c>
      <c r="F190" s="1">
        <v>1995</v>
      </c>
      <c r="G190" s="12">
        <v>28502</v>
      </c>
      <c r="H190" s="12">
        <v>34901</v>
      </c>
      <c r="I190" s="12">
        <v>34901</v>
      </c>
      <c r="J190" s="4"/>
      <c r="FU190" s="1">
        <v>800</v>
      </c>
      <c r="FV190" s="1">
        <v>800</v>
      </c>
      <c r="FW190" s="1">
        <v>800</v>
      </c>
      <c r="FX190" s="1">
        <v>800</v>
      </c>
      <c r="FY190" s="1">
        <v>800</v>
      </c>
      <c r="FZ190" s="1">
        <v>800</v>
      </c>
      <c r="GA190" s="1">
        <v>800</v>
      </c>
      <c r="GB190" s="1">
        <v>800</v>
      </c>
      <c r="GC190" s="1">
        <v>800</v>
      </c>
      <c r="GD190" s="1">
        <v>800</v>
      </c>
      <c r="GE190" s="1">
        <v>800</v>
      </c>
      <c r="GF190" s="1">
        <v>800</v>
      </c>
      <c r="GG190" s="1">
        <v>800</v>
      </c>
      <c r="GH190" s="1">
        <v>800</v>
      </c>
      <c r="GI190" s="1">
        <v>800</v>
      </c>
      <c r="GJ190" s="1">
        <v>800</v>
      </c>
      <c r="GK190" s="1">
        <v>800</v>
      </c>
      <c r="GL190" s="1">
        <v>800</v>
      </c>
      <c r="GM190" s="1">
        <v>800</v>
      </c>
      <c r="GN190" s="1">
        <v>800</v>
      </c>
      <c r="GO190" s="1">
        <v>800</v>
      </c>
      <c r="GP190" s="1">
        <v>800</v>
      </c>
      <c r="GQ190" s="1">
        <v>800</v>
      </c>
      <c r="GR190" s="1">
        <v>800</v>
      </c>
      <c r="GS190" s="1">
        <v>800</v>
      </c>
      <c r="GT190" s="1">
        <v>800</v>
      </c>
      <c r="GU190" s="1">
        <v>800</v>
      </c>
      <c r="GV190" s="1">
        <v>800</v>
      </c>
      <c r="GW190" s="1">
        <v>800</v>
      </c>
      <c r="GX190" s="1">
        <v>800</v>
      </c>
      <c r="GY190" s="1">
        <v>800</v>
      </c>
      <c r="GZ190" s="1">
        <v>800</v>
      </c>
      <c r="HA190" s="1">
        <v>800</v>
      </c>
      <c r="HB190" s="1">
        <v>800</v>
      </c>
      <c r="HC190" s="1">
        <v>800</v>
      </c>
      <c r="HD190" s="1">
        <v>800</v>
      </c>
      <c r="HE190" s="1">
        <v>800</v>
      </c>
      <c r="HF190" s="1">
        <v>800</v>
      </c>
      <c r="HG190" s="1">
        <v>800</v>
      </c>
      <c r="HH190" s="1">
        <v>800</v>
      </c>
      <c r="HI190" s="1">
        <v>800</v>
      </c>
      <c r="HJ190" s="1">
        <v>800</v>
      </c>
      <c r="HK190" s="1">
        <v>800</v>
      </c>
      <c r="HL190" s="1">
        <v>800</v>
      </c>
      <c r="HM190" s="1">
        <v>800</v>
      </c>
      <c r="HN190" s="1">
        <v>800</v>
      </c>
      <c r="HO190" s="1">
        <v>800</v>
      </c>
      <c r="HP190" s="1">
        <v>800</v>
      </c>
      <c r="HQ190" s="1">
        <v>800</v>
      </c>
      <c r="HR190" s="1">
        <v>800</v>
      </c>
      <c r="HS190" s="1">
        <v>800</v>
      </c>
      <c r="HT190" s="1">
        <v>800</v>
      </c>
      <c r="HU190" s="1">
        <v>800</v>
      </c>
      <c r="HV190" s="1">
        <v>800</v>
      </c>
      <c r="HW190" s="1">
        <v>800</v>
      </c>
      <c r="HX190" s="1">
        <v>800</v>
      </c>
      <c r="HY190" s="1">
        <v>800</v>
      </c>
      <c r="HZ190" s="1">
        <v>800</v>
      </c>
      <c r="IA190" s="1">
        <v>800</v>
      </c>
      <c r="IB190" s="1">
        <v>800</v>
      </c>
      <c r="IC190" s="1">
        <v>800</v>
      </c>
      <c r="ID190" s="1">
        <v>800</v>
      </c>
      <c r="IE190" s="1">
        <v>800</v>
      </c>
      <c r="IF190" s="1">
        <v>800</v>
      </c>
      <c r="IG190" s="1">
        <v>800</v>
      </c>
      <c r="IH190" s="1">
        <v>800</v>
      </c>
      <c r="II190" s="1">
        <v>800</v>
      </c>
      <c r="IJ190" s="1">
        <v>800</v>
      </c>
      <c r="IK190" s="1">
        <v>800</v>
      </c>
      <c r="IL190" s="1">
        <v>800</v>
      </c>
      <c r="IM190" s="1">
        <v>800</v>
      </c>
      <c r="IN190" s="1">
        <v>1100</v>
      </c>
      <c r="IO190" s="1">
        <v>1100</v>
      </c>
      <c r="IP190" s="1">
        <v>1100</v>
      </c>
      <c r="IQ190" s="1">
        <v>1300</v>
      </c>
      <c r="IR190" s="1">
        <v>1300</v>
      </c>
      <c r="IS190" s="1">
        <v>1300</v>
      </c>
      <c r="IT190" s="1">
        <v>1500</v>
      </c>
      <c r="IU190" s="1">
        <v>1800</v>
      </c>
      <c r="IV190" s="1">
        <v>1800</v>
      </c>
      <c r="IW190" s="1">
        <v>1800</v>
      </c>
      <c r="IX190" s="1">
        <v>1800</v>
      </c>
      <c r="IY190" s="1">
        <v>1800</v>
      </c>
      <c r="IZ190" s="1">
        <v>1800</v>
      </c>
      <c r="JA190" s="1">
        <v>1800</v>
      </c>
      <c r="JB190" s="1">
        <v>1800</v>
      </c>
      <c r="JC190" s="1">
        <v>1800</v>
      </c>
      <c r="JD190" s="1">
        <v>2050</v>
      </c>
      <c r="JE190" s="1">
        <v>2050</v>
      </c>
      <c r="JF190" s="1">
        <v>2050</v>
      </c>
      <c r="JG190" s="1">
        <v>2050</v>
      </c>
      <c r="JH190" s="1">
        <v>2050</v>
      </c>
      <c r="JI190" s="1">
        <v>2050</v>
      </c>
      <c r="JJ190" s="1">
        <v>2050</v>
      </c>
      <c r="JK190" s="1">
        <v>2050</v>
      </c>
      <c r="JL190" s="1">
        <v>2050</v>
      </c>
      <c r="JM190" s="1">
        <v>2050</v>
      </c>
      <c r="JN190" s="1">
        <v>2050</v>
      </c>
      <c r="JO190" s="1">
        <v>2050</v>
      </c>
      <c r="JP190" s="1">
        <v>2050</v>
      </c>
      <c r="JQ190" s="1">
        <v>2050</v>
      </c>
      <c r="JR190" s="1">
        <v>2050</v>
      </c>
      <c r="JS190" s="1">
        <v>2050</v>
      </c>
      <c r="JT190" s="1">
        <v>2050</v>
      </c>
      <c r="JU190" s="1">
        <v>2050</v>
      </c>
      <c r="JV190" s="1">
        <v>2100</v>
      </c>
      <c r="JW190" s="1">
        <v>2100</v>
      </c>
      <c r="JX190" s="1">
        <v>2100</v>
      </c>
      <c r="JY190" s="1">
        <v>2100</v>
      </c>
      <c r="JZ190" s="1">
        <v>2100</v>
      </c>
      <c r="KA190" s="1">
        <v>2100</v>
      </c>
      <c r="KB190" s="1">
        <v>2100</v>
      </c>
      <c r="KC190" s="1">
        <v>2100</v>
      </c>
      <c r="KD190" s="1">
        <v>2100</v>
      </c>
      <c r="KE190" s="1">
        <v>2100</v>
      </c>
      <c r="KF190" s="1">
        <v>2100</v>
      </c>
      <c r="KG190" s="1">
        <v>2100</v>
      </c>
      <c r="KH190" s="1">
        <v>2100</v>
      </c>
      <c r="KI190" s="1">
        <v>2100</v>
      </c>
      <c r="KJ190" s="1">
        <v>2100</v>
      </c>
      <c r="KK190" s="1">
        <v>2100</v>
      </c>
      <c r="KL190" s="1">
        <v>2100</v>
      </c>
      <c r="KM190" s="1">
        <v>2100</v>
      </c>
      <c r="KN190" s="1">
        <v>2100</v>
      </c>
      <c r="KO190" s="1">
        <v>2100</v>
      </c>
      <c r="KP190" s="1">
        <v>2100</v>
      </c>
      <c r="KQ190" s="1">
        <v>2100</v>
      </c>
      <c r="KR190" s="1">
        <v>2100</v>
      </c>
      <c r="KS190" s="1">
        <v>2100</v>
      </c>
      <c r="KT190" s="1">
        <v>2100</v>
      </c>
      <c r="KU190" s="1">
        <v>2100</v>
      </c>
      <c r="KV190" s="1">
        <v>2100</v>
      </c>
      <c r="KW190" s="1">
        <v>2100</v>
      </c>
      <c r="KX190" s="1">
        <v>2100</v>
      </c>
      <c r="KY190" s="1">
        <v>2100</v>
      </c>
      <c r="KZ190" s="1">
        <v>2100</v>
      </c>
      <c r="LA190" s="1">
        <v>2100</v>
      </c>
      <c r="LB190" s="1">
        <v>2100</v>
      </c>
      <c r="LC190" s="1">
        <v>2100</v>
      </c>
      <c r="LD190" s="1">
        <v>2100</v>
      </c>
      <c r="LE190" s="1">
        <v>2100</v>
      </c>
      <c r="LF190" s="1">
        <v>2100</v>
      </c>
      <c r="LG190" s="1">
        <v>2100</v>
      </c>
      <c r="LH190" s="1">
        <v>2100</v>
      </c>
      <c r="LI190" s="1">
        <v>2100</v>
      </c>
      <c r="LJ190" s="1">
        <v>2100</v>
      </c>
      <c r="LK190" s="1">
        <v>2100</v>
      </c>
      <c r="LL190" s="1">
        <v>2100</v>
      </c>
      <c r="LM190" s="1">
        <v>2100</v>
      </c>
      <c r="LN190" s="1">
        <v>2100</v>
      </c>
      <c r="LO190" s="1">
        <v>2100</v>
      </c>
      <c r="LP190" s="1">
        <v>2100</v>
      </c>
      <c r="LQ190" s="1">
        <v>2100</v>
      </c>
      <c r="LR190" s="1">
        <v>2100</v>
      </c>
      <c r="LS190" s="1">
        <v>2100</v>
      </c>
      <c r="LT190" s="1">
        <v>2100</v>
      </c>
      <c r="LU190" s="1">
        <v>2100</v>
      </c>
      <c r="LV190" s="1">
        <v>2100</v>
      </c>
      <c r="LW190" s="1">
        <v>2100</v>
      </c>
      <c r="LX190" s="1">
        <v>2100</v>
      </c>
      <c r="LY190" s="1">
        <v>2100</v>
      </c>
      <c r="LZ190" s="1">
        <v>2100</v>
      </c>
      <c r="MA190" s="1">
        <v>2100</v>
      </c>
      <c r="MB190" s="1">
        <v>2250</v>
      </c>
      <c r="MC190" s="1">
        <v>2250</v>
      </c>
      <c r="MD190" s="1">
        <v>2250</v>
      </c>
      <c r="ME190" s="1">
        <v>2250</v>
      </c>
      <c r="MF190" s="1">
        <v>2250</v>
      </c>
      <c r="MG190" s="1">
        <v>2400</v>
      </c>
      <c r="MH190" s="1">
        <v>2400</v>
      </c>
      <c r="MI190" s="1">
        <v>2400</v>
      </c>
      <c r="MJ190" s="1">
        <v>2400</v>
      </c>
      <c r="MK190" s="1">
        <v>2400</v>
      </c>
      <c r="ML190" s="1">
        <v>2400</v>
      </c>
      <c r="MM190" s="1">
        <v>2400</v>
      </c>
      <c r="MN190" s="1">
        <v>2400</v>
      </c>
      <c r="MO190" s="1">
        <v>2500</v>
      </c>
      <c r="MP190" s="1">
        <v>2500</v>
      </c>
      <c r="MQ190" s="1">
        <v>2500</v>
      </c>
      <c r="MR190" s="1">
        <v>2500</v>
      </c>
      <c r="MS190" s="1">
        <v>2500</v>
      </c>
      <c r="MT190" s="1">
        <v>2500</v>
      </c>
      <c r="MU190" s="1">
        <v>2500</v>
      </c>
      <c r="MV190" s="1">
        <v>2500</v>
      </c>
      <c r="MW190" s="1">
        <v>2500</v>
      </c>
      <c r="MX190" s="1">
        <v>2500</v>
      </c>
      <c r="MY190" s="1">
        <v>2500</v>
      </c>
      <c r="MZ190" s="1">
        <v>2500</v>
      </c>
      <c r="NA190" s="1">
        <v>2500</v>
      </c>
      <c r="NB190" s="1">
        <v>2500</v>
      </c>
      <c r="NC190" s="1">
        <v>2500</v>
      </c>
      <c r="ND190" s="1">
        <v>2500</v>
      </c>
      <c r="NE190" s="1">
        <v>2500</v>
      </c>
      <c r="NF190" s="1">
        <v>2500</v>
      </c>
      <c r="NG190" s="1">
        <v>2500</v>
      </c>
      <c r="NH190" s="1">
        <v>2500</v>
      </c>
      <c r="NI190" s="1">
        <v>2500</v>
      </c>
      <c r="NJ190" s="1">
        <v>2500</v>
      </c>
      <c r="NK190" s="1">
        <v>2500</v>
      </c>
      <c r="NL190" s="1">
        <v>2500</v>
      </c>
      <c r="NM190" s="1">
        <v>2500</v>
      </c>
      <c r="NN190" s="1">
        <v>2500</v>
      </c>
      <c r="NO190" s="1">
        <v>2500</v>
      </c>
      <c r="NP190" s="1">
        <v>2500</v>
      </c>
      <c r="NQ190" s="1">
        <v>2500</v>
      </c>
      <c r="NR190" s="1">
        <v>2500</v>
      </c>
      <c r="NS190" s="1">
        <v>2500</v>
      </c>
      <c r="NT190" s="1">
        <v>2500</v>
      </c>
      <c r="NU190" s="1">
        <v>2500</v>
      </c>
      <c r="NV190" s="1">
        <v>2500</v>
      </c>
      <c r="NW190" s="1" t="s">
        <v>15</v>
      </c>
      <c r="ABY190" s="12" t="s">
        <v>3</v>
      </c>
    </row>
    <row r="191" spans="1:753" x14ac:dyDescent="0.2">
      <c r="A191" s="1">
        <v>18600</v>
      </c>
      <c r="B191" s="1">
        <v>12.75</v>
      </c>
      <c r="C191" s="1" t="s">
        <v>17</v>
      </c>
      <c r="F191" s="1">
        <v>1995</v>
      </c>
      <c r="G191" s="12">
        <v>27172</v>
      </c>
      <c r="H191" s="12">
        <v>35018</v>
      </c>
      <c r="I191" s="12">
        <v>35018</v>
      </c>
      <c r="J191" s="4"/>
      <c r="EC191" s="1">
        <v>400</v>
      </c>
      <c r="ED191" s="1">
        <v>400</v>
      </c>
      <c r="EE191" s="1">
        <v>400</v>
      </c>
      <c r="EF191" s="1">
        <v>400</v>
      </c>
      <c r="EG191" s="1">
        <v>400</v>
      </c>
      <c r="EH191" s="1">
        <v>400</v>
      </c>
      <c r="EI191" s="1">
        <v>400</v>
      </c>
      <c r="EJ191" s="1">
        <v>400</v>
      </c>
      <c r="EK191" s="1">
        <v>400</v>
      </c>
      <c r="EL191" s="1">
        <v>400</v>
      </c>
      <c r="EM191" s="1">
        <v>400</v>
      </c>
      <c r="EN191" s="1">
        <v>400</v>
      </c>
      <c r="EO191" s="1">
        <v>400</v>
      </c>
      <c r="EP191" s="1">
        <v>400</v>
      </c>
      <c r="EQ191" s="1">
        <v>400</v>
      </c>
      <c r="ER191" s="1">
        <v>400</v>
      </c>
      <c r="ES191" s="1">
        <v>400</v>
      </c>
      <c r="ET191" s="1">
        <v>900</v>
      </c>
      <c r="EU191" s="1">
        <v>900</v>
      </c>
      <c r="EV191" s="1">
        <v>900</v>
      </c>
      <c r="EW191" s="1">
        <v>900</v>
      </c>
      <c r="EX191" s="1">
        <v>900</v>
      </c>
      <c r="EY191" s="1">
        <v>900</v>
      </c>
      <c r="EZ191" s="1">
        <v>900</v>
      </c>
      <c r="FA191" s="1">
        <v>900</v>
      </c>
      <c r="FB191" s="1">
        <v>900</v>
      </c>
      <c r="FC191" s="1">
        <v>900</v>
      </c>
      <c r="FD191" s="1">
        <v>900</v>
      </c>
      <c r="FE191" s="1">
        <v>900</v>
      </c>
      <c r="FF191" s="1">
        <v>900</v>
      </c>
      <c r="FG191" s="1">
        <v>900</v>
      </c>
      <c r="FH191" s="1">
        <v>900</v>
      </c>
      <c r="FI191" s="1">
        <v>900</v>
      </c>
      <c r="FJ191" s="1">
        <v>900</v>
      </c>
      <c r="FK191" s="1">
        <v>900</v>
      </c>
      <c r="FL191" s="1">
        <v>900</v>
      </c>
      <c r="FM191" s="1">
        <v>900</v>
      </c>
      <c r="FN191" s="1">
        <v>900</v>
      </c>
      <c r="FO191" s="1">
        <v>900</v>
      </c>
      <c r="FP191" s="1">
        <v>900</v>
      </c>
      <c r="FQ191" s="1">
        <v>900</v>
      </c>
      <c r="FR191" s="1">
        <v>900</v>
      </c>
      <c r="FS191" s="1">
        <v>900</v>
      </c>
      <c r="FT191" s="1">
        <v>900</v>
      </c>
      <c r="FU191" s="1">
        <v>900</v>
      </c>
      <c r="FV191" s="1">
        <v>900</v>
      </c>
      <c r="FW191" s="1">
        <v>900</v>
      </c>
      <c r="FX191" s="1">
        <v>900</v>
      </c>
      <c r="FY191" s="1">
        <v>900</v>
      </c>
      <c r="FZ191" s="1">
        <v>900</v>
      </c>
      <c r="GA191" s="1">
        <v>900</v>
      </c>
      <c r="GB191" s="1">
        <v>900</v>
      </c>
      <c r="GC191" s="1">
        <v>900</v>
      </c>
      <c r="GD191" s="1">
        <v>900</v>
      </c>
      <c r="GE191" s="1">
        <v>900</v>
      </c>
      <c r="GF191" s="1">
        <v>900</v>
      </c>
      <c r="GG191" s="1">
        <v>900</v>
      </c>
      <c r="GH191" s="1">
        <v>900</v>
      </c>
      <c r="GI191" s="1">
        <v>900</v>
      </c>
      <c r="GJ191" s="1">
        <v>900</v>
      </c>
      <c r="GK191" s="1">
        <v>900</v>
      </c>
      <c r="GL191" s="1">
        <v>900</v>
      </c>
      <c r="GM191" s="1">
        <v>900</v>
      </c>
      <c r="GN191" s="1">
        <v>900</v>
      </c>
      <c r="GO191" s="1">
        <v>900</v>
      </c>
      <c r="GP191" s="1">
        <v>900</v>
      </c>
      <c r="GQ191" s="1">
        <v>900</v>
      </c>
      <c r="GR191" s="1">
        <v>900</v>
      </c>
      <c r="GS191" s="1">
        <v>900</v>
      </c>
      <c r="GT191" s="1">
        <v>900</v>
      </c>
      <c r="GU191" s="1">
        <v>900</v>
      </c>
      <c r="GV191" s="1">
        <v>900</v>
      </c>
      <c r="GW191" s="1">
        <v>900</v>
      </c>
      <c r="GX191" s="1">
        <v>900</v>
      </c>
      <c r="GY191" s="1">
        <v>900</v>
      </c>
      <c r="GZ191" s="1">
        <v>900</v>
      </c>
      <c r="HA191" s="1">
        <v>900</v>
      </c>
      <c r="HB191" s="1">
        <v>900</v>
      </c>
      <c r="HC191" s="1">
        <v>900</v>
      </c>
      <c r="HD191" s="1">
        <v>900</v>
      </c>
      <c r="HE191" s="1">
        <v>900</v>
      </c>
      <c r="HF191" s="1">
        <v>900</v>
      </c>
      <c r="HG191" s="1">
        <v>900</v>
      </c>
      <c r="HH191" s="1">
        <v>900</v>
      </c>
      <c r="HI191" s="1">
        <v>900</v>
      </c>
      <c r="HJ191" s="1">
        <v>900</v>
      </c>
      <c r="HK191" s="1">
        <v>900</v>
      </c>
      <c r="HL191" s="1">
        <v>900</v>
      </c>
      <c r="HM191" s="1">
        <v>900</v>
      </c>
      <c r="HN191" s="1">
        <v>900</v>
      </c>
      <c r="HO191" s="1">
        <v>900</v>
      </c>
      <c r="HP191" s="1">
        <v>900</v>
      </c>
      <c r="HQ191" s="1">
        <v>900</v>
      </c>
      <c r="HR191" s="1">
        <v>900</v>
      </c>
      <c r="HS191" s="1">
        <v>900</v>
      </c>
      <c r="HT191" s="1">
        <v>900</v>
      </c>
      <c r="HU191" s="1">
        <v>900</v>
      </c>
      <c r="HV191" s="1">
        <v>900</v>
      </c>
      <c r="HW191" s="1">
        <v>1000</v>
      </c>
      <c r="HX191" s="1">
        <v>1000</v>
      </c>
      <c r="HY191" s="1">
        <v>1000</v>
      </c>
      <c r="HZ191" s="1">
        <v>1000</v>
      </c>
      <c r="IA191" s="1">
        <v>1000</v>
      </c>
      <c r="IB191" s="1">
        <v>1000</v>
      </c>
      <c r="IC191" s="1">
        <v>1000</v>
      </c>
      <c r="ID191" s="1">
        <v>1000</v>
      </c>
      <c r="IE191" s="1">
        <v>1000</v>
      </c>
      <c r="IF191" s="1">
        <v>1000</v>
      </c>
      <c r="IG191" s="1">
        <v>1000</v>
      </c>
      <c r="IH191" s="1">
        <v>1000</v>
      </c>
      <c r="II191" s="1">
        <v>1000</v>
      </c>
      <c r="IJ191" s="1">
        <v>1000</v>
      </c>
      <c r="IK191" s="1">
        <v>1000</v>
      </c>
      <c r="IL191" s="1">
        <v>1000</v>
      </c>
      <c r="IM191" s="1">
        <v>1000</v>
      </c>
      <c r="IN191" s="1">
        <v>1000</v>
      </c>
      <c r="IO191" s="1">
        <v>1000</v>
      </c>
      <c r="IP191" s="1">
        <v>1000</v>
      </c>
      <c r="IQ191" s="1">
        <v>1000</v>
      </c>
      <c r="IR191" s="1">
        <v>1000</v>
      </c>
      <c r="IS191" s="1">
        <v>1000</v>
      </c>
      <c r="IT191" s="1">
        <v>1000</v>
      </c>
      <c r="IU191" s="1">
        <v>1000</v>
      </c>
      <c r="IV191" s="1">
        <v>1000</v>
      </c>
      <c r="IW191" s="1">
        <v>1000</v>
      </c>
      <c r="IX191" s="1">
        <v>1000</v>
      </c>
      <c r="IY191" s="1">
        <v>1000</v>
      </c>
      <c r="IZ191" s="1">
        <v>1000</v>
      </c>
      <c r="JA191" s="1">
        <v>1000</v>
      </c>
      <c r="JB191" s="1">
        <v>1000</v>
      </c>
      <c r="JC191" s="1">
        <v>1000</v>
      </c>
      <c r="JD191" s="1">
        <v>1000</v>
      </c>
      <c r="JE191" s="1">
        <v>1000</v>
      </c>
      <c r="JF191" s="1">
        <v>1000</v>
      </c>
      <c r="JG191" s="1">
        <v>1000</v>
      </c>
      <c r="JH191" s="1">
        <v>1000</v>
      </c>
      <c r="JI191" s="1">
        <v>1000</v>
      </c>
      <c r="JJ191" s="1">
        <v>1000</v>
      </c>
      <c r="JK191" s="1">
        <v>1000</v>
      </c>
      <c r="JL191" s="1">
        <v>1000</v>
      </c>
      <c r="JM191" s="1">
        <v>1000</v>
      </c>
      <c r="JN191" s="1">
        <v>1000</v>
      </c>
      <c r="JO191" s="1">
        <v>1000</v>
      </c>
      <c r="JP191" s="1">
        <v>1000</v>
      </c>
      <c r="JQ191" s="1">
        <v>1000</v>
      </c>
      <c r="JR191" s="1">
        <v>1000</v>
      </c>
      <c r="JS191" s="1">
        <v>1000</v>
      </c>
      <c r="JT191" s="1">
        <v>1000</v>
      </c>
      <c r="JU191" s="1">
        <v>1000</v>
      </c>
      <c r="JV191" s="1">
        <v>1000</v>
      </c>
      <c r="JW191" s="1">
        <v>1000</v>
      </c>
      <c r="JX191" s="1">
        <v>1000</v>
      </c>
      <c r="JY191" s="1">
        <v>1000</v>
      </c>
      <c r="JZ191" s="1">
        <v>1000</v>
      </c>
      <c r="KA191" s="1">
        <v>1000</v>
      </c>
      <c r="KB191" s="1">
        <v>1000</v>
      </c>
      <c r="KC191" s="1">
        <v>1000</v>
      </c>
      <c r="KD191" s="1">
        <v>1000</v>
      </c>
      <c r="KE191" s="1">
        <v>1000</v>
      </c>
      <c r="KF191" s="1">
        <v>1000</v>
      </c>
      <c r="KG191" s="1">
        <v>1000</v>
      </c>
      <c r="KH191" s="1">
        <v>1000</v>
      </c>
      <c r="KI191" s="1">
        <v>1000</v>
      </c>
      <c r="KJ191" s="1">
        <v>1000</v>
      </c>
      <c r="KK191" s="1">
        <v>1000</v>
      </c>
      <c r="KL191" s="1">
        <v>1000</v>
      </c>
      <c r="KM191" s="1">
        <v>1000</v>
      </c>
      <c r="KN191" s="1">
        <v>1000</v>
      </c>
      <c r="KO191" s="1">
        <v>1000</v>
      </c>
      <c r="KP191" s="1">
        <v>1000</v>
      </c>
      <c r="KQ191" s="1">
        <v>1000</v>
      </c>
      <c r="KR191" s="1">
        <v>1000</v>
      </c>
      <c r="KS191" s="1">
        <v>1000</v>
      </c>
      <c r="KT191" s="1">
        <v>1000</v>
      </c>
      <c r="KU191" s="1">
        <v>1000</v>
      </c>
      <c r="KV191" s="1">
        <v>1000</v>
      </c>
      <c r="KW191" s="1">
        <v>1000</v>
      </c>
      <c r="KX191" s="1">
        <v>1000</v>
      </c>
      <c r="KY191" s="1">
        <v>1000</v>
      </c>
      <c r="KZ191" s="1">
        <v>1000</v>
      </c>
      <c r="LA191" s="1">
        <v>1000</v>
      </c>
      <c r="LB191" s="1">
        <v>1000</v>
      </c>
      <c r="LC191" s="1">
        <v>1000</v>
      </c>
      <c r="LD191" s="1">
        <v>1000</v>
      </c>
      <c r="LE191" s="1">
        <v>1000</v>
      </c>
      <c r="LF191" s="1">
        <v>1000</v>
      </c>
      <c r="LG191" s="1">
        <v>1000</v>
      </c>
      <c r="LH191" s="1">
        <v>840</v>
      </c>
      <c r="LI191" s="1">
        <v>840</v>
      </c>
      <c r="LJ191" s="1">
        <v>840</v>
      </c>
      <c r="LK191" s="1">
        <v>840</v>
      </c>
      <c r="LL191" s="1">
        <v>840</v>
      </c>
      <c r="LM191" s="1">
        <v>840</v>
      </c>
      <c r="LN191" s="1">
        <v>840</v>
      </c>
      <c r="LO191" s="1">
        <v>840</v>
      </c>
      <c r="LP191" s="1">
        <v>840</v>
      </c>
      <c r="LQ191" s="1">
        <v>840</v>
      </c>
      <c r="LR191" s="1">
        <v>840</v>
      </c>
      <c r="LS191" s="1">
        <v>840</v>
      </c>
      <c r="LT191" s="1">
        <v>840</v>
      </c>
      <c r="LU191" s="1">
        <v>840</v>
      </c>
      <c r="LV191" s="1">
        <v>840</v>
      </c>
      <c r="LW191" s="1">
        <v>840</v>
      </c>
      <c r="LX191" s="1">
        <v>840</v>
      </c>
      <c r="LY191" s="1">
        <v>840</v>
      </c>
      <c r="LZ191" s="1">
        <v>840</v>
      </c>
      <c r="MA191" s="1">
        <v>840</v>
      </c>
      <c r="MB191" s="1">
        <v>840</v>
      </c>
      <c r="MC191" s="1">
        <v>840</v>
      </c>
      <c r="MD191" s="1">
        <v>840</v>
      </c>
      <c r="ME191" s="1">
        <v>840</v>
      </c>
      <c r="MF191" s="1">
        <v>840</v>
      </c>
      <c r="MG191" s="1">
        <v>840</v>
      </c>
      <c r="MH191" s="1">
        <v>840</v>
      </c>
      <c r="MI191" s="1">
        <v>840</v>
      </c>
      <c r="MJ191" s="1">
        <v>840</v>
      </c>
      <c r="MK191" s="1">
        <v>840</v>
      </c>
      <c r="ML191" s="1">
        <v>840</v>
      </c>
      <c r="MM191" s="1">
        <v>840</v>
      </c>
      <c r="MN191" s="1">
        <v>840</v>
      </c>
      <c r="MO191" s="1">
        <v>840</v>
      </c>
      <c r="MP191" s="1">
        <v>840</v>
      </c>
      <c r="MQ191" s="1">
        <v>840</v>
      </c>
      <c r="MR191" s="1">
        <v>840</v>
      </c>
      <c r="MS191" s="1">
        <v>840</v>
      </c>
      <c r="MT191" s="1">
        <v>840</v>
      </c>
      <c r="MU191" s="1">
        <v>840</v>
      </c>
      <c r="MV191" s="1">
        <v>840</v>
      </c>
      <c r="MW191" s="1">
        <v>840</v>
      </c>
      <c r="MX191" s="1">
        <v>840</v>
      </c>
      <c r="MY191" s="1">
        <v>840</v>
      </c>
      <c r="MZ191" s="1">
        <v>840</v>
      </c>
      <c r="NA191" s="1">
        <v>840</v>
      </c>
      <c r="NB191" s="1">
        <v>840</v>
      </c>
      <c r="NC191" s="1">
        <v>840</v>
      </c>
      <c r="ND191" s="1">
        <v>840</v>
      </c>
      <c r="NE191" s="1">
        <v>840</v>
      </c>
      <c r="NF191" s="1">
        <v>840</v>
      </c>
      <c r="NG191" s="1">
        <v>840</v>
      </c>
      <c r="NH191" s="1">
        <v>840</v>
      </c>
      <c r="NI191" s="1">
        <v>840</v>
      </c>
      <c r="NJ191" s="1">
        <v>840</v>
      </c>
      <c r="NK191" s="1">
        <v>840</v>
      </c>
      <c r="NL191" s="1">
        <v>840</v>
      </c>
      <c r="NM191" s="1">
        <v>840</v>
      </c>
      <c r="NN191" s="1">
        <v>840</v>
      </c>
      <c r="NO191" s="1">
        <v>840</v>
      </c>
      <c r="NP191" s="1">
        <v>840</v>
      </c>
      <c r="NQ191" s="1">
        <v>840</v>
      </c>
      <c r="NR191" s="1">
        <v>840</v>
      </c>
      <c r="NS191" s="1">
        <v>840</v>
      </c>
      <c r="NT191" s="1">
        <v>840</v>
      </c>
      <c r="NU191" s="1">
        <v>840</v>
      </c>
      <c r="NV191" s="1">
        <v>840</v>
      </c>
      <c r="NW191" s="1">
        <v>840</v>
      </c>
      <c r="NX191" s="1">
        <v>840</v>
      </c>
      <c r="NY191" s="1">
        <v>840</v>
      </c>
      <c r="NZ191" s="1">
        <v>840</v>
      </c>
      <c r="OA191" s="1" t="s">
        <v>15</v>
      </c>
      <c r="ABY191" s="12" t="s">
        <v>3</v>
      </c>
    </row>
    <row r="192" spans="1:753" x14ac:dyDescent="0.2">
      <c r="A192" s="1">
        <v>18700</v>
      </c>
      <c r="B192" s="1">
        <v>12.75</v>
      </c>
      <c r="C192" s="1" t="s">
        <v>17</v>
      </c>
      <c r="D192" s="1" t="s">
        <v>26</v>
      </c>
      <c r="F192" s="1">
        <v>1995</v>
      </c>
      <c r="G192" s="12">
        <v>27578</v>
      </c>
      <c r="H192" s="12">
        <v>35018</v>
      </c>
      <c r="I192" s="12">
        <v>27676</v>
      </c>
      <c r="J192" s="4"/>
      <c r="EQ192" s="1">
        <v>500</v>
      </c>
      <c r="ER192" s="1">
        <v>500</v>
      </c>
      <c r="ES192" s="1">
        <v>500</v>
      </c>
      <c r="ET192" s="1" t="s">
        <v>27</v>
      </c>
      <c r="ABY192" s="12" t="s">
        <v>3</v>
      </c>
    </row>
    <row r="193" spans="1:753" x14ac:dyDescent="0.2">
      <c r="A193" s="1">
        <v>18800</v>
      </c>
      <c r="B193" s="1">
        <v>14</v>
      </c>
      <c r="C193" s="1" t="s">
        <v>17</v>
      </c>
      <c r="F193" s="1">
        <v>1996</v>
      </c>
      <c r="G193" s="12">
        <v>29278</v>
      </c>
      <c r="H193" s="12">
        <v>35086</v>
      </c>
      <c r="I193" s="12">
        <v>35086</v>
      </c>
      <c r="J193" s="4"/>
      <c r="GT193" s="1">
        <v>800</v>
      </c>
      <c r="GU193" s="1">
        <v>800</v>
      </c>
      <c r="GV193" s="1">
        <v>800</v>
      </c>
      <c r="GW193" s="1">
        <v>800</v>
      </c>
      <c r="GX193" s="1">
        <v>800</v>
      </c>
      <c r="GY193" s="1">
        <v>800</v>
      </c>
      <c r="GZ193" s="1">
        <v>800</v>
      </c>
      <c r="HA193" s="1">
        <v>800</v>
      </c>
      <c r="HB193" s="1">
        <v>800</v>
      </c>
      <c r="HC193" s="1">
        <v>800</v>
      </c>
      <c r="HD193" s="1">
        <v>800</v>
      </c>
      <c r="HE193" s="1">
        <v>800</v>
      </c>
      <c r="HF193" s="1">
        <v>800</v>
      </c>
      <c r="HG193" s="1">
        <v>800</v>
      </c>
      <c r="HH193" s="1">
        <v>800</v>
      </c>
      <c r="HI193" s="1">
        <v>800</v>
      </c>
      <c r="HJ193" s="1">
        <v>800</v>
      </c>
      <c r="HK193" s="1">
        <v>800</v>
      </c>
      <c r="HL193" s="1">
        <v>800</v>
      </c>
      <c r="HM193" s="1">
        <v>800</v>
      </c>
      <c r="HN193" s="1">
        <v>800</v>
      </c>
      <c r="HO193" s="1">
        <v>800</v>
      </c>
      <c r="HP193" s="1">
        <v>800</v>
      </c>
      <c r="HQ193" s="1">
        <v>800</v>
      </c>
      <c r="HR193" s="1">
        <v>800</v>
      </c>
      <c r="HS193" s="1">
        <v>900</v>
      </c>
      <c r="HT193" s="1">
        <v>900</v>
      </c>
      <c r="HU193" s="1">
        <v>900</v>
      </c>
      <c r="HV193" s="1">
        <v>900</v>
      </c>
      <c r="HW193" s="1">
        <v>900</v>
      </c>
      <c r="HX193" s="1">
        <v>900</v>
      </c>
      <c r="HY193" s="1">
        <v>900</v>
      </c>
      <c r="HZ193" s="1">
        <v>900</v>
      </c>
      <c r="IA193" s="1">
        <v>900</v>
      </c>
      <c r="IB193" s="1">
        <v>900</v>
      </c>
      <c r="IC193" s="1">
        <v>900</v>
      </c>
      <c r="ID193" s="1">
        <v>900</v>
      </c>
      <c r="IE193" s="1">
        <v>900</v>
      </c>
      <c r="IF193" s="1">
        <v>900</v>
      </c>
      <c r="IG193" s="1">
        <v>900</v>
      </c>
      <c r="IH193" s="1">
        <v>900</v>
      </c>
      <c r="II193" s="1">
        <v>900</v>
      </c>
      <c r="IJ193" s="1">
        <v>900</v>
      </c>
      <c r="IK193" s="1">
        <v>900</v>
      </c>
      <c r="IL193" s="1">
        <v>900</v>
      </c>
      <c r="IM193" s="1">
        <v>900</v>
      </c>
      <c r="IN193" s="1">
        <v>900</v>
      </c>
      <c r="IO193" s="1">
        <v>900</v>
      </c>
      <c r="IP193" s="1">
        <v>900</v>
      </c>
      <c r="IQ193" s="1">
        <v>900</v>
      </c>
      <c r="IR193" s="1">
        <v>900</v>
      </c>
      <c r="IS193" s="1">
        <v>900</v>
      </c>
      <c r="IT193" s="1">
        <v>900</v>
      </c>
      <c r="IU193" s="1">
        <v>900</v>
      </c>
      <c r="IV193" s="1">
        <v>900</v>
      </c>
      <c r="IW193" s="1">
        <v>900</v>
      </c>
      <c r="IX193" s="1">
        <v>900</v>
      </c>
      <c r="IY193" s="1">
        <v>900</v>
      </c>
      <c r="IZ193" s="1">
        <v>900</v>
      </c>
      <c r="JA193" s="1">
        <v>900</v>
      </c>
      <c r="JB193" s="1">
        <v>900</v>
      </c>
      <c r="JC193" s="1">
        <v>900</v>
      </c>
      <c r="JD193" s="1">
        <v>900</v>
      </c>
      <c r="JE193" s="1">
        <v>900</v>
      </c>
      <c r="JF193" s="1">
        <v>900</v>
      </c>
      <c r="JG193" s="1">
        <v>900</v>
      </c>
      <c r="JH193" s="1">
        <v>900</v>
      </c>
      <c r="JI193" s="1">
        <v>900</v>
      </c>
      <c r="JJ193" s="1">
        <v>900</v>
      </c>
      <c r="JK193" s="1">
        <v>900</v>
      </c>
      <c r="JL193" s="1">
        <v>900</v>
      </c>
      <c r="JM193" s="1">
        <v>900</v>
      </c>
      <c r="JN193" s="1">
        <v>900</v>
      </c>
      <c r="JO193" s="1">
        <v>900</v>
      </c>
      <c r="JP193" s="1">
        <v>900</v>
      </c>
      <c r="JQ193" s="1">
        <v>900</v>
      </c>
      <c r="JR193" s="1">
        <v>900</v>
      </c>
      <c r="JS193" s="1">
        <v>900</v>
      </c>
      <c r="JT193" s="1">
        <v>900</v>
      </c>
      <c r="JU193" s="1">
        <v>900</v>
      </c>
      <c r="JV193" s="1">
        <v>900</v>
      </c>
      <c r="JW193" s="1">
        <v>900</v>
      </c>
      <c r="JX193" s="1">
        <v>900</v>
      </c>
      <c r="JY193" s="1">
        <v>900</v>
      </c>
      <c r="JZ193" s="1">
        <v>900</v>
      </c>
      <c r="KA193" s="1">
        <v>900</v>
      </c>
      <c r="KB193" s="1">
        <v>900</v>
      </c>
      <c r="KC193" s="1">
        <v>900</v>
      </c>
      <c r="KD193" s="1">
        <v>900</v>
      </c>
      <c r="KE193" s="1">
        <v>900</v>
      </c>
      <c r="KF193" s="1">
        <v>900</v>
      </c>
      <c r="KG193" s="1">
        <v>900</v>
      </c>
      <c r="KH193" s="1">
        <v>900</v>
      </c>
      <c r="KI193" s="1">
        <v>900</v>
      </c>
      <c r="KJ193" s="1">
        <v>900</v>
      </c>
      <c r="KK193" s="1">
        <v>900</v>
      </c>
      <c r="KL193" s="1">
        <v>900</v>
      </c>
      <c r="KM193" s="1">
        <v>900</v>
      </c>
      <c r="KN193" s="1">
        <v>900</v>
      </c>
      <c r="KO193" s="1">
        <v>900</v>
      </c>
      <c r="KP193" s="1">
        <v>900</v>
      </c>
      <c r="KQ193" s="1">
        <v>900</v>
      </c>
      <c r="KR193" s="1">
        <v>900</v>
      </c>
      <c r="KS193" s="1">
        <v>900</v>
      </c>
      <c r="KT193" s="1">
        <v>900</v>
      </c>
      <c r="KU193" s="1">
        <v>900</v>
      </c>
      <c r="KV193" s="1">
        <v>900</v>
      </c>
      <c r="KW193" s="1">
        <v>900</v>
      </c>
      <c r="KX193" s="1">
        <v>900</v>
      </c>
      <c r="KY193" s="1">
        <v>900</v>
      </c>
      <c r="KZ193" s="1">
        <v>900</v>
      </c>
      <c r="LA193" s="1">
        <v>900</v>
      </c>
      <c r="LB193" s="1">
        <v>900</v>
      </c>
      <c r="LC193" s="1">
        <v>900</v>
      </c>
      <c r="LD193" s="1">
        <v>900</v>
      </c>
      <c r="LE193" s="1">
        <v>900</v>
      </c>
      <c r="LF193" s="1">
        <v>900</v>
      </c>
      <c r="LG193" s="1">
        <v>900</v>
      </c>
      <c r="LH193" s="1">
        <v>770</v>
      </c>
      <c r="LI193" s="1">
        <v>770</v>
      </c>
      <c r="LJ193" s="1">
        <v>770</v>
      </c>
      <c r="LK193" s="1">
        <v>770</v>
      </c>
      <c r="LL193" s="1">
        <v>770</v>
      </c>
      <c r="LM193" s="1">
        <v>770</v>
      </c>
      <c r="LN193" s="1">
        <v>770</v>
      </c>
      <c r="LO193" s="1">
        <v>770</v>
      </c>
      <c r="LP193" s="1">
        <v>770</v>
      </c>
      <c r="LQ193" s="1">
        <v>770</v>
      </c>
      <c r="LR193" s="1">
        <v>770</v>
      </c>
      <c r="LS193" s="1">
        <v>770</v>
      </c>
      <c r="LT193" s="1">
        <v>770</v>
      </c>
      <c r="LU193" s="1">
        <v>770</v>
      </c>
      <c r="LV193" s="1">
        <v>770</v>
      </c>
      <c r="LW193" s="1">
        <v>770</v>
      </c>
      <c r="LX193" s="1">
        <v>770</v>
      </c>
      <c r="LY193" s="1">
        <v>770</v>
      </c>
      <c r="LZ193" s="1">
        <v>770</v>
      </c>
      <c r="MA193" s="1">
        <v>770</v>
      </c>
      <c r="MB193" s="1">
        <v>770</v>
      </c>
      <c r="MC193" s="1">
        <v>770</v>
      </c>
      <c r="MD193" s="1">
        <v>770</v>
      </c>
      <c r="ME193" s="1">
        <v>770</v>
      </c>
      <c r="MF193" s="1">
        <v>770</v>
      </c>
      <c r="MG193" s="1">
        <v>770</v>
      </c>
      <c r="MH193" s="1">
        <v>770</v>
      </c>
      <c r="MI193" s="1">
        <v>770</v>
      </c>
      <c r="MJ193" s="1">
        <v>770</v>
      </c>
      <c r="MK193" s="1">
        <v>770</v>
      </c>
      <c r="ML193" s="1">
        <v>770</v>
      </c>
      <c r="MM193" s="1">
        <v>770</v>
      </c>
      <c r="MN193" s="1">
        <v>770</v>
      </c>
      <c r="MO193" s="1">
        <v>770</v>
      </c>
      <c r="MP193" s="1">
        <v>770</v>
      </c>
      <c r="MQ193" s="1">
        <v>770</v>
      </c>
      <c r="MR193" s="1">
        <v>770</v>
      </c>
      <c r="MS193" s="1">
        <v>770</v>
      </c>
      <c r="MT193" s="1">
        <v>770</v>
      </c>
      <c r="MU193" s="1">
        <v>770</v>
      </c>
      <c r="MV193" s="1">
        <v>770</v>
      </c>
      <c r="MW193" s="1">
        <v>770</v>
      </c>
      <c r="MX193" s="1">
        <v>770</v>
      </c>
      <c r="MY193" s="1">
        <v>770</v>
      </c>
      <c r="MZ193" s="1">
        <v>770</v>
      </c>
      <c r="NA193" s="1">
        <v>770</v>
      </c>
      <c r="NB193" s="1">
        <v>770</v>
      </c>
      <c r="NC193" s="1">
        <v>770</v>
      </c>
      <c r="ND193" s="1">
        <v>770</v>
      </c>
      <c r="NE193" s="1">
        <v>770</v>
      </c>
      <c r="NF193" s="1">
        <v>770</v>
      </c>
      <c r="NG193" s="1">
        <v>770</v>
      </c>
      <c r="NH193" s="1">
        <v>770</v>
      </c>
      <c r="NI193" s="1">
        <v>770</v>
      </c>
      <c r="NJ193" s="1">
        <v>770</v>
      </c>
      <c r="NK193" s="1">
        <v>770</v>
      </c>
      <c r="NL193" s="1">
        <v>770</v>
      </c>
      <c r="NM193" s="1">
        <v>770</v>
      </c>
      <c r="NN193" s="1">
        <v>770</v>
      </c>
      <c r="NO193" s="1">
        <v>770</v>
      </c>
      <c r="NP193" s="1">
        <v>770</v>
      </c>
      <c r="NQ193" s="1">
        <v>770</v>
      </c>
      <c r="NR193" s="1">
        <v>770</v>
      </c>
      <c r="NS193" s="1">
        <v>770</v>
      </c>
      <c r="NT193" s="1">
        <v>770</v>
      </c>
      <c r="NU193" s="1">
        <v>770</v>
      </c>
      <c r="NV193" s="1">
        <v>770</v>
      </c>
      <c r="NW193" s="1">
        <v>770</v>
      </c>
      <c r="NX193" s="1">
        <v>770</v>
      </c>
      <c r="NY193" s="1">
        <v>770</v>
      </c>
      <c r="NZ193" s="1">
        <v>770</v>
      </c>
      <c r="OA193" s="1">
        <v>770</v>
      </c>
      <c r="OB193" s="1">
        <v>770</v>
      </c>
      <c r="OC193" s="1" t="s">
        <v>15</v>
      </c>
      <c r="ABY193" s="12" t="s">
        <v>3</v>
      </c>
    </row>
    <row r="194" spans="1:753" x14ac:dyDescent="0.2">
      <c r="A194" s="1">
        <v>18900</v>
      </c>
      <c r="B194" s="1">
        <v>9</v>
      </c>
      <c r="C194" s="1" t="s">
        <v>17</v>
      </c>
      <c r="E194" s="1">
        <v>1992</v>
      </c>
      <c r="F194" s="1">
        <v>1996</v>
      </c>
      <c r="G194" s="12">
        <v>26003</v>
      </c>
      <c r="H194" s="12">
        <v>35139</v>
      </c>
      <c r="I194" s="12">
        <v>33997</v>
      </c>
      <c r="J194" s="4" t="s">
        <v>40</v>
      </c>
      <c r="CQ194" s="1">
        <v>600</v>
      </c>
      <c r="CR194" s="1">
        <v>600</v>
      </c>
      <c r="CS194" s="1">
        <v>600</v>
      </c>
      <c r="CT194" s="1">
        <v>600</v>
      </c>
      <c r="CU194" s="1">
        <v>600</v>
      </c>
      <c r="CV194" s="1">
        <v>600</v>
      </c>
      <c r="CW194" s="1">
        <v>600</v>
      </c>
      <c r="CX194" s="1">
        <v>600</v>
      </c>
      <c r="CY194" s="1">
        <v>600</v>
      </c>
      <c r="CZ194" s="1">
        <v>600</v>
      </c>
      <c r="DA194" s="1">
        <v>600</v>
      </c>
      <c r="DB194" s="1">
        <v>600</v>
      </c>
      <c r="DC194" s="1">
        <v>600</v>
      </c>
      <c r="DD194" s="1">
        <v>600</v>
      </c>
      <c r="DE194" s="1">
        <v>600</v>
      </c>
      <c r="DF194" s="1">
        <v>600</v>
      </c>
      <c r="DG194" s="1">
        <v>600</v>
      </c>
      <c r="DH194" s="1">
        <v>600</v>
      </c>
      <c r="DI194" s="1">
        <v>600</v>
      </c>
      <c r="DJ194" s="1">
        <v>600</v>
      </c>
      <c r="DK194" s="1">
        <v>600</v>
      </c>
      <c r="DL194" s="1">
        <v>600</v>
      </c>
      <c r="DM194" s="1">
        <v>600</v>
      </c>
      <c r="DN194" s="1">
        <v>600</v>
      </c>
      <c r="DO194" s="1">
        <v>600</v>
      </c>
      <c r="DP194" s="1">
        <v>600</v>
      </c>
      <c r="DQ194" s="1">
        <v>600</v>
      </c>
      <c r="DR194" s="1">
        <v>600</v>
      </c>
      <c r="DS194" s="1">
        <v>600</v>
      </c>
      <c r="DT194" s="1">
        <v>600</v>
      </c>
      <c r="DU194" s="1">
        <v>600</v>
      </c>
      <c r="DV194" s="1">
        <v>600</v>
      </c>
      <c r="DW194" s="1">
        <v>600</v>
      </c>
      <c r="DX194" s="1">
        <v>600</v>
      </c>
      <c r="DY194" s="1">
        <v>600</v>
      </c>
      <c r="DZ194" s="1">
        <v>600</v>
      </c>
      <c r="EA194" s="1">
        <v>600</v>
      </c>
      <c r="EB194" s="1">
        <v>600</v>
      </c>
      <c r="EC194" s="1">
        <v>600</v>
      </c>
      <c r="ED194" s="1">
        <v>600</v>
      </c>
      <c r="EE194" s="1">
        <v>600</v>
      </c>
      <c r="EF194" s="1">
        <v>600</v>
      </c>
      <c r="EG194" s="1">
        <v>600</v>
      </c>
      <c r="EH194" s="1">
        <v>600</v>
      </c>
      <c r="EI194" s="1">
        <v>600</v>
      </c>
      <c r="EJ194" s="1">
        <v>600</v>
      </c>
      <c r="EK194" s="1">
        <v>600</v>
      </c>
      <c r="EL194" s="1">
        <v>600</v>
      </c>
      <c r="EM194" s="1">
        <v>600</v>
      </c>
      <c r="EN194" s="1">
        <v>600</v>
      </c>
      <c r="EO194" s="1">
        <v>600</v>
      </c>
      <c r="EP194" s="1">
        <v>600</v>
      </c>
      <c r="EQ194" s="1">
        <v>600</v>
      </c>
      <c r="ER194" s="1">
        <v>600</v>
      </c>
      <c r="ES194" s="1">
        <v>600</v>
      </c>
      <c r="ET194" s="1">
        <v>600</v>
      </c>
      <c r="EU194" s="1">
        <v>600</v>
      </c>
      <c r="EV194" s="1">
        <v>600</v>
      </c>
      <c r="EW194" s="1">
        <v>600</v>
      </c>
      <c r="EX194" s="1">
        <v>600</v>
      </c>
      <c r="EY194" s="1">
        <v>600</v>
      </c>
      <c r="EZ194" s="1">
        <v>600</v>
      </c>
      <c r="FA194" s="1">
        <v>600</v>
      </c>
      <c r="FB194" s="1">
        <v>600</v>
      </c>
      <c r="FC194" s="1">
        <v>600</v>
      </c>
      <c r="FD194" s="1">
        <v>600</v>
      </c>
      <c r="FE194" s="1">
        <v>600</v>
      </c>
      <c r="FF194" s="1">
        <v>600</v>
      </c>
      <c r="FG194" s="1">
        <v>600</v>
      </c>
      <c r="FH194" s="1">
        <v>600</v>
      </c>
      <c r="FI194" s="1">
        <v>600</v>
      </c>
      <c r="FJ194" s="1">
        <v>600</v>
      </c>
      <c r="FK194" s="1">
        <v>600</v>
      </c>
      <c r="FL194" s="1">
        <v>600</v>
      </c>
      <c r="FM194" s="1">
        <v>600</v>
      </c>
      <c r="FN194" s="1">
        <v>600</v>
      </c>
      <c r="FO194" s="1">
        <v>600</v>
      </c>
      <c r="FP194" s="1">
        <v>600</v>
      </c>
      <c r="FQ194" s="1">
        <v>600</v>
      </c>
      <c r="FR194" s="1">
        <v>600</v>
      </c>
      <c r="FS194" s="1">
        <v>600</v>
      </c>
      <c r="FT194" s="1">
        <v>600</v>
      </c>
      <c r="FU194" s="1">
        <v>600</v>
      </c>
      <c r="FV194" s="1">
        <v>600</v>
      </c>
      <c r="FW194" s="1">
        <v>600</v>
      </c>
      <c r="FX194" s="1">
        <v>600</v>
      </c>
      <c r="FY194" s="1">
        <v>600</v>
      </c>
      <c r="FZ194" s="1">
        <v>600</v>
      </c>
      <c r="GA194" s="1">
        <v>600</v>
      </c>
      <c r="GB194" s="1">
        <v>600</v>
      </c>
      <c r="GC194" s="1">
        <v>600</v>
      </c>
      <c r="GD194" s="1">
        <v>600</v>
      </c>
      <c r="GE194" s="1">
        <v>600</v>
      </c>
      <c r="GF194" s="1">
        <v>600</v>
      </c>
      <c r="GG194" s="1">
        <v>600</v>
      </c>
      <c r="GH194" s="1">
        <v>600</v>
      </c>
      <c r="GI194" s="1">
        <v>600</v>
      </c>
      <c r="GJ194" s="1">
        <v>600</v>
      </c>
      <c r="GK194" s="1">
        <v>600</v>
      </c>
      <c r="GL194" s="1">
        <v>600</v>
      </c>
      <c r="GM194" s="1">
        <v>600</v>
      </c>
      <c r="GN194" s="1">
        <v>600</v>
      </c>
      <c r="GO194" s="1">
        <v>600</v>
      </c>
      <c r="GP194" s="1">
        <v>600</v>
      </c>
      <c r="GQ194" s="1">
        <v>600</v>
      </c>
      <c r="GR194" s="1">
        <v>600</v>
      </c>
      <c r="GS194" s="1">
        <v>600</v>
      </c>
      <c r="GT194" s="1">
        <v>600</v>
      </c>
      <c r="GU194" s="1">
        <v>600</v>
      </c>
      <c r="GV194" s="1">
        <v>600</v>
      </c>
      <c r="GW194" s="1">
        <v>600</v>
      </c>
      <c r="GX194" s="1">
        <v>600</v>
      </c>
      <c r="GY194" s="1">
        <v>600</v>
      </c>
      <c r="GZ194" s="1">
        <v>600</v>
      </c>
      <c r="HA194" s="1">
        <v>600</v>
      </c>
      <c r="HB194" s="1">
        <v>600</v>
      </c>
      <c r="HC194" s="1">
        <v>600</v>
      </c>
      <c r="HD194" s="1">
        <v>600</v>
      </c>
      <c r="HE194" s="1">
        <v>600</v>
      </c>
      <c r="HF194" s="1">
        <v>600</v>
      </c>
      <c r="HG194" s="1">
        <v>600</v>
      </c>
      <c r="HH194" s="1">
        <v>600</v>
      </c>
      <c r="HI194" s="1">
        <v>600</v>
      </c>
      <c r="HJ194" s="1">
        <v>600</v>
      </c>
      <c r="HK194" s="1">
        <v>600</v>
      </c>
      <c r="HL194" s="1">
        <v>600</v>
      </c>
      <c r="HM194" s="1">
        <v>600</v>
      </c>
      <c r="HN194" s="1">
        <v>600</v>
      </c>
      <c r="HO194" s="1">
        <v>600</v>
      </c>
      <c r="HP194" s="1">
        <v>600</v>
      </c>
      <c r="HQ194" s="1">
        <v>600</v>
      </c>
      <c r="HR194" s="1">
        <v>600</v>
      </c>
      <c r="HS194" s="1">
        <v>600</v>
      </c>
      <c r="HT194" s="1">
        <v>600</v>
      </c>
      <c r="HU194" s="1">
        <v>600</v>
      </c>
      <c r="HV194" s="1">
        <v>600</v>
      </c>
      <c r="HW194" s="1">
        <v>600</v>
      </c>
      <c r="HX194" s="1">
        <v>600</v>
      </c>
      <c r="HY194" s="1">
        <v>600</v>
      </c>
      <c r="HZ194" s="1">
        <v>600</v>
      </c>
      <c r="IA194" s="1">
        <v>600</v>
      </c>
      <c r="IB194" s="1">
        <v>600</v>
      </c>
      <c r="IC194" s="1">
        <v>600</v>
      </c>
      <c r="ID194" s="1">
        <v>600</v>
      </c>
      <c r="IE194" s="1">
        <v>600</v>
      </c>
      <c r="IF194" s="1">
        <v>600</v>
      </c>
      <c r="IG194" s="1">
        <v>600</v>
      </c>
      <c r="IH194" s="1">
        <v>600</v>
      </c>
      <c r="II194" s="1">
        <v>600</v>
      </c>
      <c r="IJ194" s="1">
        <v>600</v>
      </c>
      <c r="IK194" s="1">
        <v>600</v>
      </c>
      <c r="IL194" s="1">
        <v>600</v>
      </c>
      <c r="IM194" s="1">
        <v>600</v>
      </c>
      <c r="IN194" s="1">
        <v>600</v>
      </c>
      <c r="IO194" s="1">
        <v>750</v>
      </c>
      <c r="IP194" s="1">
        <v>750</v>
      </c>
      <c r="IQ194" s="1">
        <v>750</v>
      </c>
      <c r="IR194" s="1">
        <v>750</v>
      </c>
      <c r="IS194" s="1">
        <v>750</v>
      </c>
      <c r="IT194" s="1">
        <v>750</v>
      </c>
      <c r="IU194" s="1">
        <v>750</v>
      </c>
      <c r="IV194" s="1">
        <v>750</v>
      </c>
      <c r="IW194" s="1">
        <v>750</v>
      </c>
      <c r="IX194" s="1">
        <v>750</v>
      </c>
      <c r="IY194" s="1">
        <v>750</v>
      </c>
      <c r="IZ194" s="1">
        <v>750</v>
      </c>
      <c r="JA194" s="1">
        <v>750</v>
      </c>
      <c r="JB194" s="1">
        <v>750</v>
      </c>
      <c r="JC194" s="1">
        <v>750</v>
      </c>
      <c r="JD194" s="1">
        <v>750</v>
      </c>
      <c r="JE194" s="1">
        <v>750</v>
      </c>
      <c r="JF194" s="1">
        <v>750</v>
      </c>
      <c r="JG194" s="1">
        <v>750</v>
      </c>
      <c r="JH194" s="1">
        <v>750</v>
      </c>
      <c r="JI194" s="1">
        <v>750</v>
      </c>
      <c r="JJ194" s="1">
        <v>750</v>
      </c>
      <c r="JK194" s="1">
        <v>750</v>
      </c>
      <c r="JL194" s="1">
        <v>750</v>
      </c>
      <c r="JM194" s="1">
        <v>750</v>
      </c>
      <c r="JN194" s="1">
        <v>750</v>
      </c>
      <c r="JO194" s="1">
        <v>750</v>
      </c>
      <c r="JP194" s="1">
        <v>750</v>
      </c>
      <c r="JQ194" s="1">
        <v>750</v>
      </c>
      <c r="JR194" s="1">
        <v>750</v>
      </c>
      <c r="JS194" s="1">
        <v>750</v>
      </c>
      <c r="JT194" s="1">
        <v>750</v>
      </c>
      <c r="JU194" s="1">
        <v>750</v>
      </c>
      <c r="JV194" s="1">
        <v>750</v>
      </c>
      <c r="JW194" s="1">
        <v>750</v>
      </c>
      <c r="JX194" s="1">
        <v>750</v>
      </c>
      <c r="JY194" s="1">
        <v>750</v>
      </c>
      <c r="JZ194" s="1">
        <v>750</v>
      </c>
      <c r="KA194" s="1">
        <v>750</v>
      </c>
      <c r="KB194" s="1">
        <v>750</v>
      </c>
      <c r="KC194" s="1">
        <v>750</v>
      </c>
      <c r="KD194" s="1">
        <v>750</v>
      </c>
      <c r="KE194" s="1">
        <v>750</v>
      </c>
      <c r="KF194" s="1">
        <v>750</v>
      </c>
      <c r="KG194" s="1">
        <v>750</v>
      </c>
      <c r="KH194" s="1">
        <v>750</v>
      </c>
      <c r="KI194" s="1">
        <v>750</v>
      </c>
      <c r="KJ194" s="1">
        <v>750</v>
      </c>
      <c r="KK194" s="1">
        <v>750</v>
      </c>
      <c r="KL194" s="1">
        <v>750</v>
      </c>
      <c r="KM194" s="1">
        <v>750</v>
      </c>
      <c r="KN194" s="1">
        <v>750</v>
      </c>
      <c r="KO194" s="1">
        <v>750</v>
      </c>
      <c r="KP194" s="1">
        <v>750</v>
      </c>
      <c r="KQ194" s="1">
        <v>750</v>
      </c>
      <c r="KR194" s="1">
        <v>750</v>
      </c>
      <c r="KS194" s="1">
        <v>750</v>
      </c>
      <c r="KT194" s="1">
        <v>750</v>
      </c>
      <c r="KU194" s="1">
        <v>750</v>
      </c>
      <c r="KV194" s="1">
        <v>750</v>
      </c>
      <c r="KW194" s="1">
        <v>750</v>
      </c>
      <c r="KX194" s="1">
        <v>750</v>
      </c>
      <c r="KY194" s="1">
        <v>750</v>
      </c>
      <c r="KZ194" s="1">
        <v>750</v>
      </c>
      <c r="LA194" s="1">
        <v>750</v>
      </c>
      <c r="LB194" s="1">
        <v>750</v>
      </c>
      <c r="LC194" s="1">
        <v>750</v>
      </c>
      <c r="LD194" s="1">
        <v>750</v>
      </c>
      <c r="LE194" s="1">
        <v>750</v>
      </c>
      <c r="LF194" s="1">
        <v>750</v>
      </c>
      <c r="LG194" s="1">
        <v>750</v>
      </c>
      <c r="LH194" s="1">
        <v>750</v>
      </c>
      <c r="LI194" s="1">
        <v>750</v>
      </c>
      <c r="LJ194" s="1">
        <v>750</v>
      </c>
      <c r="LK194" s="1">
        <v>750</v>
      </c>
      <c r="LL194" s="1">
        <v>750</v>
      </c>
      <c r="LM194" s="1">
        <v>750</v>
      </c>
      <c r="LN194" s="1">
        <v>750</v>
      </c>
      <c r="LO194" s="1">
        <v>750</v>
      </c>
      <c r="LP194" s="1">
        <v>750</v>
      </c>
      <c r="LQ194" s="1">
        <v>750</v>
      </c>
      <c r="LR194" s="1">
        <v>750</v>
      </c>
      <c r="LS194" s="1">
        <v>750</v>
      </c>
      <c r="LT194" s="1">
        <v>750</v>
      </c>
      <c r="LU194" s="1">
        <v>750</v>
      </c>
      <c r="LV194" s="1">
        <v>750</v>
      </c>
      <c r="LW194" s="1">
        <v>750</v>
      </c>
      <c r="LX194" s="1">
        <v>750</v>
      </c>
      <c r="LY194" s="1">
        <v>750</v>
      </c>
      <c r="LZ194" s="1">
        <v>750</v>
      </c>
      <c r="MA194" s="1">
        <v>750</v>
      </c>
      <c r="MB194" s="1">
        <v>750</v>
      </c>
      <c r="MC194" s="1">
        <v>750</v>
      </c>
      <c r="MD194" s="1">
        <v>750</v>
      </c>
      <c r="ME194" s="1">
        <v>750</v>
      </c>
      <c r="MF194" s="1">
        <v>750</v>
      </c>
      <c r="MG194" s="1">
        <v>750</v>
      </c>
      <c r="MH194" s="1">
        <v>750</v>
      </c>
      <c r="MI194" s="1">
        <v>750</v>
      </c>
      <c r="MJ194" s="1">
        <v>750</v>
      </c>
      <c r="MK194" s="1">
        <v>750</v>
      </c>
      <c r="ML194" s="1">
        <v>750</v>
      </c>
      <c r="MM194" s="1">
        <v>750</v>
      </c>
      <c r="MN194" s="1">
        <v>750</v>
      </c>
      <c r="MO194" s="1">
        <v>750</v>
      </c>
      <c r="MP194" s="1">
        <v>750</v>
      </c>
      <c r="MQ194" s="1">
        <v>750</v>
      </c>
      <c r="MR194" s="1">
        <v>750</v>
      </c>
      <c r="MS194" s="1" t="s">
        <v>15</v>
      </c>
      <c r="ABY194" s="12" t="s">
        <v>3</v>
      </c>
    </row>
    <row r="195" spans="1:753" x14ac:dyDescent="0.2">
      <c r="A195" s="1">
        <v>19000</v>
      </c>
      <c r="B195" s="1">
        <v>15.25</v>
      </c>
      <c r="C195" s="1" t="s">
        <v>17</v>
      </c>
      <c r="F195" s="1">
        <v>1996</v>
      </c>
      <c r="G195" s="12">
        <v>28075</v>
      </c>
      <c r="H195" s="12">
        <v>35188</v>
      </c>
      <c r="I195" s="12">
        <v>35188</v>
      </c>
      <c r="J195" s="4"/>
      <c r="FG195" s="1">
        <v>600</v>
      </c>
      <c r="FH195" s="1">
        <v>600</v>
      </c>
      <c r="FI195" s="1">
        <v>600</v>
      </c>
      <c r="FJ195" s="1">
        <v>600</v>
      </c>
      <c r="FK195" s="1">
        <v>1350</v>
      </c>
      <c r="FL195" s="1">
        <v>1350</v>
      </c>
      <c r="FM195" s="1">
        <v>1350</v>
      </c>
      <c r="FN195" s="1">
        <v>1350</v>
      </c>
      <c r="FO195" s="1">
        <v>1350</v>
      </c>
      <c r="FP195" s="1">
        <v>1350</v>
      </c>
      <c r="FQ195" s="1">
        <v>1350</v>
      </c>
      <c r="FR195" s="1">
        <v>1350</v>
      </c>
      <c r="FS195" s="1">
        <v>1350</v>
      </c>
      <c r="FT195" s="1">
        <v>1350</v>
      </c>
      <c r="FU195" s="1">
        <v>1350</v>
      </c>
      <c r="FV195" s="1">
        <v>1350</v>
      </c>
      <c r="FW195" s="1">
        <v>1350</v>
      </c>
      <c r="FX195" s="1">
        <v>1350</v>
      </c>
      <c r="FY195" s="1">
        <v>1350</v>
      </c>
      <c r="FZ195" s="1">
        <v>1350</v>
      </c>
      <c r="GA195" s="1">
        <v>1350</v>
      </c>
      <c r="GB195" s="1">
        <v>1350</v>
      </c>
      <c r="GC195" s="1">
        <v>1350</v>
      </c>
      <c r="GD195" s="1">
        <v>1350</v>
      </c>
      <c r="GE195" s="1">
        <v>1350</v>
      </c>
      <c r="GF195" s="1">
        <v>1350</v>
      </c>
      <c r="GG195" s="1">
        <v>1350</v>
      </c>
      <c r="GH195" s="1">
        <v>1350</v>
      </c>
      <c r="GI195" s="1">
        <v>1350</v>
      </c>
      <c r="GJ195" s="1">
        <v>1350</v>
      </c>
      <c r="GK195" s="1">
        <v>1350</v>
      </c>
      <c r="GL195" s="1">
        <v>1350</v>
      </c>
      <c r="GM195" s="1">
        <v>1350</v>
      </c>
      <c r="GN195" s="1">
        <v>1350</v>
      </c>
      <c r="GO195" s="1">
        <v>1350</v>
      </c>
      <c r="GP195" s="1">
        <v>1350</v>
      </c>
      <c r="GQ195" s="1">
        <v>1350</v>
      </c>
      <c r="GR195" s="1">
        <v>1350</v>
      </c>
      <c r="GS195" s="1">
        <v>1350</v>
      </c>
      <c r="GT195" s="1">
        <v>1350</v>
      </c>
      <c r="GU195" s="1">
        <v>1350</v>
      </c>
      <c r="GV195" s="1">
        <v>1350</v>
      </c>
      <c r="GW195" s="1">
        <v>1350</v>
      </c>
      <c r="GX195" s="1">
        <v>1350</v>
      </c>
      <c r="GY195" s="1">
        <v>1350</v>
      </c>
      <c r="GZ195" s="1">
        <v>1350</v>
      </c>
      <c r="HA195" s="1">
        <v>1350</v>
      </c>
      <c r="HB195" s="1">
        <v>1350</v>
      </c>
      <c r="HC195" s="1">
        <v>1350</v>
      </c>
      <c r="HD195" s="1">
        <v>1350</v>
      </c>
      <c r="HE195" s="1">
        <v>1350</v>
      </c>
      <c r="HF195" s="1">
        <v>1350</v>
      </c>
      <c r="HG195" s="1">
        <v>1350</v>
      </c>
      <c r="HH195" s="1">
        <v>1350</v>
      </c>
      <c r="HI195" s="1">
        <v>1350</v>
      </c>
      <c r="HJ195" s="1">
        <v>1350</v>
      </c>
      <c r="HK195" s="1">
        <v>1350</v>
      </c>
      <c r="HL195" s="1">
        <v>1350</v>
      </c>
      <c r="HM195" s="1">
        <v>1350</v>
      </c>
      <c r="HN195" s="1">
        <v>1350</v>
      </c>
      <c r="HO195" s="1">
        <v>1350</v>
      </c>
      <c r="HP195" s="1">
        <v>1350</v>
      </c>
      <c r="HQ195" s="1">
        <v>1350</v>
      </c>
      <c r="HR195" s="1">
        <v>1350</v>
      </c>
      <c r="HS195" s="1">
        <v>1350</v>
      </c>
      <c r="HT195" s="1">
        <v>1350</v>
      </c>
      <c r="HU195" s="1">
        <v>1350</v>
      </c>
      <c r="HV195" s="1">
        <v>1350</v>
      </c>
      <c r="HW195" s="1">
        <v>1350</v>
      </c>
      <c r="HX195" s="1">
        <v>1350</v>
      </c>
      <c r="HY195" s="1">
        <v>1350</v>
      </c>
      <c r="HZ195" s="1">
        <v>1350</v>
      </c>
      <c r="IA195" s="1">
        <v>1350</v>
      </c>
      <c r="IB195" s="1">
        <v>1350</v>
      </c>
      <c r="IC195" s="1">
        <v>1350</v>
      </c>
      <c r="ID195" s="1">
        <v>1350</v>
      </c>
      <c r="IE195" s="1">
        <v>1350</v>
      </c>
      <c r="IF195" s="1">
        <v>1350</v>
      </c>
      <c r="IG195" s="1">
        <v>1350</v>
      </c>
      <c r="IH195" s="1">
        <v>1350</v>
      </c>
      <c r="II195" s="1">
        <v>1350</v>
      </c>
      <c r="IJ195" s="1">
        <v>1350</v>
      </c>
      <c r="IK195" s="1">
        <v>1350</v>
      </c>
      <c r="IL195" s="1">
        <v>1350</v>
      </c>
      <c r="IM195" s="1">
        <v>1350</v>
      </c>
      <c r="IN195" s="1">
        <v>1350</v>
      </c>
      <c r="IO195" s="1">
        <v>1350</v>
      </c>
      <c r="IP195" s="1">
        <v>1350</v>
      </c>
      <c r="IQ195" s="1">
        <v>1350</v>
      </c>
      <c r="IR195" s="1">
        <v>1350</v>
      </c>
      <c r="IS195" s="1">
        <v>1350</v>
      </c>
      <c r="IT195" s="1">
        <v>1350</v>
      </c>
      <c r="IU195" s="1">
        <v>1350</v>
      </c>
      <c r="IV195" s="1">
        <v>1350</v>
      </c>
      <c r="IW195" s="1">
        <v>1350</v>
      </c>
      <c r="IX195" s="1">
        <v>1350</v>
      </c>
      <c r="IY195" s="1">
        <v>1350</v>
      </c>
      <c r="IZ195" s="1">
        <v>1350</v>
      </c>
      <c r="JA195" s="1">
        <v>1350</v>
      </c>
      <c r="JB195" s="1">
        <v>1350</v>
      </c>
      <c r="JC195" s="1">
        <v>1350</v>
      </c>
      <c r="JD195" s="1">
        <v>1350</v>
      </c>
      <c r="JE195" s="1">
        <v>1350</v>
      </c>
      <c r="JF195" s="1">
        <v>1350</v>
      </c>
      <c r="JG195" s="1">
        <v>1350</v>
      </c>
      <c r="JH195" s="1">
        <v>1350</v>
      </c>
      <c r="JI195" s="1">
        <v>1350</v>
      </c>
      <c r="JJ195" s="1">
        <v>1350</v>
      </c>
      <c r="JK195" s="1">
        <v>1350</v>
      </c>
      <c r="JL195" s="1">
        <v>1350</v>
      </c>
      <c r="JM195" s="1">
        <v>1350</v>
      </c>
      <c r="JN195" s="1">
        <v>1350</v>
      </c>
      <c r="JO195" s="1">
        <v>1350</v>
      </c>
      <c r="JP195" s="1">
        <v>1350</v>
      </c>
      <c r="JQ195" s="1">
        <v>1350</v>
      </c>
      <c r="JR195" s="1">
        <v>1350</v>
      </c>
      <c r="JS195" s="1">
        <v>1350</v>
      </c>
      <c r="JT195" s="1">
        <v>1350</v>
      </c>
      <c r="JU195" s="1">
        <v>1350</v>
      </c>
      <c r="JV195" s="1">
        <v>1350</v>
      </c>
      <c r="JW195" s="1">
        <v>1350</v>
      </c>
      <c r="JX195" s="1">
        <v>1350</v>
      </c>
      <c r="JY195" s="1">
        <v>1350</v>
      </c>
      <c r="JZ195" s="1">
        <v>1350</v>
      </c>
      <c r="KA195" s="1">
        <v>1350</v>
      </c>
      <c r="KB195" s="1">
        <v>1350</v>
      </c>
      <c r="KC195" s="1">
        <v>1350</v>
      </c>
      <c r="KD195" s="1">
        <v>1350</v>
      </c>
      <c r="KE195" s="1">
        <v>1350</v>
      </c>
      <c r="KF195" s="1">
        <v>1350</v>
      </c>
      <c r="KG195" s="1">
        <v>1350</v>
      </c>
      <c r="KH195" s="1">
        <v>1350</v>
      </c>
      <c r="KI195" s="1">
        <v>1350</v>
      </c>
      <c r="KJ195" s="1">
        <v>1350</v>
      </c>
      <c r="KK195" s="1">
        <v>1350</v>
      </c>
      <c r="KL195" s="1">
        <v>1350</v>
      </c>
      <c r="KM195" s="1">
        <v>1350</v>
      </c>
      <c r="KN195" s="1">
        <v>1350</v>
      </c>
      <c r="KO195" s="1">
        <v>1350</v>
      </c>
      <c r="KP195" s="1">
        <v>1350</v>
      </c>
      <c r="KQ195" s="1">
        <v>1350</v>
      </c>
      <c r="KR195" s="1">
        <v>1350</v>
      </c>
      <c r="KS195" s="1">
        <v>1350</v>
      </c>
      <c r="KT195" s="1">
        <v>1350</v>
      </c>
      <c r="KU195" s="1">
        <v>1350</v>
      </c>
      <c r="KV195" s="1">
        <v>1350</v>
      </c>
      <c r="KW195" s="1">
        <v>1350</v>
      </c>
      <c r="KX195" s="1">
        <v>1350</v>
      </c>
      <c r="KY195" s="1">
        <v>1350</v>
      </c>
      <c r="KZ195" s="1">
        <v>1350</v>
      </c>
      <c r="LA195" s="1">
        <v>1350</v>
      </c>
      <c r="LB195" s="1">
        <v>1350</v>
      </c>
      <c r="LC195" s="1">
        <v>1350</v>
      </c>
      <c r="LD195" s="1">
        <v>1350</v>
      </c>
      <c r="LE195" s="1">
        <v>1350</v>
      </c>
      <c r="LF195" s="1">
        <v>1350</v>
      </c>
      <c r="LG195" s="1">
        <v>1350</v>
      </c>
      <c r="LH195" s="1">
        <v>1150</v>
      </c>
      <c r="LI195" s="1">
        <v>1150</v>
      </c>
      <c r="LJ195" s="1">
        <v>1150</v>
      </c>
      <c r="LK195" s="1">
        <v>1150</v>
      </c>
      <c r="LL195" s="1">
        <v>1150</v>
      </c>
      <c r="LM195" s="1">
        <v>1150</v>
      </c>
      <c r="LN195" s="1">
        <v>1150</v>
      </c>
      <c r="LO195" s="1">
        <v>1150</v>
      </c>
      <c r="LP195" s="1">
        <v>1150</v>
      </c>
      <c r="LQ195" s="1">
        <v>1150</v>
      </c>
      <c r="LR195" s="1">
        <v>1150</v>
      </c>
      <c r="LS195" s="1">
        <v>1150</v>
      </c>
      <c r="LT195" s="1">
        <v>1150</v>
      </c>
      <c r="LU195" s="1">
        <v>1150</v>
      </c>
      <c r="LV195" s="1">
        <v>1150</v>
      </c>
      <c r="LW195" s="1">
        <v>1150</v>
      </c>
      <c r="LX195" s="1">
        <v>1150</v>
      </c>
      <c r="LY195" s="1">
        <v>1150</v>
      </c>
      <c r="LZ195" s="1">
        <v>1150</v>
      </c>
      <c r="MA195" s="1">
        <v>1150</v>
      </c>
      <c r="MB195" s="1">
        <v>1150</v>
      </c>
      <c r="MC195" s="1">
        <v>1150</v>
      </c>
      <c r="MD195" s="1">
        <v>1150</v>
      </c>
      <c r="ME195" s="1">
        <v>1150</v>
      </c>
      <c r="MF195" s="1">
        <v>1150</v>
      </c>
      <c r="MG195" s="1">
        <v>1150</v>
      </c>
      <c r="MH195" s="1">
        <v>1150</v>
      </c>
      <c r="MI195" s="1">
        <v>1150</v>
      </c>
      <c r="MJ195" s="1">
        <v>1150</v>
      </c>
      <c r="MK195" s="1">
        <v>1150</v>
      </c>
      <c r="ML195" s="1">
        <v>1150</v>
      </c>
      <c r="MM195" s="1">
        <v>1150</v>
      </c>
      <c r="MN195" s="1">
        <v>1150</v>
      </c>
      <c r="MO195" s="1">
        <v>1150</v>
      </c>
      <c r="MP195" s="1">
        <v>1150</v>
      </c>
      <c r="MQ195" s="1">
        <v>1150</v>
      </c>
      <c r="MR195" s="1">
        <v>1150</v>
      </c>
      <c r="MS195" s="1">
        <v>1150</v>
      </c>
      <c r="MT195" s="1">
        <v>1150</v>
      </c>
      <c r="MU195" s="1">
        <v>1150</v>
      </c>
      <c r="MV195" s="1">
        <v>1150</v>
      </c>
      <c r="MW195" s="1">
        <v>1150</v>
      </c>
      <c r="MX195" s="1">
        <v>1150</v>
      </c>
      <c r="MY195" s="1">
        <v>1150</v>
      </c>
      <c r="MZ195" s="1">
        <v>1150</v>
      </c>
      <c r="NA195" s="1">
        <v>1150</v>
      </c>
      <c r="NB195" s="1">
        <v>1150</v>
      </c>
      <c r="NC195" s="1">
        <v>1150</v>
      </c>
      <c r="ND195" s="1">
        <v>1150</v>
      </c>
      <c r="NE195" s="1">
        <v>1150</v>
      </c>
      <c r="NF195" s="1">
        <v>1150</v>
      </c>
      <c r="NG195" s="1">
        <v>1150</v>
      </c>
      <c r="NH195" s="1">
        <v>1150</v>
      </c>
      <c r="NI195" s="1">
        <v>1150</v>
      </c>
      <c r="NJ195" s="1">
        <v>1150</v>
      </c>
      <c r="NK195" s="1">
        <v>1150</v>
      </c>
      <c r="NL195" s="1">
        <v>1150</v>
      </c>
      <c r="NM195" s="1">
        <v>1150</v>
      </c>
      <c r="NN195" s="1">
        <v>1150</v>
      </c>
      <c r="NO195" s="1">
        <v>1150</v>
      </c>
      <c r="NP195" s="1">
        <v>1150</v>
      </c>
      <c r="NQ195" s="1">
        <v>1150</v>
      </c>
      <c r="NR195" s="1">
        <v>1150</v>
      </c>
      <c r="NS195" s="1">
        <v>1150</v>
      </c>
      <c r="NT195" s="1">
        <v>1150</v>
      </c>
      <c r="NU195" s="1">
        <v>1150</v>
      </c>
      <c r="NV195" s="1">
        <v>1150</v>
      </c>
      <c r="NW195" s="1">
        <v>1150</v>
      </c>
      <c r="NX195" s="1">
        <v>1150</v>
      </c>
      <c r="NY195" s="1">
        <v>1150</v>
      </c>
      <c r="NZ195" s="1">
        <v>1150</v>
      </c>
      <c r="OA195" s="1">
        <v>1150</v>
      </c>
      <c r="OB195" s="1">
        <v>1150</v>
      </c>
      <c r="OC195" s="1">
        <v>1150</v>
      </c>
      <c r="OD195" s="1">
        <v>1150</v>
      </c>
      <c r="OE195" s="1">
        <v>1150</v>
      </c>
      <c r="OF195" s="1">
        <v>1150</v>
      </c>
      <c r="OG195" s="1" t="s">
        <v>15</v>
      </c>
      <c r="ABY195" s="12" t="s">
        <v>3</v>
      </c>
    </row>
    <row r="196" spans="1:753" x14ac:dyDescent="0.2">
      <c r="A196" s="1">
        <v>19100</v>
      </c>
      <c r="B196" s="1">
        <v>15.25</v>
      </c>
      <c r="C196" s="1" t="s">
        <v>17</v>
      </c>
      <c r="D196" s="1" t="s">
        <v>26</v>
      </c>
      <c r="F196" s="1">
        <v>1996</v>
      </c>
      <c r="G196" s="12">
        <v>28125</v>
      </c>
      <c r="H196" s="12">
        <v>35188</v>
      </c>
      <c r="I196" s="12">
        <v>28212</v>
      </c>
      <c r="J196" s="4"/>
      <c r="FH196" s="1">
        <v>750</v>
      </c>
      <c r="FI196" s="1">
        <v>750</v>
      </c>
      <c r="FJ196" s="1">
        <v>750</v>
      </c>
      <c r="FK196" s="1" t="s">
        <v>27</v>
      </c>
      <c r="ABY196" s="12" t="s">
        <v>3</v>
      </c>
    </row>
    <row r="197" spans="1:753" x14ac:dyDescent="0.2">
      <c r="A197" s="1">
        <v>19200</v>
      </c>
      <c r="B197" s="1">
        <v>13.25</v>
      </c>
      <c r="C197" s="1" t="s">
        <v>16</v>
      </c>
      <c r="F197" s="1">
        <v>1996</v>
      </c>
      <c r="G197" s="12">
        <v>27922</v>
      </c>
      <c r="H197" s="12">
        <v>35200</v>
      </c>
      <c r="I197" s="12">
        <v>35200</v>
      </c>
      <c r="J197" s="4"/>
      <c r="FB197" s="1">
        <v>800</v>
      </c>
      <c r="FC197" s="1">
        <v>800</v>
      </c>
      <c r="FD197" s="1">
        <v>800</v>
      </c>
      <c r="FE197" s="1">
        <v>800</v>
      </c>
      <c r="FF197" s="1">
        <v>800</v>
      </c>
      <c r="FG197" s="1">
        <v>800</v>
      </c>
      <c r="FH197" s="1">
        <v>800</v>
      </c>
      <c r="FI197" s="1">
        <v>800</v>
      </c>
      <c r="FJ197" s="1">
        <v>800</v>
      </c>
      <c r="FK197" s="1">
        <v>800</v>
      </c>
      <c r="FL197" s="1">
        <v>800</v>
      </c>
      <c r="FM197" s="1">
        <v>800</v>
      </c>
      <c r="FN197" s="1">
        <v>800</v>
      </c>
      <c r="FO197" s="1">
        <v>800</v>
      </c>
      <c r="FP197" s="1">
        <v>800</v>
      </c>
      <c r="FQ197" s="1">
        <v>800</v>
      </c>
      <c r="FR197" s="1">
        <v>800</v>
      </c>
      <c r="FS197" s="1">
        <v>800</v>
      </c>
      <c r="FT197" s="1">
        <v>800</v>
      </c>
      <c r="FU197" s="1">
        <v>800</v>
      </c>
      <c r="FV197" s="1">
        <v>800</v>
      </c>
      <c r="FW197" s="1">
        <v>800</v>
      </c>
      <c r="FX197" s="1">
        <v>800</v>
      </c>
      <c r="FY197" s="1">
        <v>800</v>
      </c>
      <c r="FZ197" s="1">
        <v>800</v>
      </c>
      <c r="GA197" s="1">
        <v>800</v>
      </c>
      <c r="GB197" s="1">
        <v>800</v>
      </c>
      <c r="GC197" s="1">
        <v>800</v>
      </c>
      <c r="GD197" s="1">
        <v>800</v>
      </c>
      <c r="GE197" s="1">
        <v>800</v>
      </c>
      <c r="GF197" s="1">
        <v>800</v>
      </c>
      <c r="GG197" s="1">
        <v>800</v>
      </c>
      <c r="GH197" s="1">
        <v>800</v>
      </c>
      <c r="GI197" s="1">
        <v>800</v>
      </c>
      <c r="GJ197" s="1">
        <v>800</v>
      </c>
      <c r="GK197" s="1">
        <v>800</v>
      </c>
      <c r="GL197" s="1">
        <v>800</v>
      </c>
      <c r="GM197" s="1">
        <v>800</v>
      </c>
      <c r="GN197" s="1">
        <v>800</v>
      </c>
      <c r="GO197" s="1">
        <v>800</v>
      </c>
      <c r="GP197" s="1">
        <v>800</v>
      </c>
      <c r="GQ197" s="1">
        <v>800</v>
      </c>
      <c r="GR197" s="1">
        <v>800</v>
      </c>
      <c r="GS197" s="1">
        <v>800</v>
      </c>
      <c r="GT197" s="1">
        <v>800</v>
      </c>
      <c r="GU197" s="1">
        <v>800</v>
      </c>
      <c r="GV197" s="1">
        <v>800</v>
      </c>
      <c r="GW197" s="1">
        <v>800</v>
      </c>
      <c r="GX197" s="1">
        <v>800</v>
      </c>
      <c r="GY197" s="1">
        <v>800</v>
      </c>
      <c r="GZ197" s="1">
        <v>800</v>
      </c>
      <c r="HA197" s="1">
        <v>800</v>
      </c>
      <c r="HB197" s="1">
        <v>800</v>
      </c>
      <c r="HC197" s="1">
        <v>800</v>
      </c>
      <c r="HD197" s="1">
        <v>800</v>
      </c>
      <c r="HE197" s="1">
        <v>800</v>
      </c>
      <c r="HF197" s="1">
        <v>800</v>
      </c>
      <c r="HG197" s="1">
        <v>800</v>
      </c>
      <c r="HH197" s="1">
        <v>800</v>
      </c>
      <c r="HI197" s="1">
        <v>800</v>
      </c>
      <c r="HJ197" s="1">
        <v>800</v>
      </c>
      <c r="HK197" s="1">
        <v>800</v>
      </c>
      <c r="HL197" s="1">
        <v>800</v>
      </c>
      <c r="HM197" s="1">
        <v>800</v>
      </c>
      <c r="HN197" s="1">
        <v>800</v>
      </c>
      <c r="HO197" s="1">
        <v>800</v>
      </c>
      <c r="HP197" s="1">
        <v>800</v>
      </c>
      <c r="HQ197" s="1">
        <v>800</v>
      </c>
      <c r="HR197" s="1">
        <v>800</v>
      </c>
      <c r="HS197" s="1">
        <v>800</v>
      </c>
      <c r="HT197" s="1">
        <v>800</v>
      </c>
      <c r="HU197" s="1">
        <v>800</v>
      </c>
      <c r="HV197" s="1">
        <v>800</v>
      </c>
      <c r="HW197" s="1">
        <v>800</v>
      </c>
      <c r="HX197" s="1">
        <v>800</v>
      </c>
      <c r="HY197" s="1">
        <v>800</v>
      </c>
      <c r="HZ197" s="1">
        <v>800</v>
      </c>
      <c r="IA197" s="1">
        <v>800</v>
      </c>
      <c r="IB197" s="1">
        <v>800</v>
      </c>
      <c r="IC197" s="1">
        <v>800</v>
      </c>
      <c r="ID197" s="1">
        <v>800</v>
      </c>
      <c r="IE197" s="1">
        <v>800</v>
      </c>
      <c r="IF197" s="1">
        <v>800</v>
      </c>
      <c r="IG197" s="1">
        <v>800</v>
      </c>
      <c r="IH197" s="1">
        <v>800</v>
      </c>
      <c r="II197" s="1">
        <v>800</v>
      </c>
      <c r="IJ197" s="1">
        <v>800</v>
      </c>
      <c r="IK197" s="1">
        <v>800</v>
      </c>
      <c r="IL197" s="1">
        <v>800</v>
      </c>
      <c r="IM197" s="1">
        <v>800</v>
      </c>
      <c r="IN197" s="1">
        <v>800</v>
      </c>
      <c r="IO197" s="1">
        <v>800</v>
      </c>
      <c r="IP197" s="1">
        <v>800</v>
      </c>
      <c r="IQ197" s="1">
        <v>800</v>
      </c>
      <c r="IR197" s="1">
        <v>800</v>
      </c>
      <c r="IS197" s="1">
        <v>800</v>
      </c>
      <c r="IT197" s="1">
        <v>800</v>
      </c>
      <c r="IU197" s="1">
        <v>800</v>
      </c>
      <c r="IV197" s="1">
        <v>800</v>
      </c>
      <c r="IW197" s="1">
        <v>800</v>
      </c>
      <c r="IX197" s="1">
        <v>800</v>
      </c>
      <c r="IY197" s="1">
        <v>800</v>
      </c>
      <c r="IZ197" s="1">
        <v>800</v>
      </c>
      <c r="JA197" s="1">
        <v>800</v>
      </c>
      <c r="JB197" s="1">
        <v>800</v>
      </c>
      <c r="JC197" s="1">
        <v>800</v>
      </c>
      <c r="JD197" s="1">
        <v>800</v>
      </c>
      <c r="JE197" s="1">
        <v>800</v>
      </c>
      <c r="JF197" s="1">
        <v>800</v>
      </c>
      <c r="JG197" s="1">
        <v>800</v>
      </c>
      <c r="JH197" s="1">
        <v>800</v>
      </c>
      <c r="JI197" s="1">
        <v>800</v>
      </c>
      <c r="JJ197" s="1">
        <v>800</v>
      </c>
      <c r="JK197" s="1">
        <v>800</v>
      </c>
      <c r="JL197" s="1">
        <v>800</v>
      </c>
      <c r="JM197" s="1">
        <v>800</v>
      </c>
      <c r="JN197" s="1">
        <v>800</v>
      </c>
      <c r="JO197" s="1">
        <v>800</v>
      </c>
      <c r="JP197" s="1">
        <v>800</v>
      </c>
      <c r="JQ197" s="1">
        <v>800</v>
      </c>
      <c r="JR197" s="1">
        <v>800</v>
      </c>
      <c r="JS197" s="1">
        <v>800</v>
      </c>
      <c r="JT197" s="1">
        <v>800</v>
      </c>
      <c r="JU197" s="1">
        <v>800</v>
      </c>
      <c r="JV197" s="1">
        <v>800</v>
      </c>
      <c r="JW197" s="1">
        <v>800</v>
      </c>
      <c r="JX197" s="1">
        <v>800</v>
      </c>
      <c r="JY197" s="1">
        <v>800</v>
      </c>
      <c r="JZ197" s="1">
        <v>800</v>
      </c>
      <c r="KA197" s="1">
        <v>800</v>
      </c>
      <c r="KB197" s="1">
        <v>800</v>
      </c>
      <c r="KC197" s="1">
        <v>800</v>
      </c>
      <c r="KD197" s="1">
        <v>800</v>
      </c>
      <c r="KE197" s="1">
        <v>800</v>
      </c>
      <c r="KF197" s="1">
        <v>800</v>
      </c>
      <c r="KG197" s="1">
        <v>800</v>
      </c>
      <c r="KH197" s="1">
        <v>800</v>
      </c>
      <c r="KI197" s="1">
        <v>800</v>
      </c>
      <c r="KJ197" s="1">
        <v>800</v>
      </c>
      <c r="KK197" s="1">
        <v>800</v>
      </c>
      <c r="KL197" s="1">
        <v>800</v>
      </c>
      <c r="KM197" s="1">
        <v>800</v>
      </c>
      <c r="KN197" s="1">
        <v>800</v>
      </c>
      <c r="KO197" s="1">
        <v>800</v>
      </c>
      <c r="KP197" s="1">
        <v>800</v>
      </c>
      <c r="KQ197" s="1">
        <v>800</v>
      </c>
      <c r="KR197" s="1">
        <v>800</v>
      </c>
      <c r="KS197" s="1">
        <v>800</v>
      </c>
      <c r="KT197" s="1">
        <v>800</v>
      </c>
      <c r="KU197" s="1">
        <v>800</v>
      </c>
      <c r="KV197" s="1">
        <v>800</v>
      </c>
      <c r="KW197" s="1">
        <v>800</v>
      </c>
      <c r="KX197" s="1">
        <v>800</v>
      </c>
      <c r="KY197" s="1">
        <v>800</v>
      </c>
      <c r="KZ197" s="1">
        <v>800</v>
      </c>
      <c r="LA197" s="1">
        <v>800</v>
      </c>
      <c r="LB197" s="1">
        <v>800</v>
      </c>
      <c r="LC197" s="1">
        <v>800</v>
      </c>
      <c r="LD197" s="1">
        <v>800</v>
      </c>
      <c r="LE197" s="1">
        <v>800</v>
      </c>
      <c r="LF197" s="1">
        <v>800</v>
      </c>
      <c r="LG197" s="1">
        <v>800</v>
      </c>
      <c r="LH197" s="1">
        <v>800</v>
      </c>
      <c r="LI197" s="1">
        <v>800</v>
      </c>
      <c r="LJ197" s="1">
        <v>800</v>
      </c>
      <c r="LK197" s="1">
        <v>800</v>
      </c>
      <c r="LL197" s="1">
        <v>800</v>
      </c>
      <c r="LM197" s="1">
        <v>800</v>
      </c>
      <c r="LN197" s="1">
        <v>800</v>
      </c>
      <c r="LO197" s="1">
        <v>800</v>
      </c>
      <c r="LP197" s="1">
        <v>800</v>
      </c>
      <c r="LQ197" s="1">
        <v>800</v>
      </c>
      <c r="LR197" s="1">
        <v>800</v>
      </c>
      <c r="LS197" s="1">
        <v>800</v>
      </c>
      <c r="LT197" s="1">
        <v>800</v>
      </c>
      <c r="LU197" s="1">
        <v>800</v>
      </c>
      <c r="LV197" s="1">
        <v>800</v>
      </c>
      <c r="LW197" s="1">
        <v>800</v>
      </c>
      <c r="LX197" s="1">
        <v>800</v>
      </c>
      <c r="LY197" s="1">
        <v>800</v>
      </c>
      <c r="LZ197" s="1">
        <v>800</v>
      </c>
      <c r="MA197" s="1">
        <v>800</v>
      </c>
      <c r="MB197" s="1">
        <v>800</v>
      </c>
      <c r="MC197" s="1">
        <v>800</v>
      </c>
      <c r="MD197" s="1">
        <v>800</v>
      </c>
      <c r="ME197" s="1">
        <v>800</v>
      </c>
      <c r="MF197" s="1">
        <v>800</v>
      </c>
      <c r="MG197" s="1">
        <v>800</v>
      </c>
      <c r="MH197" s="1">
        <v>800</v>
      </c>
      <c r="MI197" s="1">
        <v>800</v>
      </c>
      <c r="MJ197" s="1">
        <v>800</v>
      </c>
      <c r="MK197" s="1">
        <v>800</v>
      </c>
      <c r="ML197" s="1">
        <v>800</v>
      </c>
      <c r="MM197" s="1">
        <v>800</v>
      </c>
      <c r="MN197" s="1">
        <v>800</v>
      </c>
      <c r="MO197" s="1">
        <v>800</v>
      </c>
      <c r="MP197" s="1">
        <v>800</v>
      </c>
      <c r="MQ197" s="1">
        <v>800</v>
      </c>
      <c r="MR197" s="1">
        <v>800</v>
      </c>
      <c r="MS197" s="1">
        <v>800</v>
      </c>
      <c r="MT197" s="1">
        <v>800</v>
      </c>
      <c r="MU197" s="1">
        <v>800</v>
      </c>
      <c r="MV197" s="1">
        <v>800</v>
      </c>
      <c r="MW197" s="1">
        <v>800</v>
      </c>
      <c r="MX197" s="1">
        <v>800</v>
      </c>
      <c r="MY197" s="1">
        <v>800</v>
      </c>
      <c r="MZ197" s="1">
        <v>800</v>
      </c>
      <c r="NA197" s="1">
        <v>800</v>
      </c>
      <c r="NB197" s="1">
        <v>800</v>
      </c>
      <c r="NC197" s="1">
        <v>800</v>
      </c>
      <c r="ND197" s="1">
        <v>800</v>
      </c>
      <c r="NE197" s="1">
        <v>800</v>
      </c>
      <c r="NF197" s="1">
        <v>800</v>
      </c>
      <c r="NG197" s="1">
        <v>800</v>
      </c>
      <c r="NH197" s="1">
        <v>800</v>
      </c>
      <c r="NI197" s="1">
        <v>800</v>
      </c>
      <c r="NJ197" s="1">
        <v>800</v>
      </c>
      <c r="NK197" s="1">
        <v>800</v>
      </c>
      <c r="NL197" s="1">
        <v>800</v>
      </c>
      <c r="NM197" s="1">
        <v>800</v>
      </c>
      <c r="NN197" s="1">
        <v>800</v>
      </c>
      <c r="NO197" s="1">
        <v>800</v>
      </c>
      <c r="NP197" s="1">
        <v>800</v>
      </c>
      <c r="NQ197" s="1">
        <v>800</v>
      </c>
      <c r="NR197" s="1">
        <v>800</v>
      </c>
      <c r="NS197" s="1">
        <v>800</v>
      </c>
      <c r="NT197" s="1">
        <v>800</v>
      </c>
      <c r="NU197" s="1">
        <v>800</v>
      </c>
      <c r="NV197" s="1">
        <v>800</v>
      </c>
      <c r="NW197" s="1">
        <v>800</v>
      </c>
      <c r="NX197" s="1">
        <v>800</v>
      </c>
      <c r="NY197" s="1">
        <v>800</v>
      </c>
      <c r="NZ197" s="1">
        <v>800</v>
      </c>
      <c r="OA197" s="1">
        <v>800</v>
      </c>
      <c r="OB197" s="1">
        <v>800</v>
      </c>
      <c r="OC197" s="1">
        <v>800</v>
      </c>
      <c r="OD197" s="1">
        <v>800</v>
      </c>
      <c r="OE197" s="1">
        <v>800</v>
      </c>
      <c r="OF197" s="1">
        <v>800</v>
      </c>
      <c r="OG197" s="1" t="s">
        <v>15</v>
      </c>
      <c r="ABY197" s="12" t="s">
        <v>3</v>
      </c>
    </row>
    <row r="198" spans="1:753" x14ac:dyDescent="0.2">
      <c r="A198" s="1">
        <v>19300</v>
      </c>
      <c r="B198" s="1">
        <v>10</v>
      </c>
      <c r="C198" s="1" t="s">
        <v>14</v>
      </c>
      <c r="F198" s="1">
        <v>1996</v>
      </c>
      <c r="G198" s="12">
        <v>31547</v>
      </c>
      <c r="H198" s="12">
        <v>35384</v>
      </c>
      <c r="I198" s="12">
        <v>35384</v>
      </c>
      <c r="J198" s="4"/>
      <c r="JQ198" s="1">
        <v>308</v>
      </c>
      <c r="JR198" s="1">
        <v>308</v>
      </c>
      <c r="JS198" s="1">
        <v>308</v>
      </c>
      <c r="JT198" s="1">
        <v>458</v>
      </c>
      <c r="JU198" s="1">
        <v>458</v>
      </c>
      <c r="JV198" s="1">
        <v>708</v>
      </c>
      <c r="JW198" s="1">
        <v>709</v>
      </c>
      <c r="JX198" s="1">
        <v>709</v>
      </c>
      <c r="JY198" s="1">
        <v>709</v>
      </c>
      <c r="JZ198" s="1">
        <v>709</v>
      </c>
      <c r="KA198" s="1">
        <v>709</v>
      </c>
      <c r="KB198" s="1">
        <v>709</v>
      </c>
      <c r="KC198" s="1">
        <v>709</v>
      </c>
      <c r="KD198" s="1">
        <v>909</v>
      </c>
      <c r="KE198" s="1">
        <v>909</v>
      </c>
      <c r="KF198" s="1">
        <v>909</v>
      </c>
      <c r="KG198" s="1">
        <v>909</v>
      </c>
      <c r="KH198" s="1">
        <v>1109</v>
      </c>
      <c r="KI198" s="1">
        <v>1109</v>
      </c>
      <c r="KJ198" s="1">
        <v>1109</v>
      </c>
      <c r="KK198" s="1">
        <v>1109</v>
      </c>
      <c r="KL198" s="1">
        <v>1109</v>
      </c>
      <c r="KM198" s="1">
        <v>1109</v>
      </c>
      <c r="KN198" s="1">
        <v>1109</v>
      </c>
      <c r="KO198" s="1">
        <v>1109</v>
      </c>
      <c r="KP198" s="1">
        <v>1109</v>
      </c>
      <c r="KQ198" s="1">
        <v>1109</v>
      </c>
      <c r="KR198" s="1">
        <v>1109</v>
      </c>
      <c r="KS198" s="1">
        <v>1109</v>
      </c>
      <c r="KT198" s="1">
        <v>1109</v>
      </c>
      <c r="KU198" s="1">
        <v>1109</v>
      </c>
      <c r="KV198" s="1">
        <v>1109</v>
      </c>
      <c r="KW198" s="1">
        <v>1109</v>
      </c>
      <c r="KX198" s="1">
        <v>1109</v>
      </c>
      <c r="KY198" s="1">
        <v>1109</v>
      </c>
      <c r="KZ198" s="1">
        <v>1109</v>
      </c>
      <c r="LA198" s="1">
        <v>1109</v>
      </c>
      <c r="LB198" s="1">
        <v>1109</v>
      </c>
      <c r="LC198" s="1">
        <v>1109</v>
      </c>
      <c r="LD198" s="1">
        <v>1109</v>
      </c>
      <c r="LE198" s="1">
        <v>1109</v>
      </c>
      <c r="LF198" s="1">
        <v>1109</v>
      </c>
      <c r="LG198" s="1">
        <v>1109</v>
      </c>
      <c r="LH198" s="1">
        <v>1109</v>
      </c>
      <c r="LI198" s="1">
        <v>1109</v>
      </c>
      <c r="LJ198" s="1">
        <v>1109</v>
      </c>
      <c r="LK198" s="1">
        <v>1109</v>
      </c>
      <c r="LL198" s="1">
        <v>1109</v>
      </c>
      <c r="LM198" s="1">
        <v>1109</v>
      </c>
      <c r="LN198" s="1">
        <v>1109</v>
      </c>
      <c r="LO198" s="1">
        <v>1109</v>
      </c>
      <c r="LP198" s="1">
        <v>1109</v>
      </c>
      <c r="LQ198" s="1">
        <v>1109</v>
      </c>
      <c r="LR198" s="1">
        <v>1109</v>
      </c>
      <c r="LS198" s="1">
        <v>1109</v>
      </c>
      <c r="LT198" s="1">
        <v>1109</v>
      </c>
      <c r="LU198" s="1">
        <v>1109</v>
      </c>
      <c r="LV198" s="1">
        <v>1109</v>
      </c>
      <c r="LW198" s="1">
        <v>1109</v>
      </c>
      <c r="LX198" s="1">
        <v>1809</v>
      </c>
      <c r="LY198" s="1">
        <v>1809</v>
      </c>
      <c r="LZ198" s="1">
        <v>1809</v>
      </c>
      <c r="MA198" s="1">
        <v>1809</v>
      </c>
      <c r="MB198" s="1">
        <v>1809</v>
      </c>
      <c r="MC198" s="1">
        <v>1809</v>
      </c>
      <c r="MD198" s="1">
        <v>3009</v>
      </c>
      <c r="ME198" s="1">
        <v>3209</v>
      </c>
      <c r="MF198" s="1">
        <v>3209</v>
      </c>
      <c r="MG198" s="1">
        <v>3209</v>
      </c>
      <c r="MH198" s="1">
        <v>3209</v>
      </c>
      <c r="MI198" s="1">
        <v>3209</v>
      </c>
      <c r="MJ198" s="1">
        <v>3209</v>
      </c>
      <c r="MK198" s="1">
        <v>3209</v>
      </c>
      <c r="ML198" s="1">
        <v>3209</v>
      </c>
      <c r="MM198" s="1">
        <v>3409</v>
      </c>
      <c r="MN198" s="1">
        <v>3409</v>
      </c>
      <c r="MO198" s="1">
        <v>3409</v>
      </c>
      <c r="MP198" s="1">
        <v>3409</v>
      </c>
      <c r="MQ198" s="1">
        <v>3409</v>
      </c>
      <c r="MR198" s="1">
        <v>3409</v>
      </c>
      <c r="MS198" s="1">
        <v>3409</v>
      </c>
      <c r="MT198" s="1">
        <v>3409</v>
      </c>
      <c r="MU198" s="1">
        <v>3409</v>
      </c>
      <c r="MV198" s="1">
        <v>3409</v>
      </c>
      <c r="MW198" s="1">
        <v>3409</v>
      </c>
      <c r="MX198" s="1">
        <v>3409</v>
      </c>
      <c r="MY198" s="1">
        <v>3409</v>
      </c>
      <c r="MZ198" s="1">
        <v>3409</v>
      </c>
      <c r="NA198" s="1">
        <v>3409</v>
      </c>
      <c r="NB198" s="1">
        <v>3409</v>
      </c>
      <c r="NC198" s="1">
        <v>3409</v>
      </c>
      <c r="ND198" s="1">
        <v>3409</v>
      </c>
      <c r="NE198" s="1">
        <v>3409</v>
      </c>
      <c r="NF198" s="1">
        <v>3409</v>
      </c>
      <c r="NG198" s="1">
        <v>3409</v>
      </c>
      <c r="NH198" s="1">
        <v>3409</v>
      </c>
      <c r="NI198" s="1">
        <v>3409</v>
      </c>
      <c r="NJ198" s="1">
        <v>3409</v>
      </c>
      <c r="NK198" s="1">
        <v>3409</v>
      </c>
      <c r="NL198" s="1">
        <v>3409</v>
      </c>
      <c r="NM198" s="1">
        <v>3409</v>
      </c>
      <c r="NN198" s="1">
        <v>3409</v>
      </c>
      <c r="NO198" s="1">
        <v>3409</v>
      </c>
      <c r="NP198" s="1">
        <v>3409</v>
      </c>
      <c r="NQ198" s="1">
        <v>3409</v>
      </c>
      <c r="NR198" s="1">
        <v>3409</v>
      </c>
      <c r="NS198" s="1">
        <v>3409</v>
      </c>
      <c r="NT198" s="1">
        <v>3409</v>
      </c>
      <c r="NU198" s="1">
        <v>3409</v>
      </c>
      <c r="NV198" s="1">
        <v>3409</v>
      </c>
      <c r="NW198" s="1">
        <v>3409</v>
      </c>
      <c r="NX198" s="1">
        <v>3409</v>
      </c>
      <c r="NY198" s="1">
        <v>3409</v>
      </c>
      <c r="NZ198" s="1">
        <v>3409</v>
      </c>
      <c r="OA198" s="1">
        <v>3409</v>
      </c>
      <c r="OB198" s="1">
        <v>3409</v>
      </c>
      <c r="OC198" s="1">
        <v>3409</v>
      </c>
      <c r="OD198" s="1">
        <v>3409</v>
      </c>
      <c r="OE198" s="1">
        <v>3409</v>
      </c>
      <c r="OF198" s="1">
        <v>3409</v>
      </c>
      <c r="OG198" s="1">
        <v>3409</v>
      </c>
      <c r="OH198" s="1">
        <v>3409</v>
      </c>
      <c r="OI198" s="1">
        <v>3409</v>
      </c>
      <c r="OJ198" s="1">
        <v>3409</v>
      </c>
      <c r="OK198" s="1">
        <v>3409</v>
      </c>
      <c r="OL198" s="1">
        <v>3409</v>
      </c>
      <c r="OM198" s="1" t="s">
        <v>15</v>
      </c>
      <c r="ABY198" s="12" t="s">
        <v>3</v>
      </c>
    </row>
    <row r="199" spans="1:753" x14ac:dyDescent="0.2">
      <c r="A199" s="1">
        <v>19400</v>
      </c>
      <c r="B199" s="1">
        <v>10</v>
      </c>
      <c r="C199" s="1" t="s">
        <v>14</v>
      </c>
      <c r="D199" s="1" t="s">
        <v>26</v>
      </c>
      <c r="F199" s="1">
        <v>1996</v>
      </c>
      <c r="G199" s="12">
        <v>33262</v>
      </c>
      <c r="H199" s="12">
        <v>35384</v>
      </c>
      <c r="I199" s="12">
        <v>33336</v>
      </c>
      <c r="J199" s="4"/>
      <c r="LU199" s="1">
        <v>700</v>
      </c>
      <c r="LV199" s="1">
        <v>700</v>
      </c>
      <c r="LW199" s="1">
        <v>700</v>
      </c>
      <c r="LX199" s="1" t="s">
        <v>27</v>
      </c>
      <c r="ABY199" s="12" t="s">
        <v>3</v>
      </c>
    </row>
    <row r="200" spans="1:753" x14ac:dyDescent="0.2">
      <c r="A200" s="1">
        <v>19500</v>
      </c>
      <c r="B200" s="1">
        <v>10</v>
      </c>
      <c r="C200" s="1" t="s">
        <v>14</v>
      </c>
      <c r="D200" s="1" t="s">
        <v>29</v>
      </c>
      <c r="F200" s="1">
        <v>1996</v>
      </c>
      <c r="G200" s="12">
        <v>33353</v>
      </c>
      <c r="H200" s="12">
        <v>35384</v>
      </c>
      <c r="I200" s="12">
        <v>33520</v>
      </c>
      <c r="J200" s="4"/>
      <c r="LX200" s="1">
        <v>1200</v>
      </c>
      <c r="LY200" s="1">
        <v>1200</v>
      </c>
      <c r="LZ200" s="1">
        <v>1200</v>
      </c>
      <c r="MA200" s="1">
        <v>1200</v>
      </c>
      <c r="MB200" s="1">
        <v>1200</v>
      </c>
      <c r="MC200" s="1">
        <v>1200</v>
      </c>
      <c r="MD200" s="1" t="s">
        <v>27</v>
      </c>
      <c r="ABY200" s="12" t="s">
        <v>3</v>
      </c>
    </row>
    <row r="201" spans="1:753" x14ac:dyDescent="0.2">
      <c r="A201" s="1">
        <v>19600</v>
      </c>
      <c r="B201" s="1">
        <v>3</v>
      </c>
      <c r="C201" s="1" t="s">
        <v>41</v>
      </c>
      <c r="E201" s="1">
        <v>1986</v>
      </c>
      <c r="F201" s="1">
        <v>1996</v>
      </c>
      <c r="G201" s="12">
        <v>13744</v>
      </c>
      <c r="H201" s="12">
        <v>35339</v>
      </c>
      <c r="I201" s="12">
        <v>32417</v>
      </c>
      <c r="J201" s="4" t="s">
        <v>42</v>
      </c>
      <c r="K201" s="1">
        <v>70</v>
      </c>
      <c r="L201" s="1">
        <v>70</v>
      </c>
      <c r="M201" s="1">
        <v>70</v>
      </c>
      <c r="N201" s="1">
        <v>70</v>
      </c>
      <c r="O201" s="1">
        <v>70</v>
      </c>
      <c r="P201" s="1">
        <v>70</v>
      </c>
      <c r="Q201" s="1">
        <v>70</v>
      </c>
      <c r="R201" s="1">
        <v>70</v>
      </c>
      <c r="S201" s="1">
        <v>70</v>
      </c>
      <c r="T201" s="1">
        <v>70</v>
      </c>
      <c r="U201" s="1">
        <v>70</v>
      </c>
      <c r="V201" s="1">
        <v>70</v>
      </c>
      <c r="W201" s="1">
        <v>69</v>
      </c>
      <c r="X201" s="1">
        <v>69</v>
      </c>
      <c r="Y201" s="1">
        <v>69</v>
      </c>
      <c r="Z201" s="1">
        <v>70</v>
      </c>
      <c r="AA201" s="1">
        <v>69</v>
      </c>
      <c r="AB201" s="1">
        <v>69</v>
      </c>
      <c r="AC201" s="1">
        <v>69</v>
      </c>
      <c r="AD201" s="1">
        <v>69</v>
      </c>
      <c r="AE201" s="1">
        <v>69</v>
      </c>
      <c r="AF201" s="1">
        <v>69</v>
      </c>
      <c r="AG201" s="1">
        <v>69</v>
      </c>
      <c r="AH201" s="1">
        <v>69</v>
      </c>
      <c r="AI201" s="1">
        <v>68</v>
      </c>
      <c r="AJ201" s="1">
        <v>68</v>
      </c>
      <c r="AK201" s="1">
        <v>68</v>
      </c>
      <c r="AL201" s="1">
        <v>68</v>
      </c>
      <c r="AM201" s="1">
        <v>68</v>
      </c>
      <c r="AN201" s="1">
        <v>68</v>
      </c>
      <c r="AO201" s="1">
        <v>68</v>
      </c>
      <c r="AP201" s="1">
        <v>68</v>
      </c>
      <c r="AQ201" s="1">
        <v>68</v>
      </c>
      <c r="AR201" s="1">
        <v>68</v>
      </c>
      <c r="AS201" s="1">
        <v>68</v>
      </c>
      <c r="AT201" s="1">
        <v>68</v>
      </c>
      <c r="AU201" s="1">
        <v>67</v>
      </c>
      <c r="AV201" s="1">
        <v>67</v>
      </c>
      <c r="AW201" s="1">
        <v>67</v>
      </c>
      <c r="AX201" s="1">
        <v>67</v>
      </c>
      <c r="AY201" s="1">
        <v>67</v>
      </c>
      <c r="AZ201" s="1">
        <v>67</v>
      </c>
      <c r="BA201" s="1">
        <v>67</v>
      </c>
      <c r="BB201" s="1">
        <v>67</v>
      </c>
      <c r="BC201" s="1">
        <v>67</v>
      </c>
      <c r="BD201" s="1">
        <v>67</v>
      </c>
      <c r="BE201" s="1">
        <v>67</v>
      </c>
      <c r="BF201" s="1">
        <v>67</v>
      </c>
      <c r="BG201" s="1">
        <v>66</v>
      </c>
      <c r="BH201" s="1">
        <v>66</v>
      </c>
      <c r="BI201" s="1">
        <v>66</v>
      </c>
      <c r="BJ201" s="1">
        <v>66</v>
      </c>
      <c r="BK201" s="1">
        <v>66</v>
      </c>
      <c r="BL201" s="1">
        <v>66</v>
      </c>
      <c r="BM201" s="1">
        <v>66</v>
      </c>
      <c r="BN201" s="1">
        <v>66</v>
      </c>
      <c r="BO201" s="1">
        <v>66</v>
      </c>
      <c r="BP201" s="1">
        <v>66</v>
      </c>
      <c r="BQ201" s="1">
        <v>66</v>
      </c>
      <c r="BR201" s="1">
        <v>66</v>
      </c>
      <c r="BS201" s="1">
        <v>65</v>
      </c>
      <c r="BT201" s="1">
        <v>65</v>
      </c>
      <c r="BU201" s="1">
        <v>65</v>
      </c>
      <c r="BV201" s="1">
        <v>65</v>
      </c>
      <c r="BW201" s="1">
        <v>65</v>
      </c>
      <c r="BX201" s="1">
        <v>65</v>
      </c>
      <c r="BY201" s="1">
        <v>65</v>
      </c>
      <c r="BZ201" s="1">
        <v>65</v>
      </c>
      <c r="CA201" s="1">
        <v>65</v>
      </c>
      <c r="CB201" s="1">
        <v>65</v>
      </c>
      <c r="CC201" s="1">
        <v>65</v>
      </c>
      <c r="CD201" s="1">
        <v>65</v>
      </c>
      <c r="CE201" s="1">
        <v>64</v>
      </c>
      <c r="CF201" s="1">
        <v>64</v>
      </c>
      <c r="CG201" s="1">
        <v>64</v>
      </c>
      <c r="CH201" s="1">
        <v>64</v>
      </c>
      <c r="CI201" s="1">
        <v>64</v>
      </c>
      <c r="CJ201" s="1">
        <v>64</v>
      </c>
      <c r="CK201" s="1">
        <v>64</v>
      </c>
      <c r="CL201" s="1">
        <v>64</v>
      </c>
      <c r="CM201" s="1">
        <v>64</v>
      </c>
      <c r="CN201" s="1">
        <v>64</v>
      </c>
      <c r="CO201" s="1">
        <v>64</v>
      </c>
      <c r="CP201" s="1">
        <v>64</v>
      </c>
      <c r="CQ201" s="1">
        <v>63</v>
      </c>
      <c r="CR201" s="1">
        <v>63</v>
      </c>
      <c r="CS201" s="1">
        <v>63</v>
      </c>
      <c r="CT201" s="1">
        <v>63</v>
      </c>
      <c r="CU201" s="1">
        <v>63</v>
      </c>
      <c r="CV201" s="1">
        <v>63</v>
      </c>
      <c r="CW201" s="1">
        <v>63</v>
      </c>
      <c r="CX201" s="1">
        <v>63</v>
      </c>
      <c r="CY201" s="1">
        <v>63</v>
      </c>
      <c r="CZ201" s="1">
        <v>63</v>
      </c>
      <c r="DA201" s="1">
        <v>63</v>
      </c>
      <c r="DB201" s="1">
        <v>63</v>
      </c>
      <c r="DC201" s="1">
        <v>62</v>
      </c>
      <c r="DD201" s="1">
        <v>62</v>
      </c>
      <c r="DE201" s="1">
        <v>62</v>
      </c>
      <c r="DF201" s="1">
        <v>62</v>
      </c>
      <c r="DG201" s="1">
        <v>62</v>
      </c>
      <c r="DH201" s="1">
        <v>62</v>
      </c>
      <c r="DI201" s="1">
        <v>62</v>
      </c>
      <c r="DJ201" s="1">
        <v>62</v>
      </c>
      <c r="DK201" s="1">
        <v>62</v>
      </c>
      <c r="DL201" s="1">
        <v>62</v>
      </c>
      <c r="DM201" s="1">
        <v>62</v>
      </c>
      <c r="DN201" s="1">
        <v>62</v>
      </c>
      <c r="DO201" s="1">
        <v>61</v>
      </c>
      <c r="DP201" s="1">
        <v>61</v>
      </c>
      <c r="DQ201" s="1">
        <v>61</v>
      </c>
      <c r="DR201" s="1">
        <v>61</v>
      </c>
      <c r="DS201" s="1">
        <v>61</v>
      </c>
      <c r="DT201" s="1">
        <v>61</v>
      </c>
      <c r="DU201" s="1">
        <v>61</v>
      </c>
      <c r="DV201" s="1">
        <v>61</v>
      </c>
      <c r="DW201" s="1">
        <v>61</v>
      </c>
      <c r="DX201" s="1">
        <v>61</v>
      </c>
      <c r="DY201" s="1">
        <v>61</v>
      </c>
      <c r="DZ201" s="1">
        <v>61</v>
      </c>
      <c r="EA201" s="1">
        <v>60</v>
      </c>
      <c r="EB201" s="1">
        <v>60</v>
      </c>
      <c r="EC201" s="1">
        <v>60</v>
      </c>
      <c r="ED201" s="1">
        <v>60</v>
      </c>
      <c r="EE201" s="1">
        <v>60</v>
      </c>
      <c r="EF201" s="1">
        <v>60</v>
      </c>
      <c r="EG201" s="1">
        <v>60</v>
      </c>
      <c r="EH201" s="1">
        <v>60</v>
      </c>
      <c r="EI201" s="1">
        <v>60</v>
      </c>
      <c r="EJ201" s="1">
        <v>60</v>
      </c>
      <c r="EK201" s="1">
        <v>60</v>
      </c>
      <c r="EL201" s="1">
        <v>60</v>
      </c>
      <c r="EM201" s="1">
        <v>59</v>
      </c>
      <c r="EN201" s="1">
        <v>59</v>
      </c>
      <c r="EO201" s="1">
        <v>59</v>
      </c>
      <c r="EP201" s="1">
        <v>59</v>
      </c>
      <c r="EQ201" s="1">
        <v>59</v>
      </c>
      <c r="ER201" s="1">
        <v>59</v>
      </c>
      <c r="ES201" s="1">
        <v>59</v>
      </c>
      <c r="ET201" s="1">
        <v>59</v>
      </c>
      <c r="EU201" s="1">
        <v>59</v>
      </c>
      <c r="EV201" s="1">
        <v>59</v>
      </c>
      <c r="EW201" s="1">
        <v>59</v>
      </c>
      <c r="EX201" s="1">
        <v>59</v>
      </c>
      <c r="EY201" s="1">
        <v>58</v>
      </c>
      <c r="EZ201" s="1">
        <v>58</v>
      </c>
      <c r="FA201" s="1">
        <v>58</v>
      </c>
      <c r="FB201" s="1">
        <v>58</v>
      </c>
      <c r="FC201" s="1">
        <v>58</v>
      </c>
      <c r="FD201" s="1">
        <v>58</v>
      </c>
      <c r="FE201" s="1">
        <v>58</v>
      </c>
      <c r="FF201" s="1">
        <v>58</v>
      </c>
      <c r="FG201" s="1">
        <v>58</v>
      </c>
      <c r="FH201" s="1">
        <v>58</v>
      </c>
      <c r="FI201" s="1">
        <v>58</v>
      </c>
      <c r="FJ201" s="1">
        <v>58</v>
      </c>
      <c r="FK201" s="1">
        <v>57</v>
      </c>
      <c r="FL201" s="1">
        <v>57</v>
      </c>
      <c r="FM201" s="1">
        <v>57</v>
      </c>
      <c r="FN201" s="1">
        <v>57</v>
      </c>
      <c r="FO201" s="1">
        <v>57</v>
      </c>
      <c r="FP201" s="1">
        <v>57</v>
      </c>
      <c r="FQ201" s="1">
        <v>57</v>
      </c>
      <c r="FR201" s="1">
        <v>57</v>
      </c>
      <c r="FS201" s="1">
        <v>57</v>
      </c>
      <c r="FT201" s="1">
        <v>57</v>
      </c>
      <c r="FU201" s="1">
        <v>57</v>
      </c>
      <c r="FV201" s="1">
        <v>57</v>
      </c>
      <c r="FW201" s="1">
        <v>56</v>
      </c>
      <c r="FX201" s="1">
        <v>56</v>
      </c>
      <c r="FY201" s="1">
        <v>56</v>
      </c>
      <c r="FZ201" s="1">
        <v>56</v>
      </c>
      <c r="GA201" s="1">
        <v>56</v>
      </c>
      <c r="GB201" s="1">
        <v>56</v>
      </c>
      <c r="GC201" s="1">
        <v>56</v>
      </c>
      <c r="GD201" s="1">
        <v>56</v>
      </c>
      <c r="GE201" s="1">
        <v>56</v>
      </c>
      <c r="GF201" s="1">
        <v>56</v>
      </c>
      <c r="GG201" s="1">
        <v>56</v>
      </c>
      <c r="GH201" s="1">
        <v>56</v>
      </c>
      <c r="GI201" s="1">
        <v>55</v>
      </c>
      <c r="GJ201" s="1">
        <v>55</v>
      </c>
      <c r="GK201" s="1">
        <v>55</v>
      </c>
      <c r="GL201" s="1">
        <v>55</v>
      </c>
      <c r="GM201" s="1">
        <v>55</v>
      </c>
      <c r="GN201" s="1">
        <v>55</v>
      </c>
      <c r="GO201" s="1">
        <v>55</v>
      </c>
      <c r="GP201" s="1">
        <v>55</v>
      </c>
      <c r="GQ201" s="1">
        <v>55</v>
      </c>
      <c r="GR201" s="1">
        <v>55</v>
      </c>
      <c r="GS201" s="1">
        <v>55</v>
      </c>
      <c r="GT201" s="1">
        <v>55</v>
      </c>
      <c r="GU201" s="1">
        <v>54</v>
      </c>
      <c r="GV201" s="1">
        <v>54</v>
      </c>
      <c r="GW201" s="1">
        <v>54</v>
      </c>
      <c r="GX201" s="1">
        <v>54</v>
      </c>
      <c r="GY201" s="1">
        <v>54</v>
      </c>
      <c r="GZ201" s="1">
        <v>54</v>
      </c>
      <c r="HA201" s="1">
        <v>54</v>
      </c>
      <c r="HB201" s="1">
        <v>54</v>
      </c>
      <c r="HC201" s="1">
        <v>54</v>
      </c>
      <c r="HD201" s="1">
        <v>54</v>
      </c>
      <c r="HE201" s="1">
        <v>54</v>
      </c>
      <c r="HF201" s="1">
        <v>54</v>
      </c>
      <c r="HG201" s="1">
        <v>53</v>
      </c>
      <c r="HH201" s="1">
        <v>53</v>
      </c>
      <c r="HI201" s="1">
        <v>53</v>
      </c>
      <c r="HJ201" s="1">
        <v>53</v>
      </c>
      <c r="HK201" s="1">
        <v>53</v>
      </c>
      <c r="HL201" s="1">
        <v>53</v>
      </c>
      <c r="HM201" s="1">
        <v>53</v>
      </c>
      <c r="HN201" s="1">
        <v>53</v>
      </c>
      <c r="HO201" s="1">
        <v>53</v>
      </c>
      <c r="HP201" s="1">
        <v>53</v>
      </c>
      <c r="HQ201" s="1">
        <v>53</v>
      </c>
      <c r="HR201" s="1">
        <v>53</v>
      </c>
      <c r="HS201" s="1">
        <v>52</v>
      </c>
      <c r="HT201" s="1">
        <v>52</v>
      </c>
      <c r="HU201" s="1">
        <v>52</v>
      </c>
      <c r="HV201" s="1">
        <v>52</v>
      </c>
      <c r="HW201" s="1">
        <v>52</v>
      </c>
      <c r="HX201" s="1">
        <v>52</v>
      </c>
      <c r="HY201" s="1">
        <v>52</v>
      </c>
      <c r="HZ201" s="1">
        <v>52</v>
      </c>
      <c r="IA201" s="1">
        <v>52</v>
      </c>
      <c r="IB201" s="1">
        <v>52</v>
      </c>
      <c r="IC201" s="1">
        <v>52</v>
      </c>
      <c r="ID201" s="1">
        <v>52</v>
      </c>
      <c r="IE201" s="1">
        <v>51</v>
      </c>
      <c r="IF201" s="1">
        <v>51</v>
      </c>
      <c r="IG201" s="1">
        <v>51</v>
      </c>
      <c r="IH201" s="1">
        <v>51</v>
      </c>
      <c r="II201" s="1">
        <v>51</v>
      </c>
      <c r="IJ201" s="1">
        <v>51</v>
      </c>
      <c r="IK201" s="1">
        <v>51</v>
      </c>
      <c r="IL201" s="1">
        <v>51</v>
      </c>
      <c r="IM201" s="1">
        <v>51</v>
      </c>
      <c r="IN201" s="1">
        <v>51</v>
      </c>
      <c r="IO201" s="1">
        <v>51</v>
      </c>
      <c r="IP201" s="1">
        <v>51</v>
      </c>
      <c r="IQ201" s="1">
        <v>50</v>
      </c>
      <c r="IR201" s="1">
        <v>50</v>
      </c>
      <c r="IS201" s="1">
        <v>50</v>
      </c>
      <c r="IT201" s="1">
        <v>50</v>
      </c>
      <c r="IU201" s="1">
        <v>50</v>
      </c>
      <c r="IV201" s="1">
        <v>50</v>
      </c>
      <c r="IW201" s="1">
        <v>50</v>
      </c>
      <c r="IX201" s="1">
        <v>50</v>
      </c>
      <c r="IY201" s="1">
        <v>50</v>
      </c>
      <c r="IZ201" s="1">
        <v>50</v>
      </c>
      <c r="JA201" s="1">
        <v>50</v>
      </c>
      <c r="JB201" s="1">
        <v>50</v>
      </c>
      <c r="JC201" s="1">
        <v>49</v>
      </c>
      <c r="JD201" s="1">
        <v>49</v>
      </c>
      <c r="JE201" s="1">
        <v>49</v>
      </c>
      <c r="JF201" s="1">
        <v>49</v>
      </c>
      <c r="JG201" s="1">
        <v>49</v>
      </c>
      <c r="JH201" s="1">
        <v>49</v>
      </c>
      <c r="JI201" s="1">
        <v>49</v>
      </c>
      <c r="JJ201" s="1">
        <v>49</v>
      </c>
      <c r="JK201" s="1">
        <v>49</v>
      </c>
      <c r="JL201" s="1">
        <v>49</v>
      </c>
      <c r="JM201" s="1">
        <v>49</v>
      </c>
      <c r="JN201" s="1">
        <v>49</v>
      </c>
      <c r="JO201" s="1">
        <v>48</v>
      </c>
      <c r="JP201" s="1">
        <v>48</v>
      </c>
      <c r="JQ201" s="1">
        <v>48</v>
      </c>
      <c r="JR201" s="1">
        <v>48</v>
      </c>
      <c r="JS201" s="1">
        <v>48</v>
      </c>
      <c r="JT201" s="1">
        <v>48</v>
      </c>
      <c r="JU201" s="1">
        <v>48</v>
      </c>
      <c r="JV201" s="1">
        <v>48</v>
      </c>
      <c r="JW201" s="1">
        <v>48</v>
      </c>
      <c r="JX201" s="1">
        <v>48</v>
      </c>
      <c r="JY201" s="1">
        <v>48</v>
      </c>
      <c r="JZ201" s="1">
        <v>48</v>
      </c>
      <c r="KA201" s="1">
        <v>47</v>
      </c>
      <c r="KB201" s="1">
        <v>47</v>
      </c>
      <c r="KC201" s="1">
        <v>47</v>
      </c>
      <c r="KD201" s="1">
        <v>47</v>
      </c>
      <c r="KE201" s="1">
        <v>47</v>
      </c>
      <c r="KF201" s="1">
        <v>47</v>
      </c>
      <c r="KG201" s="1">
        <v>47</v>
      </c>
      <c r="KH201" s="1">
        <v>47</v>
      </c>
      <c r="KI201" s="1">
        <v>47</v>
      </c>
      <c r="KJ201" s="1">
        <v>47</v>
      </c>
      <c r="KK201" s="1">
        <v>47</v>
      </c>
      <c r="KL201" s="1">
        <v>47</v>
      </c>
      <c r="KM201" s="1">
        <v>46</v>
      </c>
      <c r="KN201" s="1">
        <v>46</v>
      </c>
      <c r="KO201" s="1">
        <v>46</v>
      </c>
      <c r="KP201" s="1">
        <v>46</v>
      </c>
      <c r="KQ201" s="1">
        <v>46</v>
      </c>
      <c r="KR201" s="1">
        <v>46</v>
      </c>
      <c r="KS201" s="1">
        <v>46</v>
      </c>
      <c r="KT201" s="1" t="s">
        <v>15</v>
      </c>
      <c r="ABY201" s="12" t="s">
        <v>3</v>
      </c>
    </row>
    <row r="202" spans="1:753" x14ac:dyDescent="0.2">
      <c r="A202" s="1">
        <v>19700</v>
      </c>
      <c r="B202" s="1">
        <v>13.25</v>
      </c>
      <c r="C202" s="1" t="s">
        <v>17</v>
      </c>
      <c r="F202" s="1">
        <v>1997</v>
      </c>
      <c r="G202" s="12">
        <v>27592</v>
      </c>
      <c r="H202" s="12">
        <v>35452</v>
      </c>
      <c r="I202" s="12">
        <v>35452</v>
      </c>
      <c r="J202" s="4"/>
      <c r="EQ202" s="1">
        <v>750</v>
      </c>
      <c r="ER202" s="1">
        <v>750</v>
      </c>
      <c r="ES202" s="1">
        <v>750</v>
      </c>
      <c r="ET202" s="1">
        <v>750</v>
      </c>
      <c r="EU202" s="1">
        <v>750</v>
      </c>
      <c r="EV202" s="1">
        <v>750</v>
      </c>
      <c r="EW202" s="1">
        <v>750</v>
      </c>
      <c r="EX202" s="1">
        <v>750</v>
      </c>
      <c r="EY202" s="1">
        <v>750</v>
      </c>
      <c r="EZ202" s="1">
        <v>750</v>
      </c>
      <c r="FB202" s="1">
        <v>1500</v>
      </c>
      <c r="FC202" s="1">
        <v>1500</v>
      </c>
      <c r="FD202" s="1">
        <v>1500</v>
      </c>
      <c r="FE202" s="1">
        <v>1500</v>
      </c>
      <c r="FF202" s="1">
        <v>1500</v>
      </c>
      <c r="FG202" s="1">
        <v>1500</v>
      </c>
      <c r="FH202" s="1">
        <v>1500</v>
      </c>
      <c r="FI202" s="1">
        <v>1500</v>
      </c>
      <c r="FJ202" s="1">
        <v>1500</v>
      </c>
      <c r="FK202" s="1">
        <v>1500</v>
      </c>
      <c r="FL202" s="1">
        <v>1500</v>
      </c>
      <c r="FM202" s="1">
        <v>1500</v>
      </c>
      <c r="FN202" s="1">
        <v>1500</v>
      </c>
      <c r="FO202" s="1">
        <v>1500</v>
      </c>
      <c r="FP202" s="1">
        <v>1500</v>
      </c>
      <c r="FQ202" s="1">
        <v>1500</v>
      </c>
      <c r="FR202" s="1">
        <v>1500</v>
      </c>
      <c r="FS202" s="1">
        <v>1500</v>
      </c>
      <c r="FT202" s="1">
        <v>1500</v>
      </c>
      <c r="FU202" s="1">
        <v>1500</v>
      </c>
      <c r="FV202" s="1">
        <v>1500</v>
      </c>
      <c r="FW202" s="1">
        <v>1500</v>
      </c>
      <c r="FX202" s="1">
        <v>1500</v>
      </c>
      <c r="FY202" s="1">
        <v>1500</v>
      </c>
      <c r="FZ202" s="1">
        <v>1500</v>
      </c>
      <c r="GA202" s="1">
        <v>1500</v>
      </c>
      <c r="GB202" s="1">
        <v>1500</v>
      </c>
      <c r="GC202" s="1">
        <v>1500</v>
      </c>
      <c r="GD202" s="1">
        <v>1500</v>
      </c>
      <c r="GE202" s="1">
        <v>1500</v>
      </c>
      <c r="GF202" s="1">
        <v>1500</v>
      </c>
      <c r="GG202" s="1">
        <v>1500</v>
      </c>
      <c r="GH202" s="1">
        <v>1500</v>
      </c>
      <c r="GI202" s="1">
        <v>1500</v>
      </c>
      <c r="GJ202" s="1">
        <v>1500</v>
      </c>
      <c r="GK202" s="1">
        <v>1500</v>
      </c>
      <c r="GL202" s="1">
        <v>1500</v>
      </c>
      <c r="GM202" s="1">
        <v>1500</v>
      </c>
      <c r="GN202" s="1">
        <v>1500</v>
      </c>
      <c r="GO202" s="1">
        <v>1500</v>
      </c>
      <c r="GP202" s="1">
        <v>1500</v>
      </c>
      <c r="GQ202" s="1">
        <v>1500</v>
      </c>
      <c r="GR202" s="1">
        <v>1500</v>
      </c>
      <c r="GS202" s="1">
        <v>1500</v>
      </c>
      <c r="GT202" s="1">
        <v>1500</v>
      </c>
      <c r="GU202" s="1">
        <v>1500</v>
      </c>
      <c r="GV202" s="1">
        <v>1500</v>
      </c>
      <c r="GW202" s="1">
        <v>1500</v>
      </c>
      <c r="GX202" s="1">
        <v>1500</v>
      </c>
      <c r="GY202" s="1">
        <v>1500</v>
      </c>
      <c r="GZ202" s="1">
        <v>1500</v>
      </c>
      <c r="HA202" s="1">
        <v>1500</v>
      </c>
      <c r="HB202" s="1">
        <v>1500</v>
      </c>
      <c r="HC202" s="1">
        <v>1500</v>
      </c>
      <c r="HD202" s="1">
        <v>1500</v>
      </c>
      <c r="HE202" s="1">
        <v>1500</v>
      </c>
      <c r="HF202" s="1">
        <v>1500</v>
      </c>
      <c r="HG202" s="1">
        <v>1500</v>
      </c>
      <c r="HH202" s="1">
        <v>1500</v>
      </c>
      <c r="HI202" s="1">
        <v>1500</v>
      </c>
      <c r="HJ202" s="1">
        <v>1500</v>
      </c>
      <c r="HK202" s="1">
        <v>1500</v>
      </c>
      <c r="HL202" s="1">
        <v>1500</v>
      </c>
      <c r="HM202" s="1">
        <v>1500</v>
      </c>
      <c r="HN202" s="1">
        <v>1500</v>
      </c>
      <c r="HO202" s="1">
        <v>1500</v>
      </c>
      <c r="HP202" s="1">
        <v>1500</v>
      </c>
      <c r="HQ202" s="1">
        <v>1500</v>
      </c>
      <c r="HR202" s="1">
        <v>1500</v>
      </c>
      <c r="HS202" s="1">
        <v>1500</v>
      </c>
      <c r="HT202" s="1">
        <v>1500</v>
      </c>
      <c r="HU202" s="1">
        <v>1500</v>
      </c>
      <c r="HV202" s="1">
        <v>1500</v>
      </c>
      <c r="HW202" s="1">
        <v>1500</v>
      </c>
      <c r="HX202" s="1">
        <v>1500</v>
      </c>
      <c r="HY202" s="1">
        <v>1500</v>
      </c>
      <c r="HZ202" s="1">
        <v>1500</v>
      </c>
      <c r="IA202" s="1">
        <v>1500</v>
      </c>
      <c r="IB202" s="1">
        <v>1500</v>
      </c>
      <c r="IC202" s="1">
        <v>1500</v>
      </c>
      <c r="ID202" s="1">
        <v>1500</v>
      </c>
      <c r="IE202" s="1">
        <v>1500</v>
      </c>
      <c r="IF202" s="1">
        <v>1500</v>
      </c>
      <c r="IG202" s="1">
        <v>1500</v>
      </c>
      <c r="IH202" s="1">
        <v>1500</v>
      </c>
      <c r="II202" s="1">
        <v>1500</v>
      </c>
      <c r="IJ202" s="1">
        <v>1500</v>
      </c>
      <c r="IK202" s="1">
        <v>1500</v>
      </c>
      <c r="IL202" s="1">
        <v>1500</v>
      </c>
      <c r="IM202" s="1">
        <v>1500</v>
      </c>
      <c r="IN202" s="1">
        <v>1500</v>
      </c>
      <c r="IO202" s="1">
        <v>1500</v>
      </c>
      <c r="IP202" s="1">
        <v>1500</v>
      </c>
      <c r="IQ202" s="1">
        <v>1500</v>
      </c>
      <c r="IR202" s="1">
        <v>1500</v>
      </c>
      <c r="IS202" s="1">
        <v>1500</v>
      </c>
      <c r="IT202" s="1">
        <v>1500</v>
      </c>
      <c r="IU202" s="1">
        <v>1500</v>
      </c>
      <c r="IV202" s="1">
        <v>1500</v>
      </c>
      <c r="IW202" s="1">
        <v>1500</v>
      </c>
      <c r="IX202" s="1">
        <v>1500</v>
      </c>
      <c r="IY202" s="1">
        <v>1500</v>
      </c>
      <c r="IZ202" s="1">
        <v>1500</v>
      </c>
      <c r="JA202" s="1">
        <v>1500</v>
      </c>
      <c r="JB202" s="1">
        <v>1500</v>
      </c>
      <c r="JC202" s="1">
        <v>1500</v>
      </c>
      <c r="JD202" s="1">
        <v>1500</v>
      </c>
      <c r="JE202" s="1">
        <v>1500</v>
      </c>
      <c r="JF202" s="1">
        <v>1500</v>
      </c>
      <c r="JG202" s="1">
        <v>1500</v>
      </c>
      <c r="JH202" s="1">
        <v>1500</v>
      </c>
      <c r="JI202" s="1">
        <v>1500</v>
      </c>
      <c r="JJ202" s="1">
        <v>1500</v>
      </c>
      <c r="JK202" s="1">
        <v>1500</v>
      </c>
      <c r="JL202" s="1">
        <v>1500</v>
      </c>
      <c r="JM202" s="1">
        <v>1500</v>
      </c>
      <c r="JN202" s="1">
        <v>1500</v>
      </c>
      <c r="JO202" s="1">
        <v>1500</v>
      </c>
      <c r="JP202" s="1">
        <v>1500</v>
      </c>
      <c r="JQ202" s="1">
        <v>1500</v>
      </c>
      <c r="JR202" s="1">
        <v>1500</v>
      </c>
      <c r="JS202" s="1">
        <v>1500</v>
      </c>
      <c r="JT202" s="1">
        <v>1500</v>
      </c>
      <c r="JU202" s="1">
        <v>1500</v>
      </c>
      <c r="JV202" s="1">
        <v>1500</v>
      </c>
      <c r="JW202" s="1">
        <v>1500</v>
      </c>
      <c r="JX202" s="1">
        <v>1500</v>
      </c>
      <c r="JY202" s="1">
        <v>1500</v>
      </c>
      <c r="JZ202" s="1">
        <v>1500</v>
      </c>
      <c r="KA202" s="1">
        <v>1500</v>
      </c>
      <c r="KB202" s="1">
        <v>1500</v>
      </c>
      <c r="KC202" s="1">
        <v>1500</v>
      </c>
      <c r="KD202" s="1">
        <v>1500</v>
      </c>
      <c r="KE202" s="1">
        <v>1500</v>
      </c>
      <c r="KF202" s="1">
        <v>1500</v>
      </c>
      <c r="KG202" s="1">
        <v>1500</v>
      </c>
      <c r="KH202" s="1">
        <v>1500</v>
      </c>
      <c r="KI202" s="1">
        <v>1500</v>
      </c>
      <c r="KJ202" s="1">
        <v>1500</v>
      </c>
      <c r="KK202" s="1">
        <v>1500</v>
      </c>
      <c r="KL202" s="1">
        <v>1500</v>
      </c>
      <c r="KM202" s="1">
        <v>1500</v>
      </c>
      <c r="KN202" s="1">
        <v>1500</v>
      </c>
      <c r="KO202" s="1">
        <v>1500</v>
      </c>
      <c r="KP202" s="1">
        <v>1500</v>
      </c>
      <c r="KQ202" s="1">
        <v>1500</v>
      </c>
      <c r="KR202" s="1">
        <v>1500</v>
      </c>
      <c r="KS202" s="1">
        <v>1500</v>
      </c>
      <c r="KT202" s="1">
        <v>1500</v>
      </c>
      <c r="KU202" s="1">
        <v>1500</v>
      </c>
      <c r="KV202" s="1">
        <v>1500</v>
      </c>
      <c r="KW202" s="1">
        <v>1500</v>
      </c>
      <c r="KX202" s="1">
        <v>1500</v>
      </c>
      <c r="KY202" s="1">
        <v>1500</v>
      </c>
      <c r="KZ202" s="1">
        <v>1500</v>
      </c>
      <c r="LA202" s="1">
        <v>1500</v>
      </c>
      <c r="LB202" s="1">
        <v>1500</v>
      </c>
      <c r="LC202" s="1">
        <v>1500</v>
      </c>
      <c r="LD202" s="1">
        <v>1500</v>
      </c>
      <c r="LE202" s="1">
        <v>1500</v>
      </c>
      <c r="LF202" s="1">
        <v>1500</v>
      </c>
      <c r="LG202" s="1">
        <v>1500</v>
      </c>
      <c r="LH202" s="1">
        <v>1290</v>
      </c>
      <c r="LI202" s="1">
        <v>1290</v>
      </c>
      <c r="LJ202" s="1">
        <v>1290</v>
      </c>
      <c r="LK202" s="1">
        <v>1290</v>
      </c>
      <c r="LL202" s="1">
        <v>1290</v>
      </c>
      <c r="LM202" s="1">
        <v>1290</v>
      </c>
      <c r="LN202" s="1">
        <v>1290</v>
      </c>
      <c r="LO202" s="1">
        <v>1290</v>
      </c>
      <c r="LP202" s="1">
        <v>1290</v>
      </c>
      <c r="LQ202" s="1">
        <v>1290</v>
      </c>
      <c r="LR202" s="1">
        <v>1290</v>
      </c>
      <c r="LS202" s="1">
        <v>1290</v>
      </c>
      <c r="LT202" s="1">
        <v>1290</v>
      </c>
      <c r="LU202" s="1">
        <v>1290</v>
      </c>
      <c r="LV202" s="1">
        <v>1290</v>
      </c>
      <c r="LW202" s="1">
        <v>1290</v>
      </c>
      <c r="LX202" s="1">
        <v>1290</v>
      </c>
      <c r="LY202" s="1">
        <v>1290</v>
      </c>
      <c r="LZ202" s="1">
        <v>1290</v>
      </c>
      <c r="MA202" s="1">
        <v>1290</v>
      </c>
      <c r="MB202" s="1">
        <v>1290</v>
      </c>
      <c r="MC202" s="1">
        <v>1290</v>
      </c>
      <c r="MD202" s="1">
        <v>1290</v>
      </c>
      <c r="ME202" s="1">
        <v>1290</v>
      </c>
      <c r="MF202" s="1">
        <v>1290</v>
      </c>
      <c r="MG202" s="1">
        <v>1290</v>
      </c>
      <c r="MH202" s="1">
        <v>1290</v>
      </c>
      <c r="MI202" s="1">
        <v>1290</v>
      </c>
      <c r="MJ202" s="1">
        <v>1290</v>
      </c>
      <c r="MK202" s="1">
        <v>1290</v>
      </c>
      <c r="ML202" s="1">
        <v>1290</v>
      </c>
      <c r="MM202" s="1">
        <v>1290</v>
      </c>
      <c r="MN202" s="1">
        <v>1290</v>
      </c>
      <c r="MO202" s="1">
        <v>1290</v>
      </c>
      <c r="MP202" s="1">
        <v>1290</v>
      </c>
      <c r="MQ202" s="1">
        <v>1290</v>
      </c>
      <c r="MR202" s="1">
        <v>1290</v>
      </c>
      <c r="MS202" s="1">
        <v>1290</v>
      </c>
      <c r="MT202" s="1">
        <v>1290</v>
      </c>
      <c r="MU202" s="1">
        <v>1290</v>
      </c>
      <c r="MV202" s="1">
        <v>1290</v>
      </c>
      <c r="MW202" s="1">
        <v>1290</v>
      </c>
      <c r="MX202" s="1">
        <v>1290</v>
      </c>
      <c r="MY202" s="1">
        <v>1290</v>
      </c>
      <c r="MZ202" s="1">
        <v>1290</v>
      </c>
      <c r="NA202" s="1">
        <v>1290</v>
      </c>
      <c r="NB202" s="1">
        <v>1290</v>
      </c>
      <c r="NC202" s="1">
        <v>1290</v>
      </c>
      <c r="ND202" s="1">
        <v>1290</v>
      </c>
      <c r="NE202" s="1">
        <v>1290</v>
      </c>
      <c r="NF202" s="1">
        <v>1290</v>
      </c>
      <c r="NG202" s="1">
        <v>1290</v>
      </c>
      <c r="NH202" s="1">
        <v>1290</v>
      </c>
      <c r="NI202" s="1">
        <v>1290</v>
      </c>
      <c r="NJ202" s="1">
        <v>1290</v>
      </c>
      <c r="NK202" s="1">
        <v>1290</v>
      </c>
      <c r="NL202" s="1">
        <v>1290</v>
      </c>
      <c r="NM202" s="1">
        <v>1290</v>
      </c>
      <c r="NN202" s="1">
        <v>1290</v>
      </c>
      <c r="NO202" s="1">
        <v>1290</v>
      </c>
      <c r="NP202" s="1">
        <v>1290</v>
      </c>
      <c r="NQ202" s="1">
        <v>1290</v>
      </c>
      <c r="NR202" s="1">
        <v>1290</v>
      </c>
      <c r="NS202" s="1">
        <v>1290</v>
      </c>
      <c r="NT202" s="1">
        <v>1290</v>
      </c>
      <c r="NU202" s="1">
        <v>1290</v>
      </c>
      <c r="NV202" s="1">
        <v>1290</v>
      </c>
      <c r="NW202" s="1">
        <v>1290</v>
      </c>
      <c r="NX202" s="1">
        <v>1290</v>
      </c>
      <c r="NY202" s="1">
        <v>1290</v>
      </c>
      <c r="NZ202" s="1">
        <v>1290</v>
      </c>
      <c r="OA202" s="1">
        <v>1290</v>
      </c>
      <c r="OB202" s="1">
        <v>1290</v>
      </c>
      <c r="OC202" s="1">
        <v>1290</v>
      </c>
      <c r="OD202" s="1">
        <v>1290</v>
      </c>
      <c r="OE202" s="1">
        <v>1290</v>
      </c>
      <c r="OF202" s="1">
        <v>1290</v>
      </c>
      <c r="OG202" s="1">
        <v>1290</v>
      </c>
      <c r="OH202" s="1">
        <v>1290</v>
      </c>
      <c r="OI202" s="1">
        <v>1290</v>
      </c>
      <c r="OJ202" s="1">
        <v>1290</v>
      </c>
      <c r="OK202" s="1">
        <v>1290</v>
      </c>
      <c r="OL202" s="1">
        <v>1290</v>
      </c>
      <c r="OM202" s="1">
        <v>1290</v>
      </c>
      <c r="ON202" s="1">
        <v>1290</v>
      </c>
      <c r="OO202" s="1" t="s">
        <v>15</v>
      </c>
      <c r="ABY202" s="12" t="s">
        <v>3</v>
      </c>
    </row>
    <row r="203" spans="1:753" x14ac:dyDescent="0.2">
      <c r="A203" s="1">
        <v>19800</v>
      </c>
      <c r="B203" s="1">
        <v>13.25</v>
      </c>
      <c r="C203" s="1" t="s">
        <v>17</v>
      </c>
      <c r="D203" s="1" t="s">
        <v>26</v>
      </c>
      <c r="F203" s="1">
        <v>1997</v>
      </c>
      <c r="G203" s="12">
        <v>27732</v>
      </c>
      <c r="H203" s="12">
        <v>35452</v>
      </c>
      <c r="I203" s="12">
        <v>27926</v>
      </c>
      <c r="J203" s="4"/>
      <c r="EV203" s="1">
        <v>750</v>
      </c>
      <c r="EW203" s="1">
        <v>750</v>
      </c>
      <c r="EX203" s="1">
        <v>750</v>
      </c>
      <c r="EY203" s="1">
        <v>750</v>
      </c>
      <c r="EZ203" s="1">
        <v>750</v>
      </c>
      <c r="FA203" s="1">
        <v>750</v>
      </c>
      <c r="FB203" s="1" t="s">
        <v>27</v>
      </c>
      <c r="ABY203" s="12" t="s">
        <v>3</v>
      </c>
    </row>
    <row r="204" spans="1:753" x14ac:dyDescent="0.2">
      <c r="A204" s="1">
        <v>19900</v>
      </c>
      <c r="B204" s="1">
        <v>10.5</v>
      </c>
      <c r="C204" s="1" t="s">
        <v>16</v>
      </c>
      <c r="F204" s="1">
        <v>1997</v>
      </c>
      <c r="G204" s="12">
        <v>28418</v>
      </c>
      <c r="H204" s="12">
        <v>35482</v>
      </c>
      <c r="I204" s="12">
        <v>35482</v>
      </c>
      <c r="J204" s="4"/>
      <c r="FR204" s="1">
        <v>900</v>
      </c>
      <c r="FS204" s="1">
        <v>900</v>
      </c>
      <c r="FT204" s="1">
        <v>900</v>
      </c>
      <c r="FU204" s="1">
        <v>900</v>
      </c>
      <c r="FV204" s="1">
        <v>900</v>
      </c>
      <c r="FW204" s="1">
        <v>900</v>
      </c>
      <c r="FX204" s="1">
        <v>900</v>
      </c>
      <c r="FY204" s="1">
        <v>900</v>
      </c>
      <c r="FZ204" s="1">
        <v>900</v>
      </c>
      <c r="GA204" s="1">
        <v>900</v>
      </c>
      <c r="GB204" s="1">
        <v>900</v>
      </c>
      <c r="GC204" s="1">
        <v>900</v>
      </c>
      <c r="GD204" s="1">
        <v>900</v>
      </c>
      <c r="GE204" s="1">
        <v>900</v>
      </c>
      <c r="GF204" s="1">
        <v>900</v>
      </c>
      <c r="GG204" s="1">
        <v>900</v>
      </c>
      <c r="GH204" s="1">
        <v>900</v>
      </c>
      <c r="GI204" s="1">
        <v>900</v>
      </c>
      <c r="GJ204" s="1">
        <v>900</v>
      </c>
      <c r="GK204" s="1">
        <v>900</v>
      </c>
      <c r="GL204" s="1">
        <v>900</v>
      </c>
      <c r="GM204" s="1">
        <v>900</v>
      </c>
      <c r="GN204" s="1">
        <v>900</v>
      </c>
      <c r="GO204" s="1">
        <v>900</v>
      </c>
      <c r="GP204" s="1">
        <v>900</v>
      </c>
      <c r="GQ204" s="1">
        <v>900</v>
      </c>
      <c r="GR204" s="1">
        <v>900</v>
      </c>
      <c r="GS204" s="1">
        <v>900</v>
      </c>
      <c r="GT204" s="1">
        <v>900</v>
      </c>
      <c r="GU204" s="1">
        <v>900</v>
      </c>
      <c r="GV204" s="1">
        <v>900</v>
      </c>
      <c r="GW204" s="1">
        <v>900</v>
      </c>
      <c r="GX204" s="1">
        <v>900</v>
      </c>
      <c r="GY204" s="1">
        <v>900</v>
      </c>
      <c r="GZ204" s="1">
        <v>900</v>
      </c>
      <c r="HA204" s="1">
        <v>900</v>
      </c>
      <c r="HB204" s="1">
        <v>900</v>
      </c>
      <c r="HC204" s="1">
        <v>900</v>
      </c>
      <c r="HD204" s="1">
        <v>1000</v>
      </c>
      <c r="HE204" s="1">
        <v>1000</v>
      </c>
      <c r="HF204" s="1">
        <v>1000</v>
      </c>
      <c r="HG204" s="1">
        <v>1000</v>
      </c>
      <c r="HH204" s="1">
        <v>1000</v>
      </c>
      <c r="HI204" s="1">
        <v>1000</v>
      </c>
      <c r="HJ204" s="1">
        <v>1000</v>
      </c>
      <c r="HK204" s="1">
        <v>1000</v>
      </c>
      <c r="HL204" s="1">
        <v>1000</v>
      </c>
      <c r="HM204" s="1">
        <v>1000</v>
      </c>
      <c r="HN204" s="1">
        <v>1000</v>
      </c>
      <c r="HO204" s="1">
        <v>1000</v>
      </c>
      <c r="HP204" s="1">
        <v>1000</v>
      </c>
      <c r="HQ204" s="1">
        <v>1000</v>
      </c>
      <c r="HR204" s="1">
        <v>1000</v>
      </c>
      <c r="HS204" s="1">
        <v>1000</v>
      </c>
      <c r="HT204" s="1">
        <v>1000</v>
      </c>
      <c r="HU204" s="1">
        <v>1000</v>
      </c>
      <c r="HV204" s="1">
        <v>1000</v>
      </c>
      <c r="HW204" s="1">
        <v>1000</v>
      </c>
      <c r="HX204" s="1">
        <v>1000</v>
      </c>
      <c r="HY204" s="1">
        <v>1000</v>
      </c>
      <c r="HZ204" s="1">
        <v>1000</v>
      </c>
      <c r="IA204" s="1">
        <v>1000</v>
      </c>
      <c r="IB204" s="1">
        <v>1000</v>
      </c>
      <c r="IC204" s="1">
        <v>1000</v>
      </c>
      <c r="ID204" s="1">
        <v>1000</v>
      </c>
      <c r="IE204" s="1">
        <v>1000</v>
      </c>
      <c r="IF204" s="1">
        <v>1000</v>
      </c>
      <c r="IG204" s="1">
        <v>1000</v>
      </c>
      <c r="IH204" s="1">
        <v>1000</v>
      </c>
      <c r="II204" s="1">
        <v>1300</v>
      </c>
      <c r="IJ204" s="1">
        <v>1300</v>
      </c>
      <c r="IK204" s="1">
        <v>1300</v>
      </c>
      <c r="IL204" s="1">
        <v>1300</v>
      </c>
      <c r="IM204" s="1">
        <v>1300</v>
      </c>
      <c r="IN204" s="1">
        <v>1500</v>
      </c>
      <c r="IO204" s="1">
        <v>1500</v>
      </c>
      <c r="IP204" s="1">
        <v>1500</v>
      </c>
      <c r="IQ204" s="1">
        <v>1500</v>
      </c>
      <c r="IR204" s="1">
        <v>1500</v>
      </c>
      <c r="IS204" s="1">
        <v>1500</v>
      </c>
      <c r="IT204" s="1">
        <v>1500</v>
      </c>
      <c r="IU204" s="1">
        <v>1600</v>
      </c>
      <c r="IV204" s="1">
        <v>1600</v>
      </c>
      <c r="IW204" s="1">
        <v>1600</v>
      </c>
      <c r="IX204" s="1">
        <v>1600</v>
      </c>
      <c r="IY204" s="1">
        <v>1600</v>
      </c>
      <c r="IZ204" s="1">
        <v>1600</v>
      </c>
      <c r="JA204" s="1">
        <v>1600</v>
      </c>
      <c r="JB204" s="1">
        <v>1600</v>
      </c>
      <c r="JC204" s="1">
        <v>1950</v>
      </c>
      <c r="JD204" s="1">
        <v>1950</v>
      </c>
      <c r="JE204" s="1">
        <v>1950</v>
      </c>
      <c r="JF204" s="1">
        <v>1950</v>
      </c>
      <c r="JG204" s="1">
        <v>2150</v>
      </c>
      <c r="JH204" s="1">
        <v>2150</v>
      </c>
      <c r="JI204" s="1">
        <v>2400</v>
      </c>
      <c r="JJ204" s="1">
        <v>2400</v>
      </c>
      <c r="JK204" s="1">
        <v>2400</v>
      </c>
      <c r="JL204" s="1">
        <v>2550</v>
      </c>
      <c r="JM204" s="1">
        <v>2550</v>
      </c>
      <c r="JN204" s="1">
        <v>2550</v>
      </c>
      <c r="JO204" s="1">
        <v>2550</v>
      </c>
      <c r="JP204" s="1">
        <v>2550</v>
      </c>
      <c r="JQ204" s="1">
        <v>2550</v>
      </c>
      <c r="JR204" s="1">
        <v>2550</v>
      </c>
      <c r="JS204" s="1">
        <v>2550</v>
      </c>
      <c r="JT204" s="1">
        <v>2650</v>
      </c>
      <c r="JU204" s="1">
        <v>2650</v>
      </c>
      <c r="JV204" s="1">
        <v>2800</v>
      </c>
      <c r="JW204" s="1">
        <v>2800</v>
      </c>
      <c r="JX204" s="1">
        <v>2800</v>
      </c>
      <c r="JY204" s="1">
        <v>2800</v>
      </c>
      <c r="JZ204" s="1">
        <v>2800</v>
      </c>
      <c r="KA204" s="1">
        <v>2800</v>
      </c>
      <c r="KB204" s="1">
        <v>2800</v>
      </c>
      <c r="KC204" s="1">
        <v>2800</v>
      </c>
      <c r="KD204" s="1">
        <v>2950</v>
      </c>
      <c r="KE204" s="1">
        <v>2950</v>
      </c>
      <c r="KF204" s="1">
        <v>2950</v>
      </c>
      <c r="KG204" s="1">
        <v>2950</v>
      </c>
      <c r="KH204" s="1">
        <v>2950</v>
      </c>
      <c r="KI204" s="1">
        <v>2950</v>
      </c>
      <c r="KJ204" s="1">
        <v>3100</v>
      </c>
      <c r="KK204" s="1">
        <v>3100</v>
      </c>
      <c r="KL204" s="1">
        <v>3100</v>
      </c>
      <c r="KM204" s="1">
        <v>3100</v>
      </c>
      <c r="KN204" s="1">
        <v>3100</v>
      </c>
      <c r="KO204" s="1">
        <v>3100</v>
      </c>
      <c r="KP204" s="1">
        <v>3100</v>
      </c>
      <c r="KQ204" s="1">
        <v>3100</v>
      </c>
      <c r="KR204" s="1">
        <v>3100</v>
      </c>
      <c r="KS204" s="1">
        <v>3100</v>
      </c>
      <c r="KT204" s="1">
        <v>3100</v>
      </c>
      <c r="KU204" s="1">
        <v>3100</v>
      </c>
      <c r="KV204" s="1">
        <v>3100</v>
      </c>
      <c r="KW204" s="1">
        <v>3100</v>
      </c>
      <c r="KX204" s="1">
        <v>3100</v>
      </c>
      <c r="KY204" s="1">
        <v>3100</v>
      </c>
      <c r="KZ204" s="1">
        <v>3100</v>
      </c>
      <c r="LA204" s="1">
        <v>3100</v>
      </c>
      <c r="LB204" s="1">
        <v>3100</v>
      </c>
      <c r="LC204" s="1">
        <v>3100</v>
      </c>
      <c r="LD204" s="1">
        <v>3100</v>
      </c>
      <c r="LE204" s="1">
        <v>3100</v>
      </c>
      <c r="LF204" s="1">
        <v>3100</v>
      </c>
      <c r="LG204" s="1">
        <v>3100</v>
      </c>
      <c r="LH204" s="1">
        <v>3100</v>
      </c>
      <c r="LI204" s="1">
        <v>3100</v>
      </c>
      <c r="LJ204" s="1">
        <v>3100</v>
      </c>
      <c r="LK204" s="1">
        <v>3100</v>
      </c>
      <c r="LL204" s="1">
        <v>3100</v>
      </c>
      <c r="LM204" s="1">
        <v>3100</v>
      </c>
      <c r="LN204" s="1">
        <v>3100</v>
      </c>
      <c r="LO204" s="1">
        <v>3100</v>
      </c>
      <c r="LP204" s="1">
        <v>3100</v>
      </c>
      <c r="LQ204" s="1">
        <v>3100</v>
      </c>
      <c r="LR204" s="1">
        <v>3100</v>
      </c>
      <c r="LS204" s="1">
        <v>3100</v>
      </c>
      <c r="LT204" s="1">
        <v>3100</v>
      </c>
      <c r="LU204" s="1">
        <v>3100</v>
      </c>
      <c r="LV204" s="1">
        <v>3100</v>
      </c>
      <c r="LW204" s="1">
        <v>3100</v>
      </c>
      <c r="LX204" s="1">
        <v>3100</v>
      </c>
      <c r="LY204" s="1">
        <v>3100</v>
      </c>
      <c r="LZ204" s="1">
        <v>3100</v>
      </c>
      <c r="MA204" s="1">
        <v>3100</v>
      </c>
      <c r="MB204" s="1">
        <v>3100</v>
      </c>
      <c r="MC204" s="1">
        <v>3300</v>
      </c>
      <c r="MD204" s="1">
        <v>3300</v>
      </c>
      <c r="ME204" s="1">
        <v>3300</v>
      </c>
      <c r="MF204" s="1">
        <v>3300</v>
      </c>
      <c r="MG204" s="1">
        <v>3300</v>
      </c>
      <c r="MH204" s="1">
        <v>3300</v>
      </c>
      <c r="MI204" s="1">
        <v>3300</v>
      </c>
      <c r="MJ204" s="1">
        <v>3700</v>
      </c>
      <c r="MK204" s="1">
        <v>3700</v>
      </c>
      <c r="ML204" s="1">
        <v>3700</v>
      </c>
      <c r="MM204" s="1">
        <v>3700</v>
      </c>
      <c r="MN204" s="1">
        <v>3700</v>
      </c>
      <c r="MO204" s="1">
        <v>3700</v>
      </c>
      <c r="MP204" s="1">
        <v>3700</v>
      </c>
      <c r="MQ204" s="1">
        <v>3700</v>
      </c>
      <c r="MR204" s="1">
        <v>3700</v>
      </c>
      <c r="MS204" s="1">
        <v>3700</v>
      </c>
      <c r="MT204" s="1">
        <v>3700</v>
      </c>
      <c r="MU204" s="1">
        <v>3700</v>
      </c>
      <c r="MV204" s="1">
        <v>3700</v>
      </c>
      <c r="MW204" s="1">
        <v>3700</v>
      </c>
      <c r="MX204" s="1">
        <v>3700</v>
      </c>
      <c r="MY204" s="1">
        <v>3700</v>
      </c>
      <c r="MZ204" s="1">
        <v>3700</v>
      </c>
      <c r="NA204" s="1">
        <v>3700</v>
      </c>
      <c r="NB204" s="1">
        <v>3700</v>
      </c>
      <c r="NC204" s="1">
        <v>3700</v>
      </c>
      <c r="ND204" s="1">
        <v>3700</v>
      </c>
      <c r="NE204" s="1">
        <v>3700</v>
      </c>
      <c r="NF204" s="1">
        <v>3700</v>
      </c>
      <c r="NG204" s="1">
        <v>3700</v>
      </c>
      <c r="NH204" s="1">
        <v>3700</v>
      </c>
      <c r="NI204" s="1">
        <v>3700</v>
      </c>
      <c r="NJ204" s="1">
        <v>3700</v>
      </c>
      <c r="NK204" s="1">
        <v>3700</v>
      </c>
      <c r="NL204" s="1">
        <v>3700</v>
      </c>
      <c r="NM204" s="1">
        <v>3700</v>
      </c>
      <c r="NN204" s="1">
        <v>3700</v>
      </c>
      <c r="NO204" s="1">
        <v>3700</v>
      </c>
      <c r="NP204" s="1">
        <v>3700</v>
      </c>
      <c r="NQ204" s="1">
        <v>3700</v>
      </c>
      <c r="NR204" s="1">
        <v>3700</v>
      </c>
      <c r="NS204" s="1">
        <v>3700</v>
      </c>
      <c r="NT204" s="1">
        <v>3700</v>
      </c>
      <c r="NU204" s="1">
        <v>3700</v>
      </c>
      <c r="NV204" s="1">
        <v>3700</v>
      </c>
      <c r="NW204" s="1">
        <v>3700</v>
      </c>
      <c r="NX204" s="1">
        <v>3700</v>
      </c>
      <c r="NY204" s="1">
        <v>3700</v>
      </c>
      <c r="NZ204" s="1">
        <v>3700</v>
      </c>
      <c r="OA204" s="1">
        <v>3700</v>
      </c>
      <c r="OB204" s="1">
        <v>3700</v>
      </c>
      <c r="OC204" s="1">
        <v>3700</v>
      </c>
      <c r="OD204" s="1">
        <v>3700</v>
      </c>
      <c r="OE204" s="1">
        <v>3700</v>
      </c>
      <c r="OF204" s="1">
        <v>3700</v>
      </c>
      <c r="OG204" s="1">
        <v>3700</v>
      </c>
      <c r="OH204" s="1">
        <v>3700</v>
      </c>
      <c r="OI204" s="1">
        <v>3700</v>
      </c>
      <c r="OJ204" s="1">
        <v>3700</v>
      </c>
      <c r="OK204" s="1">
        <v>3700</v>
      </c>
      <c r="OL204" s="1">
        <v>3700</v>
      </c>
      <c r="OM204" s="1">
        <v>3700</v>
      </c>
      <c r="ON204" s="1">
        <v>3700</v>
      </c>
      <c r="OO204" s="1">
        <v>3700</v>
      </c>
      <c r="OP204" s="1" t="s">
        <v>15</v>
      </c>
      <c r="ABY204" s="12" t="s">
        <v>3</v>
      </c>
    </row>
    <row r="205" spans="1:753" x14ac:dyDescent="0.2">
      <c r="A205" s="1">
        <v>20000</v>
      </c>
      <c r="B205" s="3">
        <v>7</v>
      </c>
      <c r="C205" s="3" t="s">
        <v>37</v>
      </c>
      <c r="D205" s="3"/>
      <c r="F205" s="3">
        <v>1997</v>
      </c>
      <c r="G205" s="13">
        <v>34480</v>
      </c>
      <c r="H205" s="13">
        <v>35648</v>
      </c>
      <c r="I205" s="13">
        <v>35648</v>
      </c>
      <c r="J205" s="1" t="s">
        <v>34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MI205" s="7"/>
      <c r="MJ205" s="7"/>
      <c r="MK205" s="7"/>
      <c r="ML205" s="7"/>
      <c r="MM205" s="7"/>
      <c r="MN205" s="7"/>
      <c r="MO205" s="7"/>
      <c r="MP205" s="7"/>
      <c r="MQ205" s="7"/>
      <c r="MR205" s="7"/>
      <c r="MS205" s="7"/>
      <c r="MT205" s="7"/>
      <c r="NI205" s="1">
        <v>2000</v>
      </c>
      <c r="NJ205" s="1">
        <v>2000</v>
      </c>
      <c r="NK205" s="1">
        <v>2000</v>
      </c>
      <c r="NL205" s="1">
        <v>1999</v>
      </c>
      <c r="NM205" s="1">
        <v>1999</v>
      </c>
      <c r="NN205" s="1">
        <v>1999</v>
      </c>
      <c r="NO205" s="1">
        <v>1999</v>
      </c>
      <c r="NP205" s="1">
        <v>1999</v>
      </c>
      <c r="NQ205" s="1">
        <v>1999</v>
      </c>
      <c r="NR205" s="1">
        <v>1999</v>
      </c>
      <c r="NS205" s="1">
        <v>1999</v>
      </c>
      <c r="NT205" s="1">
        <v>1999</v>
      </c>
      <c r="NU205" s="1">
        <v>1999</v>
      </c>
      <c r="NV205" s="1">
        <v>1999</v>
      </c>
      <c r="NW205" s="1">
        <v>1999</v>
      </c>
      <c r="NX205" s="1">
        <v>1988</v>
      </c>
      <c r="NY205" s="1">
        <v>1988</v>
      </c>
      <c r="NZ205" s="1">
        <v>1988</v>
      </c>
      <c r="OA205" s="1">
        <v>1988</v>
      </c>
      <c r="OB205" s="1">
        <v>1988</v>
      </c>
      <c r="OC205" s="1">
        <v>1988</v>
      </c>
      <c r="OD205" s="1">
        <v>1987</v>
      </c>
      <c r="OE205" s="1">
        <v>1987</v>
      </c>
      <c r="OF205" s="1">
        <v>1987</v>
      </c>
      <c r="OG205" s="1">
        <v>1987</v>
      </c>
      <c r="OH205" s="1">
        <v>1987</v>
      </c>
      <c r="OI205" s="1">
        <v>1987</v>
      </c>
      <c r="OJ205" s="1">
        <v>1987</v>
      </c>
      <c r="OK205" s="1">
        <v>1987</v>
      </c>
      <c r="OL205" s="1">
        <v>1987</v>
      </c>
      <c r="OM205" s="1">
        <v>1987</v>
      </c>
      <c r="ON205" s="1">
        <v>1987</v>
      </c>
      <c r="OO205" s="1">
        <v>1987</v>
      </c>
      <c r="OP205" s="1">
        <v>1987</v>
      </c>
      <c r="OQ205" s="1">
        <v>1987</v>
      </c>
      <c r="OR205" s="1">
        <v>1987</v>
      </c>
      <c r="OS205" s="1">
        <v>1987</v>
      </c>
      <c r="OT205" s="1">
        <v>1987</v>
      </c>
      <c r="OU205" s="1">
        <v>1987</v>
      </c>
      <c r="OV205" s="1" t="s">
        <v>15</v>
      </c>
      <c r="ABY205" s="12" t="s">
        <v>3</v>
      </c>
    </row>
    <row r="206" spans="1:753" x14ac:dyDescent="0.2">
      <c r="A206" s="1">
        <v>20100</v>
      </c>
      <c r="B206" s="1">
        <v>8.75</v>
      </c>
      <c r="C206" s="1" t="s">
        <v>17</v>
      </c>
      <c r="F206" s="1">
        <v>1997</v>
      </c>
      <c r="G206" s="12">
        <v>25485</v>
      </c>
      <c r="H206" s="12">
        <v>35674</v>
      </c>
      <c r="I206" s="12">
        <v>35674</v>
      </c>
      <c r="J206" s="4"/>
      <c r="BZ206" s="1">
        <v>400</v>
      </c>
      <c r="CA206" s="1">
        <v>400</v>
      </c>
      <c r="CB206" s="1">
        <v>400</v>
      </c>
      <c r="CC206" s="1">
        <v>400</v>
      </c>
      <c r="CD206" s="1">
        <v>400</v>
      </c>
      <c r="CE206" s="1">
        <v>400</v>
      </c>
      <c r="CF206" s="1">
        <v>400</v>
      </c>
      <c r="CG206" s="1">
        <v>400</v>
      </c>
      <c r="CH206" s="1">
        <v>400</v>
      </c>
      <c r="CI206" s="1">
        <v>400</v>
      </c>
      <c r="CJ206" s="1">
        <v>400</v>
      </c>
      <c r="CK206" s="1">
        <v>400</v>
      </c>
      <c r="CL206" s="1">
        <v>400</v>
      </c>
      <c r="CM206" s="1">
        <v>400</v>
      </c>
      <c r="CN206" s="1">
        <v>400</v>
      </c>
      <c r="CO206" s="1">
        <v>400</v>
      </c>
      <c r="CP206" s="1">
        <v>400</v>
      </c>
      <c r="CQ206" s="1">
        <v>400</v>
      </c>
      <c r="CR206" s="1">
        <v>400</v>
      </c>
      <c r="CS206" s="1">
        <v>400</v>
      </c>
      <c r="CT206" s="1">
        <v>400</v>
      </c>
      <c r="CU206" s="1">
        <v>400</v>
      </c>
      <c r="CV206" s="1">
        <v>400</v>
      </c>
      <c r="CW206" s="1">
        <v>400</v>
      </c>
      <c r="CX206" s="1">
        <v>400</v>
      </c>
      <c r="CY206" s="1">
        <v>400</v>
      </c>
      <c r="CZ206" s="1">
        <v>400</v>
      </c>
      <c r="DA206" s="1">
        <v>800</v>
      </c>
      <c r="DB206" s="1">
        <v>800</v>
      </c>
      <c r="DC206" s="1">
        <v>800</v>
      </c>
      <c r="DD206" s="1">
        <v>800</v>
      </c>
      <c r="DE206" s="1">
        <v>800</v>
      </c>
      <c r="DF206" s="1">
        <v>800</v>
      </c>
      <c r="DG206" s="1">
        <v>800</v>
      </c>
      <c r="DH206" s="1">
        <v>800</v>
      </c>
      <c r="DI206" s="1">
        <v>800</v>
      </c>
      <c r="DJ206" s="1">
        <v>800</v>
      </c>
      <c r="DK206" s="1">
        <v>800</v>
      </c>
      <c r="DL206" s="1">
        <v>800</v>
      </c>
      <c r="DM206" s="1">
        <v>800</v>
      </c>
      <c r="DN206" s="1">
        <v>800</v>
      </c>
      <c r="DO206" s="1">
        <v>800</v>
      </c>
      <c r="DP206" s="1">
        <v>800</v>
      </c>
      <c r="DQ206" s="1">
        <v>800</v>
      </c>
      <c r="DR206" s="1">
        <v>800</v>
      </c>
      <c r="DS206" s="1">
        <v>800</v>
      </c>
      <c r="DT206" s="1">
        <v>800</v>
      </c>
      <c r="DU206" s="1">
        <v>800</v>
      </c>
      <c r="DV206" s="1">
        <v>800</v>
      </c>
      <c r="DW206" s="1">
        <v>800</v>
      </c>
      <c r="DX206" s="1">
        <v>800</v>
      </c>
      <c r="DY206" s="1">
        <v>800</v>
      </c>
      <c r="DZ206" s="1">
        <v>800</v>
      </c>
      <c r="EA206" s="1">
        <v>800</v>
      </c>
      <c r="EB206" s="1">
        <v>800</v>
      </c>
      <c r="EC206" s="1">
        <v>800</v>
      </c>
      <c r="ED206" s="1">
        <v>800</v>
      </c>
      <c r="EE206" s="1">
        <v>800</v>
      </c>
      <c r="EF206" s="1">
        <v>800</v>
      </c>
      <c r="EG206" s="1">
        <v>800</v>
      </c>
      <c r="EH206" s="1">
        <v>800</v>
      </c>
      <c r="EI206" s="1">
        <v>800</v>
      </c>
      <c r="EJ206" s="1">
        <v>800</v>
      </c>
      <c r="EK206" s="1">
        <v>800</v>
      </c>
      <c r="EL206" s="1">
        <v>800</v>
      </c>
      <c r="EM206" s="1">
        <v>800</v>
      </c>
      <c r="EN206" s="1">
        <v>800</v>
      </c>
      <c r="EO206" s="1">
        <v>800</v>
      </c>
      <c r="EP206" s="1">
        <v>800</v>
      </c>
      <c r="EQ206" s="1">
        <v>800</v>
      </c>
      <c r="ER206" s="1">
        <v>800</v>
      </c>
      <c r="ES206" s="1">
        <v>800</v>
      </c>
      <c r="ET206" s="1">
        <v>800</v>
      </c>
      <c r="EU206" s="1">
        <v>800</v>
      </c>
      <c r="EV206" s="1">
        <v>800</v>
      </c>
      <c r="EW206" s="1">
        <v>800</v>
      </c>
      <c r="EX206" s="1">
        <v>800</v>
      </c>
      <c r="EY206" s="1">
        <v>800</v>
      </c>
      <c r="EZ206" s="1">
        <v>800</v>
      </c>
      <c r="FA206" s="1">
        <v>800</v>
      </c>
      <c r="FB206" s="1">
        <v>800</v>
      </c>
      <c r="FC206" s="1">
        <v>800</v>
      </c>
      <c r="FD206" s="1">
        <v>800</v>
      </c>
      <c r="FE206" s="1">
        <v>800</v>
      </c>
      <c r="FF206" s="1">
        <v>800</v>
      </c>
      <c r="FG206" s="1">
        <v>800</v>
      </c>
      <c r="FH206" s="1">
        <v>800</v>
      </c>
      <c r="FI206" s="1">
        <v>800</v>
      </c>
      <c r="FJ206" s="1">
        <v>800</v>
      </c>
      <c r="FK206" s="1">
        <v>800</v>
      </c>
      <c r="FL206" s="1">
        <v>800</v>
      </c>
      <c r="FM206" s="1">
        <v>800</v>
      </c>
      <c r="FN206" s="1">
        <v>800</v>
      </c>
      <c r="FO206" s="1">
        <v>800</v>
      </c>
      <c r="FP206" s="1">
        <v>800</v>
      </c>
      <c r="FQ206" s="1">
        <v>800</v>
      </c>
      <c r="FR206" s="1">
        <v>800</v>
      </c>
      <c r="FS206" s="1">
        <v>800</v>
      </c>
      <c r="FT206" s="1">
        <v>800</v>
      </c>
      <c r="FU206" s="1">
        <v>800</v>
      </c>
      <c r="FV206" s="1">
        <v>800</v>
      </c>
      <c r="FW206" s="1">
        <v>800</v>
      </c>
      <c r="FX206" s="1">
        <v>800</v>
      </c>
      <c r="FY206" s="1">
        <v>800</v>
      </c>
      <c r="FZ206" s="1">
        <v>800</v>
      </c>
      <c r="GA206" s="1">
        <v>800</v>
      </c>
      <c r="GB206" s="1">
        <v>800</v>
      </c>
      <c r="GC206" s="1">
        <v>800</v>
      </c>
      <c r="GD206" s="1">
        <v>800</v>
      </c>
      <c r="GE206" s="1">
        <v>800</v>
      </c>
      <c r="GF206" s="1">
        <v>800</v>
      </c>
      <c r="GG206" s="1">
        <v>800</v>
      </c>
      <c r="GH206" s="1">
        <v>800</v>
      </c>
      <c r="GI206" s="1">
        <v>800</v>
      </c>
      <c r="GJ206" s="1">
        <v>800</v>
      </c>
      <c r="GK206" s="1">
        <v>800</v>
      </c>
      <c r="GL206" s="1">
        <v>800</v>
      </c>
      <c r="GM206" s="1">
        <v>800</v>
      </c>
      <c r="GN206" s="1">
        <v>800</v>
      </c>
      <c r="GO206" s="1">
        <v>800</v>
      </c>
      <c r="GP206" s="1">
        <v>800</v>
      </c>
      <c r="GQ206" s="1">
        <v>800</v>
      </c>
      <c r="GR206" s="1">
        <v>800</v>
      </c>
      <c r="GS206" s="1">
        <v>800</v>
      </c>
      <c r="GT206" s="1">
        <v>800</v>
      </c>
      <c r="GU206" s="1">
        <v>800</v>
      </c>
      <c r="GV206" s="1">
        <v>800</v>
      </c>
      <c r="GW206" s="1">
        <v>800</v>
      </c>
      <c r="GX206" s="1">
        <v>800</v>
      </c>
      <c r="GY206" s="1">
        <v>800</v>
      </c>
      <c r="GZ206" s="1">
        <v>800</v>
      </c>
      <c r="HA206" s="1">
        <v>800</v>
      </c>
      <c r="HB206" s="1">
        <v>800</v>
      </c>
      <c r="HC206" s="1">
        <v>800</v>
      </c>
      <c r="HD206" s="1">
        <v>800</v>
      </c>
      <c r="HE206" s="1">
        <v>800</v>
      </c>
      <c r="HF206" s="1">
        <v>800</v>
      </c>
      <c r="HG206" s="1">
        <v>800</v>
      </c>
      <c r="HH206" s="1">
        <v>800</v>
      </c>
      <c r="HI206" s="1">
        <v>800</v>
      </c>
      <c r="HJ206" s="1">
        <v>800</v>
      </c>
      <c r="HK206" s="1">
        <v>800</v>
      </c>
      <c r="HL206" s="1">
        <v>800</v>
      </c>
      <c r="HM206" s="1">
        <v>800</v>
      </c>
      <c r="HN206" s="1">
        <v>800</v>
      </c>
      <c r="HO206" s="1">
        <v>800</v>
      </c>
      <c r="HP206" s="1">
        <v>800</v>
      </c>
      <c r="HQ206" s="1">
        <v>800</v>
      </c>
      <c r="HR206" s="1">
        <v>800</v>
      </c>
      <c r="HS206" s="1">
        <v>800</v>
      </c>
      <c r="HT206" s="1">
        <v>800</v>
      </c>
      <c r="HU206" s="1">
        <v>800</v>
      </c>
      <c r="HV206" s="1">
        <v>800</v>
      </c>
      <c r="HW206" s="1">
        <v>800</v>
      </c>
      <c r="HX206" s="1">
        <v>800</v>
      </c>
      <c r="HY206" s="1">
        <v>800</v>
      </c>
      <c r="HZ206" s="1">
        <v>800</v>
      </c>
      <c r="IA206" s="1">
        <v>800</v>
      </c>
      <c r="IB206" s="1">
        <v>800</v>
      </c>
      <c r="IC206" s="1">
        <v>800</v>
      </c>
      <c r="ID206" s="1">
        <v>800</v>
      </c>
      <c r="IE206" s="1">
        <v>800</v>
      </c>
      <c r="IF206" s="1">
        <v>800</v>
      </c>
      <c r="IG206" s="1">
        <v>800</v>
      </c>
      <c r="IH206" s="1">
        <v>800</v>
      </c>
      <c r="II206" s="1">
        <v>800</v>
      </c>
      <c r="IJ206" s="1">
        <v>800</v>
      </c>
      <c r="IK206" s="1">
        <v>800</v>
      </c>
      <c r="IL206" s="1">
        <v>800</v>
      </c>
      <c r="IM206" s="1">
        <v>800</v>
      </c>
      <c r="IN206" s="1">
        <v>800</v>
      </c>
      <c r="IO206" s="1">
        <v>800</v>
      </c>
      <c r="IP206" s="1">
        <v>800</v>
      </c>
      <c r="IQ206" s="1">
        <v>800</v>
      </c>
      <c r="IR206" s="1">
        <v>800</v>
      </c>
      <c r="IS206" s="1">
        <v>800</v>
      </c>
      <c r="IT206" s="1">
        <v>800</v>
      </c>
      <c r="IU206" s="1">
        <v>800</v>
      </c>
      <c r="IV206" s="1">
        <v>800</v>
      </c>
      <c r="IW206" s="1">
        <v>1000</v>
      </c>
      <c r="IX206" s="1">
        <v>1000</v>
      </c>
      <c r="IY206" s="1">
        <v>1000</v>
      </c>
      <c r="IZ206" s="1">
        <v>1000</v>
      </c>
      <c r="JA206" s="1">
        <v>1000</v>
      </c>
      <c r="JB206" s="1">
        <v>1000</v>
      </c>
      <c r="JC206" s="1">
        <v>1000</v>
      </c>
      <c r="JD206" s="1">
        <v>1000</v>
      </c>
      <c r="JE206" s="1">
        <v>1000</v>
      </c>
      <c r="JF206" s="1">
        <v>1000</v>
      </c>
      <c r="JG206" s="1">
        <v>1000</v>
      </c>
      <c r="JH206" s="1">
        <v>1000</v>
      </c>
      <c r="JI206" s="1">
        <v>1000</v>
      </c>
      <c r="JJ206" s="1">
        <v>1000</v>
      </c>
      <c r="JK206" s="1">
        <v>1000</v>
      </c>
      <c r="JL206" s="1">
        <v>1000</v>
      </c>
      <c r="JM206" s="1">
        <v>1000</v>
      </c>
      <c r="JN206" s="1">
        <v>1000</v>
      </c>
      <c r="JO206" s="1">
        <v>1150</v>
      </c>
      <c r="JP206" s="1">
        <v>1150</v>
      </c>
      <c r="JQ206" s="1">
        <v>1150</v>
      </c>
      <c r="JR206" s="1">
        <v>1300</v>
      </c>
      <c r="JS206" s="1">
        <v>1300</v>
      </c>
      <c r="JT206" s="1">
        <v>1300</v>
      </c>
      <c r="JU206" s="1">
        <v>1300</v>
      </c>
      <c r="JV206" s="1">
        <v>1300</v>
      </c>
      <c r="JW206" s="1">
        <v>1300</v>
      </c>
      <c r="JX206" s="1">
        <v>1300</v>
      </c>
      <c r="JY206" s="1">
        <v>1300</v>
      </c>
      <c r="JZ206" s="1">
        <v>1300</v>
      </c>
      <c r="KA206" s="1">
        <v>1300</v>
      </c>
      <c r="KB206" s="1">
        <v>1300</v>
      </c>
      <c r="KC206" s="1">
        <v>1300</v>
      </c>
      <c r="KD206" s="1">
        <v>1300</v>
      </c>
      <c r="KE206" s="1">
        <v>2400</v>
      </c>
      <c r="KF206" s="1">
        <v>2400</v>
      </c>
      <c r="KG206" s="1">
        <v>2400</v>
      </c>
      <c r="KH206" s="1">
        <v>2400</v>
      </c>
      <c r="KI206" s="1">
        <v>2600</v>
      </c>
      <c r="KJ206" s="1">
        <v>2600</v>
      </c>
      <c r="KK206" s="1">
        <v>2600</v>
      </c>
      <c r="KL206" s="1">
        <v>2600</v>
      </c>
      <c r="KM206" s="1">
        <v>2600</v>
      </c>
      <c r="KN206" s="1">
        <v>2600</v>
      </c>
      <c r="KO206" s="1">
        <v>2600</v>
      </c>
      <c r="KP206" s="1">
        <v>2600</v>
      </c>
      <c r="KQ206" s="1">
        <v>3600</v>
      </c>
      <c r="KR206" s="1">
        <v>3600</v>
      </c>
      <c r="KS206" s="1">
        <v>3600</v>
      </c>
      <c r="KT206" s="1">
        <v>3600</v>
      </c>
      <c r="KU206" s="1">
        <v>3600</v>
      </c>
      <c r="KV206" s="1">
        <v>3600</v>
      </c>
      <c r="KW206" s="1">
        <v>3600</v>
      </c>
      <c r="KX206" s="1">
        <v>3600</v>
      </c>
      <c r="KY206" s="1">
        <v>3600</v>
      </c>
      <c r="KZ206" s="1">
        <v>3600</v>
      </c>
      <c r="LA206" s="1">
        <v>3600</v>
      </c>
      <c r="LB206" s="1">
        <v>3600</v>
      </c>
      <c r="LC206" s="1">
        <v>3600</v>
      </c>
      <c r="LD206" s="1">
        <v>3600</v>
      </c>
      <c r="LE206" s="1">
        <v>3600</v>
      </c>
      <c r="LF206" s="1">
        <v>3600</v>
      </c>
      <c r="LG206" s="1">
        <v>3600</v>
      </c>
      <c r="LH206" s="1">
        <v>3600</v>
      </c>
      <c r="LI206" s="1">
        <v>3600</v>
      </c>
      <c r="LJ206" s="1">
        <v>3600</v>
      </c>
      <c r="LK206" s="1">
        <v>3600</v>
      </c>
      <c r="LL206" s="1">
        <v>3600</v>
      </c>
      <c r="LM206" s="1">
        <v>3600</v>
      </c>
      <c r="LN206" s="1">
        <v>3600</v>
      </c>
      <c r="LO206" s="1">
        <v>3600</v>
      </c>
      <c r="LP206" s="1">
        <v>3600</v>
      </c>
      <c r="LQ206" s="1">
        <v>3600</v>
      </c>
      <c r="LR206" s="1">
        <v>3600</v>
      </c>
      <c r="LS206" s="1">
        <v>3600</v>
      </c>
      <c r="LT206" s="1">
        <v>3600</v>
      </c>
      <c r="LU206" s="1">
        <v>3600</v>
      </c>
      <c r="LV206" s="1">
        <v>3600</v>
      </c>
      <c r="LW206" s="1">
        <v>3600</v>
      </c>
      <c r="LX206" s="1">
        <v>3600</v>
      </c>
      <c r="LY206" s="1">
        <v>3600</v>
      </c>
      <c r="LZ206" s="1">
        <v>3600</v>
      </c>
      <c r="MA206" s="1">
        <v>3600</v>
      </c>
      <c r="MB206" s="1">
        <v>3600</v>
      </c>
      <c r="MC206" s="1">
        <v>3600</v>
      </c>
      <c r="MD206" s="1">
        <v>3600</v>
      </c>
      <c r="ME206" s="1">
        <v>3600</v>
      </c>
      <c r="MF206" s="1">
        <v>3600</v>
      </c>
      <c r="MG206" s="1">
        <v>3600</v>
      </c>
      <c r="MH206" s="1">
        <v>3600</v>
      </c>
      <c r="MI206" s="1">
        <v>3600</v>
      </c>
      <c r="MJ206" s="1">
        <v>3600</v>
      </c>
      <c r="MK206" s="1">
        <v>3600</v>
      </c>
      <c r="ML206" s="1">
        <v>3600</v>
      </c>
      <c r="MM206" s="1">
        <v>4750</v>
      </c>
      <c r="MN206" s="1">
        <v>4750</v>
      </c>
      <c r="MO206" s="1">
        <v>4750</v>
      </c>
      <c r="MP206" s="1">
        <v>4750</v>
      </c>
      <c r="MQ206" s="1">
        <v>4750</v>
      </c>
      <c r="MR206" s="1">
        <v>4750</v>
      </c>
      <c r="MS206" s="1">
        <v>5550</v>
      </c>
      <c r="MT206" s="1">
        <v>5550</v>
      </c>
      <c r="MU206" s="1">
        <v>5550</v>
      </c>
      <c r="MV206" s="1">
        <v>5550</v>
      </c>
      <c r="MW206" s="1">
        <v>5550</v>
      </c>
      <c r="MX206" s="1">
        <v>5550</v>
      </c>
      <c r="MY206" s="1">
        <v>5550</v>
      </c>
      <c r="MZ206" s="1">
        <v>5550</v>
      </c>
      <c r="NA206" s="1">
        <v>5550</v>
      </c>
      <c r="NB206" s="1">
        <v>5550</v>
      </c>
      <c r="NC206" s="1">
        <v>5550</v>
      </c>
      <c r="ND206" s="1">
        <v>5550</v>
      </c>
      <c r="NE206" s="1">
        <v>5550</v>
      </c>
      <c r="NF206" s="1">
        <v>5550</v>
      </c>
      <c r="NG206" s="1">
        <v>5550</v>
      </c>
      <c r="NH206" s="1">
        <v>5550</v>
      </c>
      <c r="NI206" s="1">
        <v>5550</v>
      </c>
      <c r="NJ206" s="1">
        <v>5550</v>
      </c>
      <c r="NK206" s="1">
        <v>5550</v>
      </c>
      <c r="NL206" s="1">
        <v>5550</v>
      </c>
      <c r="NM206" s="1">
        <v>5550</v>
      </c>
      <c r="NN206" s="1">
        <v>5550</v>
      </c>
      <c r="NO206" s="1">
        <v>5550</v>
      </c>
      <c r="NP206" s="1">
        <v>5550</v>
      </c>
      <c r="NQ206" s="1">
        <v>5550</v>
      </c>
      <c r="NR206" s="1">
        <v>5550</v>
      </c>
      <c r="NS206" s="1">
        <v>5550</v>
      </c>
      <c r="NT206" s="1">
        <v>5550</v>
      </c>
      <c r="NU206" s="1">
        <v>5550</v>
      </c>
      <c r="NV206" s="1">
        <v>5550</v>
      </c>
      <c r="NW206" s="1">
        <v>5550</v>
      </c>
      <c r="NX206" s="1">
        <v>5550</v>
      </c>
      <c r="NY206" s="1">
        <v>5550</v>
      </c>
      <c r="NZ206" s="1">
        <v>5550</v>
      </c>
      <c r="OA206" s="1">
        <v>5550</v>
      </c>
      <c r="OB206" s="1">
        <v>5550</v>
      </c>
      <c r="OC206" s="1">
        <v>5550</v>
      </c>
      <c r="OD206" s="1">
        <v>5550</v>
      </c>
      <c r="OE206" s="1">
        <v>5550</v>
      </c>
      <c r="OF206" s="1">
        <v>5550</v>
      </c>
      <c r="OG206" s="1">
        <v>5550</v>
      </c>
      <c r="OH206" s="1">
        <v>5550</v>
      </c>
      <c r="OI206" s="1">
        <v>5550</v>
      </c>
      <c r="OJ206" s="1">
        <v>5550</v>
      </c>
      <c r="OK206" s="1">
        <v>5550</v>
      </c>
      <c r="OL206" s="1">
        <v>5550</v>
      </c>
      <c r="OM206" s="1">
        <v>5550</v>
      </c>
      <c r="ON206" s="1">
        <v>5550</v>
      </c>
      <c r="OO206" s="1">
        <v>5550</v>
      </c>
      <c r="OP206" s="1">
        <v>5550</v>
      </c>
      <c r="OQ206" s="1">
        <v>5550</v>
      </c>
      <c r="OR206" s="1">
        <v>5550</v>
      </c>
      <c r="OS206" s="1">
        <v>5550</v>
      </c>
      <c r="OT206" s="1">
        <v>5550</v>
      </c>
      <c r="OU206" s="1">
        <v>5550</v>
      </c>
      <c r="OV206" s="1">
        <v>5550</v>
      </c>
      <c r="OW206" s="1" t="s">
        <v>15</v>
      </c>
      <c r="ABY206" s="12" t="s">
        <v>3</v>
      </c>
    </row>
    <row r="207" spans="1:753" x14ac:dyDescent="0.2">
      <c r="A207" s="1">
        <v>20200</v>
      </c>
      <c r="B207" s="1">
        <v>8.75</v>
      </c>
      <c r="C207" s="1" t="s">
        <v>17</v>
      </c>
      <c r="D207" s="1" t="s">
        <v>26</v>
      </c>
      <c r="F207" s="1">
        <v>1997</v>
      </c>
      <c r="G207" s="12">
        <v>26127</v>
      </c>
      <c r="H207" s="12">
        <v>35674</v>
      </c>
      <c r="I207" s="12">
        <v>26322</v>
      </c>
      <c r="J207" s="4"/>
      <c r="CU207" s="1">
        <v>400</v>
      </c>
      <c r="CV207" s="1">
        <v>400</v>
      </c>
      <c r="CW207" s="1">
        <v>400</v>
      </c>
      <c r="CX207" s="1">
        <v>400</v>
      </c>
      <c r="CY207" s="1">
        <v>400</v>
      </c>
      <c r="CZ207" s="1">
        <v>400</v>
      </c>
      <c r="DA207" s="1" t="s">
        <v>27</v>
      </c>
      <c r="ABY207" s="12" t="s">
        <v>3</v>
      </c>
    </row>
    <row r="208" spans="1:753" x14ac:dyDescent="0.2">
      <c r="A208" s="1">
        <v>20300</v>
      </c>
      <c r="B208" s="1">
        <v>8.75</v>
      </c>
      <c r="C208" s="1" t="s">
        <v>17</v>
      </c>
      <c r="D208" s="1" t="s">
        <v>29</v>
      </c>
      <c r="F208" s="1">
        <v>1997</v>
      </c>
      <c r="G208" s="12">
        <v>31845</v>
      </c>
      <c r="H208" s="12">
        <v>35674</v>
      </c>
      <c r="I208" s="12">
        <v>31985</v>
      </c>
      <c r="J208" s="4"/>
      <c r="KA208" s="1">
        <v>1100</v>
      </c>
      <c r="KB208" s="1">
        <v>1100</v>
      </c>
      <c r="KC208" s="1">
        <v>1100</v>
      </c>
      <c r="KD208" s="1">
        <v>1100</v>
      </c>
      <c r="KE208" s="1" t="s">
        <v>27</v>
      </c>
      <c r="ABY208" s="12" t="s">
        <v>3</v>
      </c>
    </row>
    <row r="209" spans="1:753" x14ac:dyDescent="0.2">
      <c r="A209" s="1">
        <v>20400</v>
      </c>
      <c r="B209" s="1">
        <v>8.75</v>
      </c>
      <c r="C209" s="1" t="s">
        <v>17</v>
      </c>
      <c r="D209" s="1" t="s">
        <v>43</v>
      </c>
      <c r="F209" s="1">
        <v>1997</v>
      </c>
      <c r="G209" s="12">
        <v>32155</v>
      </c>
      <c r="H209" s="12">
        <v>35674</v>
      </c>
      <c r="I209" s="12">
        <v>32350</v>
      </c>
      <c r="J209" s="4"/>
      <c r="KK209" s="1">
        <v>1000</v>
      </c>
      <c r="KL209" s="1">
        <v>1000</v>
      </c>
      <c r="KM209" s="1">
        <v>1000</v>
      </c>
      <c r="KN209" s="1">
        <v>1000</v>
      </c>
      <c r="KO209" s="1">
        <v>1000</v>
      </c>
      <c r="KP209" s="1">
        <v>1000</v>
      </c>
      <c r="KQ209" s="1" t="s">
        <v>27</v>
      </c>
      <c r="ABY209" s="12" t="s">
        <v>3</v>
      </c>
    </row>
    <row r="210" spans="1:753" x14ac:dyDescent="0.2">
      <c r="A210" s="1">
        <v>20500</v>
      </c>
      <c r="B210" s="1">
        <v>8.75</v>
      </c>
      <c r="C210" s="1" t="s">
        <v>17</v>
      </c>
      <c r="D210" s="1" t="s">
        <v>44</v>
      </c>
      <c r="F210" s="1">
        <v>1997</v>
      </c>
      <c r="G210" s="12">
        <v>33725</v>
      </c>
      <c r="H210" s="12">
        <v>35674</v>
      </c>
      <c r="I210" s="12">
        <v>33812</v>
      </c>
      <c r="J210" s="4"/>
      <c r="MK210" s="1">
        <v>1000</v>
      </c>
      <c r="ML210" s="1">
        <v>1000</v>
      </c>
      <c r="MM210" s="1" t="s">
        <v>27</v>
      </c>
      <c r="ABY210" s="12" t="s">
        <v>3</v>
      </c>
    </row>
    <row r="211" spans="1:753" x14ac:dyDescent="0.2">
      <c r="A211" s="1">
        <v>20600</v>
      </c>
      <c r="B211" s="1">
        <v>8.75</v>
      </c>
      <c r="C211" s="1" t="s">
        <v>17</v>
      </c>
      <c r="D211" s="1" t="s">
        <v>45</v>
      </c>
      <c r="F211" s="1">
        <v>1997</v>
      </c>
      <c r="G211" s="12">
        <v>33886</v>
      </c>
      <c r="H211" s="12">
        <v>35674</v>
      </c>
      <c r="I211" s="12">
        <v>33994</v>
      </c>
      <c r="J211" s="4"/>
      <c r="MP211" s="1">
        <v>800</v>
      </c>
      <c r="MQ211" s="1">
        <v>800</v>
      </c>
      <c r="MR211" s="1">
        <v>800</v>
      </c>
      <c r="MS211" s="1" t="s">
        <v>27</v>
      </c>
      <c r="ABY211" s="12" t="s">
        <v>3</v>
      </c>
    </row>
    <row r="212" spans="1:753" x14ac:dyDescent="0.2">
      <c r="A212" s="1">
        <v>20700</v>
      </c>
      <c r="B212" s="1">
        <v>15</v>
      </c>
      <c r="C212" s="1" t="s">
        <v>16</v>
      </c>
      <c r="F212" s="1">
        <v>1997</v>
      </c>
      <c r="G212" s="12">
        <v>29873</v>
      </c>
      <c r="H212" s="12">
        <v>35730</v>
      </c>
      <c r="I212" s="12">
        <v>35730</v>
      </c>
      <c r="J212" s="4"/>
      <c r="HN212" s="1">
        <v>1000</v>
      </c>
      <c r="HO212" s="1">
        <v>1000</v>
      </c>
      <c r="HP212" s="1">
        <v>1000</v>
      </c>
      <c r="HQ212" s="1">
        <v>1000</v>
      </c>
      <c r="HR212" s="1">
        <v>1000</v>
      </c>
      <c r="HS212" s="1">
        <v>1000</v>
      </c>
      <c r="HT212" s="1">
        <v>1000</v>
      </c>
      <c r="HU212" s="1">
        <v>1000</v>
      </c>
      <c r="HV212" s="1">
        <v>1000</v>
      </c>
      <c r="HW212" s="1">
        <v>1000</v>
      </c>
      <c r="HX212" s="1">
        <v>1000</v>
      </c>
      <c r="HY212" s="1">
        <v>1000</v>
      </c>
      <c r="HZ212" s="1">
        <v>1000</v>
      </c>
      <c r="IA212" s="1">
        <v>1000</v>
      </c>
      <c r="IB212" s="1">
        <v>1000</v>
      </c>
      <c r="IC212" s="1">
        <v>1000</v>
      </c>
      <c r="ID212" s="1">
        <v>1000</v>
      </c>
      <c r="IE212" s="1">
        <v>1000</v>
      </c>
      <c r="IF212" s="1">
        <v>1000</v>
      </c>
      <c r="IG212" s="1">
        <v>1000</v>
      </c>
      <c r="IH212" s="1">
        <v>1000</v>
      </c>
      <c r="II212" s="1">
        <v>1000</v>
      </c>
      <c r="IJ212" s="1">
        <v>1000</v>
      </c>
      <c r="IK212" s="1">
        <v>1000</v>
      </c>
      <c r="IL212" s="1">
        <v>1000</v>
      </c>
      <c r="IM212" s="1">
        <v>1000</v>
      </c>
      <c r="IN212" s="1">
        <v>1000</v>
      </c>
      <c r="IO212" s="1">
        <v>1000</v>
      </c>
      <c r="IP212" s="1">
        <v>1000</v>
      </c>
      <c r="IQ212" s="1">
        <v>1000</v>
      </c>
      <c r="IR212" s="1">
        <v>1000</v>
      </c>
      <c r="IS212" s="1">
        <v>1000</v>
      </c>
      <c r="IT212" s="1">
        <v>1000</v>
      </c>
      <c r="IU212" s="1">
        <v>1000</v>
      </c>
      <c r="IV212" s="1">
        <v>1000</v>
      </c>
      <c r="IW212" s="1">
        <v>1000</v>
      </c>
      <c r="IX212" s="1">
        <v>1000</v>
      </c>
      <c r="IY212" s="1">
        <v>1000</v>
      </c>
      <c r="IZ212" s="1">
        <v>1000</v>
      </c>
      <c r="JA212" s="1">
        <v>1000</v>
      </c>
      <c r="JB212" s="1">
        <v>1000</v>
      </c>
      <c r="JC212" s="1">
        <v>1000</v>
      </c>
      <c r="JD212" s="1">
        <v>1000</v>
      </c>
      <c r="JE212" s="1">
        <v>1000</v>
      </c>
      <c r="JF212" s="1">
        <v>1000</v>
      </c>
      <c r="JG212" s="1">
        <v>1000</v>
      </c>
      <c r="JH212" s="1">
        <v>1000</v>
      </c>
      <c r="JI212" s="1">
        <v>1000</v>
      </c>
      <c r="JJ212" s="1">
        <v>1000</v>
      </c>
      <c r="JK212" s="1">
        <v>1000</v>
      </c>
      <c r="JL212" s="1">
        <v>1000</v>
      </c>
      <c r="JM212" s="1">
        <v>1000</v>
      </c>
      <c r="JN212" s="1">
        <v>1000</v>
      </c>
      <c r="JO212" s="1">
        <v>1000</v>
      </c>
      <c r="JP212" s="1">
        <v>1000</v>
      </c>
      <c r="JQ212" s="1">
        <v>1000</v>
      </c>
      <c r="JR212" s="1">
        <v>1000</v>
      </c>
      <c r="JS212" s="1">
        <v>1000</v>
      </c>
      <c r="JT212" s="1">
        <v>1000</v>
      </c>
      <c r="JU212" s="1">
        <v>1000</v>
      </c>
      <c r="JV212" s="1">
        <v>1000</v>
      </c>
      <c r="JW212" s="1">
        <v>1000</v>
      </c>
      <c r="JX212" s="1">
        <v>1000</v>
      </c>
      <c r="JY212" s="1">
        <v>1000</v>
      </c>
      <c r="JZ212" s="1">
        <v>1000</v>
      </c>
      <c r="KA212" s="1">
        <v>1000</v>
      </c>
      <c r="KB212" s="1">
        <v>1000</v>
      </c>
      <c r="KC212" s="1">
        <v>1000</v>
      </c>
      <c r="KD212" s="1">
        <v>1000</v>
      </c>
      <c r="KE212" s="1">
        <v>1000</v>
      </c>
      <c r="KF212" s="1">
        <v>1000</v>
      </c>
      <c r="KG212" s="1">
        <v>1000</v>
      </c>
      <c r="KH212" s="1">
        <v>1000</v>
      </c>
      <c r="KI212" s="1">
        <v>1000</v>
      </c>
      <c r="KJ212" s="1">
        <v>1000</v>
      </c>
      <c r="KK212" s="1">
        <v>1000</v>
      </c>
      <c r="KL212" s="1">
        <v>1000</v>
      </c>
      <c r="KM212" s="1">
        <v>1000</v>
      </c>
      <c r="KN212" s="1">
        <v>1000</v>
      </c>
      <c r="KO212" s="1">
        <v>1000</v>
      </c>
      <c r="KP212" s="1">
        <v>1000</v>
      </c>
      <c r="KQ212" s="1">
        <v>1000</v>
      </c>
      <c r="KR212" s="1">
        <v>1000</v>
      </c>
      <c r="KS212" s="1">
        <v>1000</v>
      </c>
      <c r="KT212" s="1">
        <v>1000</v>
      </c>
      <c r="KU212" s="1">
        <v>1000</v>
      </c>
      <c r="KV212" s="1">
        <v>1000</v>
      </c>
      <c r="KW212" s="1">
        <v>1000</v>
      </c>
      <c r="KX212" s="1">
        <v>1000</v>
      </c>
      <c r="KY212" s="1">
        <v>1000</v>
      </c>
      <c r="KZ212" s="1">
        <v>1000</v>
      </c>
      <c r="LA212" s="1">
        <v>1000</v>
      </c>
      <c r="LB212" s="1">
        <v>1000</v>
      </c>
      <c r="LC212" s="1">
        <v>1000</v>
      </c>
      <c r="LD212" s="1">
        <v>1000</v>
      </c>
      <c r="LE212" s="1">
        <v>1000</v>
      </c>
      <c r="LF212" s="1">
        <v>1000</v>
      </c>
      <c r="LG212" s="1">
        <v>1000</v>
      </c>
      <c r="LH212" s="1">
        <v>830</v>
      </c>
      <c r="LI212" s="1">
        <v>830</v>
      </c>
      <c r="LJ212" s="1">
        <v>830</v>
      </c>
      <c r="LK212" s="1">
        <v>830</v>
      </c>
      <c r="LL212" s="1">
        <v>830</v>
      </c>
      <c r="LM212" s="1">
        <v>830</v>
      </c>
      <c r="LN212" s="1">
        <v>830</v>
      </c>
      <c r="LO212" s="1">
        <v>830</v>
      </c>
      <c r="LP212" s="1">
        <v>830</v>
      </c>
      <c r="LQ212" s="1">
        <v>830</v>
      </c>
      <c r="LR212" s="1">
        <v>830</v>
      </c>
      <c r="LS212" s="1">
        <v>830</v>
      </c>
      <c r="LT212" s="1">
        <v>830</v>
      </c>
      <c r="LU212" s="1">
        <v>830</v>
      </c>
      <c r="LV212" s="1">
        <v>830</v>
      </c>
      <c r="LW212" s="1">
        <v>830</v>
      </c>
      <c r="LX212" s="1">
        <v>830</v>
      </c>
      <c r="LY212" s="1">
        <v>830</v>
      </c>
      <c r="LZ212" s="1">
        <v>830</v>
      </c>
      <c r="MA212" s="1">
        <v>830</v>
      </c>
      <c r="MB212" s="1">
        <v>830</v>
      </c>
      <c r="MC212" s="1">
        <v>830</v>
      </c>
      <c r="MD212" s="1">
        <v>830</v>
      </c>
      <c r="ME212" s="1">
        <v>830</v>
      </c>
      <c r="MF212" s="1">
        <v>830</v>
      </c>
      <c r="MG212" s="1">
        <v>830</v>
      </c>
      <c r="MH212" s="1">
        <v>830</v>
      </c>
      <c r="MI212" s="1">
        <v>830</v>
      </c>
      <c r="MJ212" s="1">
        <v>830</v>
      </c>
      <c r="MK212" s="1">
        <v>830</v>
      </c>
      <c r="ML212" s="1">
        <v>830</v>
      </c>
      <c r="MM212" s="1">
        <v>830</v>
      </c>
      <c r="MN212" s="1">
        <v>830</v>
      </c>
      <c r="MO212" s="1">
        <v>830</v>
      </c>
      <c r="MP212" s="1">
        <v>830</v>
      </c>
      <c r="MQ212" s="1">
        <v>830</v>
      </c>
      <c r="MR212" s="1">
        <v>830</v>
      </c>
      <c r="MS212" s="1">
        <v>830</v>
      </c>
      <c r="MT212" s="1">
        <v>830</v>
      </c>
      <c r="MU212" s="1">
        <v>830</v>
      </c>
      <c r="MV212" s="1">
        <v>830</v>
      </c>
      <c r="MW212" s="1">
        <v>830</v>
      </c>
      <c r="MX212" s="1">
        <v>830</v>
      </c>
      <c r="MY212" s="1">
        <v>830</v>
      </c>
      <c r="MZ212" s="1">
        <v>830</v>
      </c>
      <c r="NA212" s="1">
        <v>830</v>
      </c>
      <c r="NB212" s="1">
        <v>830</v>
      </c>
      <c r="NC212" s="1">
        <v>830</v>
      </c>
      <c r="ND212" s="1">
        <v>830</v>
      </c>
      <c r="NE212" s="1">
        <v>830</v>
      </c>
      <c r="NF212" s="1">
        <v>830</v>
      </c>
      <c r="NG212" s="1">
        <v>830</v>
      </c>
      <c r="NH212" s="1">
        <v>830</v>
      </c>
      <c r="NI212" s="1">
        <v>830</v>
      </c>
      <c r="NJ212" s="1">
        <v>830</v>
      </c>
      <c r="NK212" s="1">
        <v>830</v>
      </c>
      <c r="NL212" s="1">
        <v>830</v>
      </c>
      <c r="NM212" s="1">
        <v>830</v>
      </c>
      <c r="NN212" s="1">
        <v>830</v>
      </c>
      <c r="NO212" s="1">
        <v>830</v>
      </c>
      <c r="NP212" s="1">
        <v>830</v>
      </c>
      <c r="NQ212" s="1">
        <v>830</v>
      </c>
      <c r="NR212" s="1">
        <v>830</v>
      </c>
      <c r="NS212" s="1">
        <v>830</v>
      </c>
      <c r="NT212" s="1">
        <v>830</v>
      </c>
      <c r="NU212" s="1">
        <v>830</v>
      </c>
      <c r="NV212" s="1">
        <v>830</v>
      </c>
      <c r="NW212" s="1">
        <v>830</v>
      </c>
      <c r="NX212" s="1">
        <v>830</v>
      </c>
      <c r="NY212" s="1">
        <v>830</v>
      </c>
      <c r="NZ212" s="1">
        <v>830</v>
      </c>
      <c r="OA212" s="1">
        <v>830</v>
      </c>
      <c r="OB212" s="1">
        <v>830</v>
      </c>
      <c r="OC212" s="1">
        <v>830</v>
      </c>
      <c r="OD212" s="1">
        <v>830</v>
      </c>
      <c r="OE212" s="1">
        <v>830</v>
      </c>
      <c r="OF212" s="1">
        <v>830</v>
      </c>
      <c r="OG212" s="1">
        <v>830</v>
      </c>
      <c r="OH212" s="1">
        <v>830</v>
      </c>
      <c r="OI212" s="1">
        <v>830</v>
      </c>
      <c r="OJ212" s="1">
        <v>830</v>
      </c>
      <c r="OK212" s="1">
        <v>830</v>
      </c>
      <c r="OL212" s="1">
        <v>830</v>
      </c>
      <c r="OM212" s="1">
        <v>830</v>
      </c>
      <c r="ON212" s="1">
        <v>830</v>
      </c>
      <c r="OO212" s="1">
        <v>830</v>
      </c>
      <c r="OP212" s="1">
        <v>830</v>
      </c>
      <c r="OQ212" s="1">
        <v>830</v>
      </c>
      <c r="OR212" s="1">
        <v>830</v>
      </c>
      <c r="OS212" s="1">
        <v>830</v>
      </c>
      <c r="OT212" s="1">
        <v>830</v>
      </c>
      <c r="OU212" s="1">
        <v>830</v>
      </c>
      <c r="OV212" s="1">
        <v>830</v>
      </c>
      <c r="OW212" s="1">
        <v>830</v>
      </c>
      <c r="OX212" s="1" t="s">
        <v>15</v>
      </c>
      <c r="ABY212" s="12" t="s">
        <v>3</v>
      </c>
    </row>
    <row r="213" spans="1:753" x14ac:dyDescent="0.2">
      <c r="A213" s="1">
        <v>20800</v>
      </c>
      <c r="B213" s="1">
        <v>9.75</v>
      </c>
      <c r="C213" s="1" t="s">
        <v>16</v>
      </c>
      <c r="F213" s="1">
        <v>1998</v>
      </c>
      <c r="G213" s="12">
        <v>30720</v>
      </c>
      <c r="H213" s="12">
        <v>35814</v>
      </c>
      <c r="I213" s="12">
        <v>35814</v>
      </c>
      <c r="J213" s="4"/>
      <c r="IP213" s="1">
        <v>1000</v>
      </c>
      <c r="IQ213" s="1">
        <v>1000</v>
      </c>
      <c r="IR213" s="1">
        <v>1000</v>
      </c>
      <c r="IS213" s="1">
        <v>1000</v>
      </c>
      <c r="IT213" s="1">
        <v>1100</v>
      </c>
      <c r="IU213" s="1">
        <v>1100</v>
      </c>
      <c r="IV213" s="1">
        <v>1100</v>
      </c>
      <c r="IW213" s="1">
        <v>1100</v>
      </c>
      <c r="IX213" s="1">
        <v>1100</v>
      </c>
      <c r="IY213" s="1">
        <v>1100</v>
      </c>
      <c r="IZ213" s="1">
        <v>1100</v>
      </c>
      <c r="JA213" s="1">
        <v>1100</v>
      </c>
      <c r="JB213" s="1">
        <v>1100</v>
      </c>
      <c r="JC213" s="1">
        <v>1100</v>
      </c>
      <c r="JD213" s="1">
        <v>1100</v>
      </c>
      <c r="JE213" s="1">
        <v>1100</v>
      </c>
      <c r="JF213" s="1">
        <v>2200</v>
      </c>
      <c r="JG213" s="1">
        <v>2500</v>
      </c>
      <c r="JH213" s="1">
        <v>2500</v>
      </c>
      <c r="JI213" s="1">
        <v>2500</v>
      </c>
      <c r="JJ213" s="1">
        <v>2500</v>
      </c>
      <c r="JK213" s="1">
        <v>2500</v>
      </c>
      <c r="JL213" s="1">
        <v>2500</v>
      </c>
      <c r="JM213" s="1">
        <v>2500</v>
      </c>
      <c r="JN213" s="1">
        <v>2500</v>
      </c>
      <c r="JO213" s="1">
        <v>2500</v>
      </c>
      <c r="JP213" s="1">
        <v>2500</v>
      </c>
      <c r="JQ213" s="1">
        <v>2500</v>
      </c>
      <c r="JR213" s="1">
        <v>2650</v>
      </c>
      <c r="JS213" s="1">
        <v>2650</v>
      </c>
      <c r="JT213" s="1">
        <v>2650</v>
      </c>
      <c r="JU213" s="1">
        <v>2650</v>
      </c>
      <c r="JV213" s="1">
        <v>2650</v>
      </c>
      <c r="JW213" s="1">
        <v>2750</v>
      </c>
      <c r="JX213" s="1">
        <v>2750</v>
      </c>
      <c r="JY213" s="1">
        <v>2750</v>
      </c>
      <c r="JZ213" s="1">
        <v>2750</v>
      </c>
      <c r="KA213" s="1">
        <v>2750</v>
      </c>
      <c r="KB213" s="1">
        <v>2750</v>
      </c>
      <c r="KC213" s="1">
        <v>2750</v>
      </c>
      <c r="KD213" s="1">
        <v>2750</v>
      </c>
      <c r="KE213" s="1">
        <v>2750</v>
      </c>
      <c r="KF213" s="1">
        <v>2750</v>
      </c>
      <c r="KG213" s="1">
        <v>2750</v>
      </c>
      <c r="KH213" s="1">
        <v>2850</v>
      </c>
      <c r="KI213" s="1">
        <v>2850</v>
      </c>
      <c r="KJ213" s="1">
        <v>2850</v>
      </c>
      <c r="KK213" s="1">
        <v>2850</v>
      </c>
      <c r="KL213" s="1">
        <v>2850</v>
      </c>
      <c r="KM213" s="1">
        <v>2850</v>
      </c>
      <c r="KN213" s="1">
        <v>2850</v>
      </c>
      <c r="KO213" s="1">
        <v>2850</v>
      </c>
      <c r="KP213" s="1">
        <v>2850</v>
      </c>
      <c r="KQ213" s="1">
        <v>2850</v>
      </c>
      <c r="KR213" s="1">
        <v>2850</v>
      </c>
      <c r="KS213" s="1">
        <v>2850</v>
      </c>
      <c r="KT213" s="1">
        <v>2850</v>
      </c>
      <c r="KU213" s="1">
        <v>2850</v>
      </c>
      <c r="KV213" s="1">
        <v>2850</v>
      </c>
      <c r="KW213" s="1">
        <v>2850</v>
      </c>
      <c r="KX213" s="1">
        <v>2850</v>
      </c>
      <c r="KY213" s="1">
        <v>2850</v>
      </c>
      <c r="KZ213" s="1">
        <v>2850</v>
      </c>
      <c r="LA213" s="1">
        <v>2850</v>
      </c>
      <c r="LB213" s="1">
        <v>2850</v>
      </c>
      <c r="LC213" s="1">
        <v>2850</v>
      </c>
      <c r="LD213" s="1">
        <v>2850</v>
      </c>
      <c r="LE213" s="1">
        <v>2850</v>
      </c>
      <c r="LF213" s="1">
        <v>2850</v>
      </c>
      <c r="LG213" s="1">
        <v>2850</v>
      </c>
      <c r="LH213" s="1">
        <v>2850</v>
      </c>
      <c r="LI213" s="1">
        <v>2850</v>
      </c>
      <c r="LJ213" s="1">
        <v>2850</v>
      </c>
      <c r="LK213" s="1">
        <v>2850</v>
      </c>
      <c r="LL213" s="1">
        <v>2850</v>
      </c>
      <c r="LM213" s="1">
        <v>2850</v>
      </c>
      <c r="LN213" s="1">
        <v>2850</v>
      </c>
      <c r="LO213" s="1">
        <v>2850</v>
      </c>
      <c r="LP213" s="1">
        <v>2850</v>
      </c>
      <c r="LQ213" s="1">
        <v>2850</v>
      </c>
      <c r="LR213" s="1">
        <v>2850</v>
      </c>
      <c r="LS213" s="1">
        <v>2850</v>
      </c>
      <c r="LT213" s="1">
        <v>2850</v>
      </c>
      <c r="LU213" s="1">
        <v>2850</v>
      </c>
      <c r="LV213" s="1">
        <v>3050</v>
      </c>
      <c r="LW213" s="1">
        <v>3050</v>
      </c>
      <c r="LX213" s="1">
        <v>3050</v>
      </c>
      <c r="LY213" s="1">
        <v>3050</v>
      </c>
      <c r="LZ213" s="1">
        <v>3050</v>
      </c>
      <c r="MA213" s="1">
        <v>3050</v>
      </c>
      <c r="MB213" s="1">
        <v>3050</v>
      </c>
      <c r="MC213" s="1">
        <v>3050</v>
      </c>
      <c r="MD213" s="1">
        <v>3050</v>
      </c>
      <c r="ME213" s="1">
        <v>3050</v>
      </c>
      <c r="MF213" s="1">
        <v>3050</v>
      </c>
      <c r="MG213" s="1">
        <v>3050</v>
      </c>
      <c r="MH213" s="1">
        <v>3050</v>
      </c>
      <c r="MI213" s="1">
        <v>3250</v>
      </c>
      <c r="MJ213" s="1">
        <v>3250</v>
      </c>
      <c r="MK213" s="1">
        <v>3250</v>
      </c>
      <c r="ML213" s="1">
        <v>3250</v>
      </c>
      <c r="MM213" s="1">
        <v>3250</v>
      </c>
      <c r="MN213" s="1">
        <v>3250</v>
      </c>
      <c r="MO213" s="1">
        <v>3250</v>
      </c>
      <c r="MP213" s="1">
        <v>3250</v>
      </c>
      <c r="MQ213" s="1">
        <v>3250</v>
      </c>
      <c r="MR213" s="1">
        <v>3250</v>
      </c>
      <c r="MS213" s="1">
        <v>3250</v>
      </c>
      <c r="MT213" s="1">
        <v>3550</v>
      </c>
      <c r="MU213" s="1">
        <v>3550</v>
      </c>
      <c r="MV213" s="1">
        <v>3550</v>
      </c>
      <c r="MW213" s="1">
        <v>3550</v>
      </c>
      <c r="MX213" s="1">
        <v>3550</v>
      </c>
      <c r="MY213" s="1">
        <v>3550</v>
      </c>
      <c r="MZ213" s="1">
        <v>3550</v>
      </c>
      <c r="NA213" s="1">
        <v>3550</v>
      </c>
      <c r="NB213" s="1">
        <v>3550</v>
      </c>
      <c r="NC213" s="1">
        <v>3550</v>
      </c>
      <c r="ND213" s="1">
        <v>3550</v>
      </c>
      <c r="NE213" s="1">
        <v>3550</v>
      </c>
      <c r="NF213" s="1">
        <v>3550</v>
      </c>
      <c r="NG213" s="1">
        <v>3550</v>
      </c>
      <c r="NH213" s="1">
        <v>3550</v>
      </c>
      <c r="NI213" s="1">
        <v>3550</v>
      </c>
      <c r="NJ213" s="1">
        <v>3550</v>
      </c>
      <c r="NK213" s="1">
        <v>3550</v>
      </c>
      <c r="NL213" s="1">
        <v>3550</v>
      </c>
      <c r="NM213" s="1">
        <v>3550</v>
      </c>
      <c r="NN213" s="1">
        <v>3550</v>
      </c>
      <c r="NO213" s="1">
        <v>3550</v>
      </c>
      <c r="NP213" s="1">
        <v>3550</v>
      </c>
      <c r="NQ213" s="1">
        <v>3550</v>
      </c>
      <c r="NR213" s="1">
        <v>3550</v>
      </c>
      <c r="NS213" s="1">
        <v>3550</v>
      </c>
      <c r="NT213" s="1">
        <v>3550</v>
      </c>
      <c r="NU213" s="1">
        <v>3550</v>
      </c>
      <c r="NV213" s="1">
        <v>3550</v>
      </c>
      <c r="NW213" s="1">
        <v>3550</v>
      </c>
      <c r="NX213" s="1">
        <v>3550</v>
      </c>
      <c r="NY213" s="1">
        <v>3550</v>
      </c>
      <c r="NZ213" s="1">
        <v>3550</v>
      </c>
      <c r="OA213" s="1">
        <v>3550</v>
      </c>
      <c r="OB213" s="1">
        <v>3550</v>
      </c>
      <c r="OC213" s="1">
        <v>3550</v>
      </c>
      <c r="OD213" s="1">
        <v>3550</v>
      </c>
      <c r="OE213" s="1">
        <v>3550</v>
      </c>
      <c r="OF213" s="1">
        <v>3550</v>
      </c>
      <c r="OG213" s="1">
        <v>3550</v>
      </c>
      <c r="OH213" s="1">
        <v>3550</v>
      </c>
      <c r="OI213" s="1">
        <v>3550</v>
      </c>
      <c r="OJ213" s="1">
        <v>3550</v>
      </c>
      <c r="OK213" s="1">
        <v>3550</v>
      </c>
      <c r="OL213" s="1">
        <v>3550</v>
      </c>
      <c r="OM213" s="1">
        <v>3550</v>
      </c>
      <c r="ON213" s="1">
        <v>3550</v>
      </c>
      <c r="OO213" s="1">
        <v>3550</v>
      </c>
      <c r="OP213" s="1">
        <v>3550</v>
      </c>
      <c r="OQ213" s="1">
        <v>3550</v>
      </c>
      <c r="OR213" s="1">
        <v>3550</v>
      </c>
      <c r="OS213" s="1">
        <v>3550</v>
      </c>
      <c r="OT213" s="1">
        <v>3550</v>
      </c>
      <c r="OU213" s="1">
        <v>3550</v>
      </c>
      <c r="OV213" s="1">
        <v>3550</v>
      </c>
      <c r="OW213" s="1">
        <v>3550</v>
      </c>
      <c r="OX213" s="1">
        <v>3550</v>
      </c>
      <c r="OY213" s="1">
        <v>3550</v>
      </c>
      <c r="OZ213" s="1">
        <v>3550</v>
      </c>
      <c r="PA213" s="1" t="s">
        <v>15</v>
      </c>
      <c r="ABY213" s="12" t="s">
        <v>3</v>
      </c>
    </row>
    <row r="214" spans="1:753" x14ac:dyDescent="0.2">
      <c r="A214" s="1">
        <v>20900</v>
      </c>
      <c r="B214" s="1">
        <v>9.75</v>
      </c>
      <c r="C214" s="1" t="s">
        <v>16</v>
      </c>
      <c r="D214" s="1" t="s">
        <v>26</v>
      </c>
      <c r="F214" s="1">
        <v>1998</v>
      </c>
      <c r="G214" s="12">
        <v>30993</v>
      </c>
      <c r="H214" s="12">
        <v>35814</v>
      </c>
      <c r="I214" s="12">
        <v>31210</v>
      </c>
      <c r="J214" s="4"/>
      <c r="IY214" s="1">
        <v>1100</v>
      </c>
      <c r="IZ214" s="1">
        <v>1100</v>
      </c>
      <c r="JA214" s="1">
        <v>1100</v>
      </c>
      <c r="JB214" s="1">
        <v>1100</v>
      </c>
      <c r="JC214" s="1">
        <v>1100</v>
      </c>
      <c r="JD214" s="1">
        <v>1100</v>
      </c>
      <c r="JE214" s="1">
        <v>1100</v>
      </c>
      <c r="JF214" s="1" t="s">
        <v>27</v>
      </c>
      <c r="ABY214" s="12" t="s">
        <v>3</v>
      </c>
    </row>
    <row r="215" spans="1:753" x14ac:dyDescent="0.2">
      <c r="A215" s="1">
        <v>21000</v>
      </c>
      <c r="B215" s="1">
        <v>7.25</v>
      </c>
      <c r="C215" s="1" t="s">
        <v>17</v>
      </c>
      <c r="F215" s="1">
        <v>1998</v>
      </c>
      <c r="G215" s="12">
        <v>33900</v>
      </c>
      <c r="H215" s="12">
        <v>35884</v>
      </c>
      <c r="I215" s="12">
        <v>35884</v>
      </c>
      <c r="J215" s="4"/>
      <c r="MP215" s="1">
        <v>1000</v>
      </c>
      <c r="MQ215" s="1">
        <v>1000</v>
      </c>
      <c r="MR215" s="1">
        <v>2100</v>
      </c>
      <c r="MS215" s="1">
        <v>2100</v>
      </c>
      <c r="MT215" s="1">
        <v>2100</v>
      </c>
      <c r="MU215" s="1">
        <v>2500</v>
      </c>
      <c r="MV215" s="1">
        <v>2750</v>
      </c>
      <c r="MW215" s="1">
        <v>2750</v>
      </c>
      <c r="MX215" s="1">
        <v>3250</v>
      </c>
      <c r="MY215" s="1">
        <v>3250</v>
      </c>
      <c r="MZ215" s="1">
        <v>6250</v>
      </c>
      <c r="NA215" s="1">
        <v>6250</v>
      </c>
      <c r="NB215" s="1">
        <v>6250</v>
      </c>
      <c r="NC215" s="1">
        <v>6250</v>
      </c>
      <c r="ND215" s="1">
        <v>6250</v>
      </c>
      <c r="NE215" s="1">
        <v>6250</v>
      </c>
      <c r="NF215" s="1">
        <v>7850</v>
      </c>
      <c r="NG215" s="1">
        <v>7850</v>
      </c>
      <c r="NH215" s="1">
        <v>7850</v>
      </c>
      <c r="NI215" s="1">
        <v>7850</v>
      </c>
      <c r="NJ215" s="1">
        <v>7850</v>
      </c>
      <c r="NK215" s="1">
        <v>8150</v>
      </c>
      <c r="NL215" s="1">
        <v>8150</v>
      </c>
      <c r="NM215" s="1">
        <v>8150</v>
      </c>
      <c r="NN215" s="1">
        <v>8150</v>
      </c>
      <c r="NO215" s="1">
        <v>8150</v>
      </c>
      <c r="NP215" s="1">
        <v>8150</v>
      </c>
      <c r="NQ215" s="1">
        <v>8150</v>
      </c>
      <c r="NR215" s="1">
        <v>8150</v>
      </c>
      <c r="NS215" s="1">
        <v>8150</v>
      </c>
      <c r="NT215" s="1">
        <v>8150</v>
      </c>
      <c r="NU215" s="1">
        <v>8150</v>
      </c>
      <c r="NV215" s="1">
        <v>8150</v>
      </c>
      <c r="NW215" s="1">
        <v>8150</v>
      </c>
      <c r="NX215" s="1">
        <v>8150</v>
      </c>
      <c r="NY215" s="1">
        <v>8150</v>
      </c>
      <c r="NZ215" s="1">
        <v>8150</v>
      </c>
      <c r="OA215" s="1">
        <v>8150</v>
      </c>
      <c r="OB215" s="1">
        <v>8150</v>
      </c>
      <c r="OC215" s="1">
        <v>8150</v>
      </c>
      <c r="OD215" s="1">
        <v>8150</v>
      </c>
      <c r="OE215" s="1">
        <v>8150</v>
      </c>
      <c r="OF215" s="1">
        <v>8150</v>
      </c>
      <c r="OG215" s="1">
        <v>8150</v>
      </c>
      <c r="OH215" s="1">
        <v>8150</v>
      </c>
      <c r="OI215" s="1">
        <v>8150</v>
      </c>
      <c r="OJ215" s="1">
        <v>8150</v>
      </c>
      <c r="OK215" s="1">
        <v>8150</v>
      </c>
      <c r="OL215" s="1">
        <v>8150</v>
      </c>
      <c r="OM215" s="1">
        <v>8150</v>
      </c>
      <c r="ON215" s="1">
        <v>8150</v>
      </c>
      <c r="OO215" s="1">
        <v>8150</v>
      </c>
      <c r="OP215" s="1">
        <v>8150</v>
      </c>
      <c r="OQ215" s="1">
        <v>8150</v>
      </c>
      <c r="OR215" s="1">
        <v>8150</v>
      </c>
      <c r="OS215" s="1">
        <v>8150</v>
      </c>
      <c r="OT215" s="1">
        <v>8150</v>
      </c>
      <c r="OU215" s="1">
        <v>8150</v>
      </c>
      <c r="OV215" s="1">
        <v>8150</v>
      </c>
      <c r="OW215" s="1">
        <v>8150</v>
      </c>
      <c r="OX215" s="1">
        <v>8150</v>
      </c>
      <c r="OY215" s="1">
        <v>8150</v>
      </c>
      <c r="OZ215" s="1">
        <v>8150</v>
      </c>
      <c r="PA215" s="1">
        <v>8150</v>
      </c>
      <c r="PB215" s="1">
        <v>8150</v>
      </c>
      <c r="PC215" s="1" t="s">
        <v>15</v>
      </c>
      <c r="ABY215" s="12" t="s">
        <v>3</v>
      </c>
    </row>
    <row r="216" spans="1:753" x14ac:dyDescent="0.2">
      <c r="A216" s="1">
        <v>21100</v>
      </c>
      <c r="B216" s="1">
        <v>7.25</v>
      </c>
      <c r="C216" s="1" t="s">
        <v>17</v>
      </c>
      <c r="D216" s="1" t="s">
        <v>26</v>
      </c>
      <c r="F216" s="1">
        <v>1998</v>
      </c>
      <c r="G216" s="12">
        <v>34088</v>
      </c>
      <c r="H216" s="12">
        <v>35884</v>
      </c>
      <c r="I216" s="12">
        <v>34205</v>
      </c>
      <c r="J216" s="4"/>
      <c r="MV216" s="1">
        <v>3000</v>
      </c>
      <c r="MW216" s="1">
        <v>3000</v>
      </c>
      <c r="MX216" s="1">
        <v>3000</v>
      </c>
      <c r="MY216" s="1">
        <v>3000</v>
      </c>
      <c r="MZ216" s="1" t="s">
        <v>27</v>
      </c>
      <c r="ABY216" s="12" t="s">
        <v>3</v>
      </c>
    </row>
    <row r="217" spans="1:753" x14ac:dyDescent="0.2">
      <c r="A217" s="1">
        <v>21200</v>
      </c>
      <c r="B217" s="1">
        <v>7.25</v>
      </c>
      <c r="C217" s="1" t="s">
        <v>17</v>
      </c>
      <c r="D217" s="1" t="s">
        <v>29</v>
      </c>
      <c r="F217" s="1">
        <v>1998</v>
      </c>
      <c r="G217" s="12">
        <v>34164</v>
      </c>
      <c r="H217" s="12">
        <v>35884</v>
      </c>
      <c r="I217" s="12">
        <v>34386</v>
      </c>
      <c r="J217" s="4"/>
      <c r="MY217" s="1">
        <v>1400</v>
      </c>
      <c r="MZ217" s="1">
        <v>1600</v>
      </c>
      <c r="NA217" s="1">
        <v>1600</v>
      </c>
      <c r="NB217" s="1">
        <v>1600</v>
      </c>
      <c r="NC217" s="1">
        <v>1600</v>
      </c>
      <c r="ND217" s="1">
        <v>1600</v>
      </c>
      <c r="NE217" s="1">
        <v>1600</v>
      </c>
      <c r="NF217" s="1" t="s">
        <v>27</v>
      </c>
      <c r="ABY217" s="12" t="s">
        <v>3</v>
      </c>
    </row>
    <row r="218" spans="1:753" x14ac:dyDescent="0.2">
      <c r="A218" s="1">
        <v>21300</v>
      </c>
      <c r="B218" s="1">
        <v>6.75</v>
      </c>
      <c r="C218" s="1" t="s">
        <v>17</v>
      </c>
      <c r="E218" s="1">
        <v>1995</v>
      </c>
      <c r="F218" s="1">
        <v>1998</v>
      </c>
      <c r="G218" s="12">
        <v>24408</v>
      </c>
      <c r="H218" s="12">
        <v>35916</v>
      </c>
      <c r="I218" s="12">
        <v>35370</v>
      </c>
      <c r="J218" s="4"/>
      <c r="AP218" s="1">
        <v>400</v>
      </c>
      <c r="AQ218" s="1">
        <v>400</v>
      </c>
      <c r="AR218" s="1">
        <v>400</v>
      </c>
      <c r="AS218" s="1">
        <v>400</v>
      </c>
      <c r="AT218" s="1">
        <v>400</v>
      </c>
      <c r="AU218" s="1">
        <v>400</v>
      </c>
      <c r="AV218" s="1">
        <v>400</v>
      </c>
      <c r="AW218" s="1">
        <v>400</v>
      </c>
      <c r="AX218" s="1">
        <v>400</v>
      </c>
      <c r="AY218" s="1">
        <v>400</v>
      </c>
      <c r="AZ218" s="1">
        <v>400</v>
      </c>
      <c r="BA218" s="1">
        <v>400</v>
      </c>
      <c r="BB218" s="1">
        <v>400</v>
      </c>
      <c r="BC218" s="1">
        <v>400</v>
      </c>
      <c r="BD218" s="1">
        <v>400</v>
      </c>
      <c r="BE218" s="1">
        <v>400</v>
      </c>
      <c r="BF218" s="1">
        <v>400</v>
      </c>
      <c r="BG218" s="1">
        <v>1000</v>
      </c>
      <c r="BH218" s="1">
        <v>1000</v>
      </c>
      <c r="BI218" s="1">
        <v>1000</v>
      </c>
      <c r="BJ218" s="1">
        <v>1000</v>
      </c>
      <c r="BK218" s="1">
        <v>1000</v>
      </c>
      <c r="BL218" s="1">
        <v>1000</v>
      </c>
      <c r="BM218" s="1">
        <v>1000</v>
      </c>
      <c r="BN218" s="1">
        <v>1000</v>
      </c>
      <c r="BO218" s="1">
        <v>1000</v>
      </c>
      <c r="BP218" s="1">
        <v>1000</v>
      </c>
      <c r="BQ218" s="1">
        <v>1000</v>
      </c>
      <c r="BR218" s="1">
        <v>1000</v>
      </c>
      <c r="BS218" s="1">
        <v>1000</v>
      </c>
      <c r="BT218" s="1">
        <v>1000</v>
      </c>
      <c r="BU218" s="1">
        <v>1000</v>
      </c>
      <c r="BV218" s="1">
        <v>1000</v>
      </c>
      <c r="BW218" s="1">
        <v>1000</v>
      </c>
      <c r="BX218" s="1">
        <v>1000</v>
      </c>
      <c r="BY218" s="1">
        <v>1000</v>
      </c>
      <c r="BZ218" s="1">
        <v>1000</v>
      </c>
      <c r="CA218" s="1">
        <v>1000</v>
      </c>
      <c r="CB218" s="1">
        <v>1000</v>
      </c>
      <c r="CC218" s="1">
        <v>1000</v>
      </c>
      <c r="CD218" s="1">
        <v>1000</v>
      </c>
      <c r="CE218" s="1">
        <v>1000</v>
      </c>
      <c r="CF218" s="1">
        <v>1000</v>
      </c>
      <c r="CG218" s="1">
        <v>1000</v>
      </c>
      <c r="CH218" s="1">
        <v>1000</v>
      </c>
      <c r="CI218" s="1">
        <v>1000</v>
      </c>
      <c r="CJ218" s="1">
        <v>1000</v>
      </c>
      <c r="CK218" s="1">
        <v>1000</v>
      </c>
      <c r="CL218" s="1">
        <v>1000</v>
      </c>
      <c r="CM218" s="1">
        <v>1000</v>
      </c>
      <c r="CN218" s="1">
        <v>1000</v>
      </c>
      <c r="CO218" s="1">
        <v>1000</v>
      </c>
      <c r="CP218" s="1">
        <v>1000</v>
      </c>
      <c r="CQ218" s="1">
        <v>1000</v>
      </c>
      <c r="CR218" s="1">
        <v>1000</v>
      </c>
      <c r="CS218" s="1">
        <v>1000</v>
      </c>
      <c r="CT218" s="1">
        <v>1000</v>
      </c>
      <c r="CU218" s="1">
        <v>1000</v>
      </c>
      <c r="CV218" s="1">
        <v>1000</v>
      </c>
      <c r="CW218" s="1">
        <v>1000</v>
      </c>
      <c r="CX218" s="1">
        <v>1000</v>
      </c>
      <c r="CY218" s="1">
        <v>1000</v>
      </c>
      <c r="CZ218" s="1">
        <v>1000</v>
      </c>
      <c r="DA218" s="1">
        <v>1000</v>
      </c>
      <c r="DB218" s="1">
        <v>1000</v>
      </c>
      <c r="DC218" s="1">
        <v>1000</v>
      </c>
      <c r="DD218" s="1">
        <v>1000</v>
      </c>
      <c r="DE218" s="1">
        <v>1000</v>
      </c>
      <c r="DF218" s="1">
        <v>1000</v>
      </c>
      <c r="DG218" s="1">
        <v>1000</v>
      </c>
      <c r="DH218" s="1">
        <v>1000</v>
      </c>
      <c r="DI218" s="1">
        <v>1000</v>
      </c>
      <c r="DJ218" s="1">
        <v>1000</v>
      </c>
      <c r="DK218" s="1">
        <v>1000</v>
      </c>
      <c r="DL218" s="1">
        <v>1000</v>
      </c>
      <c r="DM218" s="1">
        <v>1000</v>
      </c>
      <c r="DN218" s="1">
        <v>1000</v>
      </c>
      <c r="DO218" s="1">
        <v>1000</v>
      </c>
      <c r="DP218" s="1">
        <v>1000</v>
      </c>
      <c r="DQ218" s="1">
        <v>1000</v>
      </c>
      <c r="DR218" s="1">
        <v>1000</v>
      </c>
      <c r="DS218" s="1">
        <v>1000</v>
      </c>
      <c r="DT218" s="1">
        <v>1000</v>
      </c>
      <c r="DU218" s="1">
        <v>1000</v>
      </c>
      <c r="DV218" s="1">
        <v>1000</v>
      </c>
      <c r="DW218" s="1">
        <v>1000</v>
      </c>
      <c r="DX218" s="1">
        <v>1000</v>
      </c>
      <c r="DY218" s="1">
        <v>1000</v>
      </c>
      <c r="DZ218" s="1">
        <v>1000</v>
      </c>
      <c r="EA218" s="1">
        <v>1000</v>
      </c>
      <c r="EB218" s="1">
        <v>1000</v>
      </c>
      <c r="EC218" s="1">
        <v>1000</v>
      </c>
      <c r="ED218" s="1">
        <v>1000</v>
      </c>
      <c r="EE218" s="1">
        <v>1000</v>
      </c>
      <c r="EF218" s="1">
        <v>1000</v>
      </c>
      <c r="EG218" s="1">
        <v>1000</v>
      </c>
      <c r="EH218" s="1">
        <v>1000</v>
      </c>
      <c r="EI218" s="1">
        <v>1000</v>
      </c>
      <c r="EJ218" s="1">
        <v>1000</v>
      </c>
      <c r="EK218" s="1">
        <v>1000</v>
      </c>
      <c r="EL218" s="1">
        <v>1000</v>
      </c>
      <c r="EM218" s="1">
        <v>1000</v>
      </c>
      <c r="EN218" s="1">
        <v>1000</v>
      </c>
      <c r="EO218" s="1">
        <v>1000</v>
      </c>
      <c r="EP218" s="1">
        <v>1000</v>
      </c>
      <c r="EQ218" s="1">
        <v>1000</v>
      </c>
      <c r="ER218" s="1">
        <v>1000</v>
      </c>
      <c r="ES218" s="1">
        <v>1000</v>
      </c>
      <c r="ET218" s="1">
        <v>1000</v>
      </c>
      <c r="EU218" s="1">
        <v>1000</v>
      </c>
      <c r="EV218" s="1">
        <v>1000</v>
      </c>
      <c r="EW218" s="1">
        <v>1000</v>
      </c>
      <c r="EX218" s="1">
        <v>1000</v>
      </c>
      <c r="EY218" s="1">
        <v>1000</v>
      </c>
      <c r="EZ218" s="1">
        <v>1000</v>
      </c>
      <c r="FA218" s="1">
        <v>1000</v>
      </c>
      <c r="FB218" s="1">
        <v>1000</v>
      </c>
      <c r="FC218" s="1">
        <v>1000</v>
      </c>
      <c r="FD218" s="1">
        <v>1000</v>
      </c>
      <c r="FE218" s="1">
        <v>1000</v>
      </c>
      <c r="FF218" s="1">
        <v>1000</v>
      </c>
      <c r="FG218" s="1">
        <v>1000</v>
      </c>
      <c r="FH218" s="1">
        <v>1000</v>
      </c>
      <c r="FI218" s="1">
        <v>1000</v>
      </c>
      <c r="FJ218" s="1">
        <v>1000</v>
      </c>
      <c r="FK218" s="1">
        <v>1000</v>
      </c>
      <c r="FL218" s="1">
        <v>1000</v>
      </c>
      <c r="FM218" s="1">
        <v>1000</v>
      </c>
      <c r="FN218" s="1">
        <v>1000</v>
      </c>
      <c r="FO218" s="1">
        <v>1000</v>
      </c>
      <c r="FP218" s="1">
        <v>1000</v>
      </c>
      <c r="FQ218" s="1">
        <v>1000</v>
      </c>
      <c r="FR218" s="1">
        <v>1000</v>
      </c>
      <c r="FS218" s="1">
        <v>1000</v>
      </c>
      <c r="FT218" s="1">
        <v>1000</v>
      </c>
      <c r="FU218" s="1">
        <v>1000</v>
      </c>
      <c r="FV218" s="1">
        <v>1000</v>
      </c>
      <c r="FW218" s="1">
        <v>1000</v>
      </c>
      <c r="FX218" s="1">
        <v>1000</v>
      </c>
      <c r="FY218" s="1">
        <v>1000</v>
      </c>
      <c r="FZ218" s="1">
        <v>1000</v>
      </c>
      <c r="GA218" s="1">
        <v>1000</v>
      </c>
      <c r="GB218" s="1">
        <v>1000</v>
      </c>
      <c r="GC218" s="1">
        <v>1000</v>
      </c>
      <c r="GD218" s="1">
        <v>1000</v>
      </c>
      <c r="GE218" s="1">
        <v>1000</v>
      </c>
      <c r="GF218" s="1">
        <v>1000</v>
      </c>
      <c r="GG218" s="1">
        <v>1000</v>
      </c>
      <c r="GH218" s="1">
        <v>1000</v>
      </c>
      <c r="GI218" s="1">
        <v>1000</v>
      </c>
      <c r="GJ218" s="1">
        <v>1000</v>
      </c>
      <c r="GK218" s="1">
        <v>1000</v>
      </c>
      <c r="GL218" s="1">
        <v>1000</v>
      </c>
      <c r="GM218" s="1">
        <v>1000</v>
      </c>
      <c r="GN218" s="1">
        <v>1000</v>
      </c>
      <c r="GO218" s="1">
        <v>1000</v>
      </c>
      <c r="GP218" s="1">
        <v>1000</v>
      </c>
      <c r="GQ218" s="1">
        <v>1000</v>
      </c>
      <c r="GR218" s="1">
        <v>1000</v>
      </c>
      <c r="GS218" s="1">
        <v>1000</v>
      </c>
      <c r="GT218" s="1">
        <v>1000</v>
      </c>
      <c r="GU218" s="1">
        <v>1000</v>
      </c>
      <c r="GV218" s="1">
        <v>1000</v>
      </c>
      <c r="GW218" s="1">
        <v>1000</v>
      </c>
      <c r="GX218" s="1">
        <v>1000</v>
      </c>
      <c r="GY218" s="1">
        <v>1000</v>
      </c>
      <c r="GZ218" s="1">
        <v>1000</v>
      </c>
      <c r="HA218" s="1">
        <v>1000</v>
      </c>
      <c r="HB218" s="1">
        <v>1000</v>
      </c>
      <c r="HC218" s="1">
        <v>1000</v>
      </c>
      <c r="HD218" s="1">
        <v>1000</v>
      </c>
      <c r="HE218" s="1">
        <v>1000</v>
      </c>
      <c r="HF218" s="1">
        <v>1000</v>
      </c>
      <c r="HG218" s="1">
        <v>1000</v>
      </c>
      <c r="HH218" s="1">
        <v>1000</v>
      </c>
      <c r="HI218" s="1">
        <v>1000</v>
      </c>
      <c r="HJ218" s="1">
        <v>1000</v>
      </c>
      <c r="HK218" s="1">
        <v>1000</v>
      </c>
      <c r="HL218" s="1">
        <v>1000</v>
      </c>
      <c r="HM218" s="1">
        <v>1000</v>
      </c>
      <c r="HN218" s="1">
        <v>1000</v>
      </c>
      <c r="HO218" s="1">
        <v>1000</v>
      </c>
      <c r="HP218" s="1">
        <v>1000</v>
      </c>
      <c r="HQ218" s="1">
        <v>1000</v>
      </c>
      <c r="HR218" s="1">
        <v>1000</v>
      </c>
      <c r="HS218" s="1">
        <v>1000</v>
      </c>
      <c r="HT218" s="1">
        <v>1000</v>
      </c>
      <c r="HU218" s="1">
        <v>1000</v>
      </c>
      <c r="HV218" s="1">
        <v>1000</v>
      </c>
      <c r="HW218" s="1">
        <v>1000</v>
      </c>
      <c r="HX218" s="1">
        <v>1000</v>
      </c>
      <c r="HY218" s="1">
        <v>1000</v>
      </c>
      <c r="HZ218" s="1">
        <v>1000</v>
      </c>
      <c r="IA218" s="1">
        <v>1000</v>
      </c>
      <c r="IB218" s="1">
        <v>1000</v>
      </c>
      <c r="IC218" s="1">
        <v>1000</v>
      </c>
      <c r="ID218" s="1">
        <v>1000</v>
      </c>
      <c r="IE218" s="1">
        <v>1000</v>
      </c>
      <c r="IF218" s="1">
        <v>1000</v>
      </c>
      <c r="IG218" s="1">
        <v>1000</v>
      </c>
      <c r="IH218" s="1">
        <v>1000</v>
      </c>
      <c r="II218" s="1">
        <v>1000</v>
      </c>
      <c r="IJ218" s="1">
        <v>1000</v>
      </c>
      <c r="IK218" s="1">
        <v>1000</v>
      </c>
      <c r="IL218" s="1">
        <v>1000</v>
      </c>
      <c r="IM218" s="1">
        <v>1000</v>
      </c>
      <c r="IN218" s="1">
        <v>1000</v>
      </c>
      <c r="IO218" s="1">
        <v>1000</v>
      </c>
      <c r="IP218" s="1">
        <v>1000</v>
      </c>
      <c r="IQ218" s="1">
        <v>1000</v>
      </c>
      <c r="IR218" s="1">
        <v>1000</v>
      </c>
      <c r="IS218" s="1">
        <v>1000</v>
      </c>
      <c r="IT218" s="1">
        <v>1000</v>
      </c>
      <c r="IU218" s="1">
        <v>1000</v>
      </c>
      <c r="IV218" s="1">
        <v>1000</v>
      </c>
      <c r="IW218" s="1">
        <v>1000</v>
      </c>
      <c r="IX218" s="1">
        <v>1000</v>
      </c>
      <c r="IY218" s="1">
        <v>1000</v>
      </c>
      <c r="IZ218" s="1">
        <v>1000</v>
      </c>
      <c r="JA218" s="1">
        <v>1000</v>
      </c>
      <c r="JB218" s="1">
        <v>1000</v>
      </c>
      <c r="JC218" s="1">
        <v>1000</v>
      </c>
      <c r="JD218" s="1">
        <v>1000</v>
      </c>
      <c r="JE218" s="1">
        <v>1000</v>
      </c>
      <c r="JF218" s="1">
        <v>1000</v>
      </c>
      <c r="JG218" s="1">
        <v>1000</v>
      </c>
      <c r="JH218" s="1">
        <v>1000</v>
      </c>
      <c r="JI218" s="1">
        <v>1000</v>
      </c>
      <c r="JJ218" s="1">
        <v>1000</v>
      </c>
      <c r="JK218" s="1">
        <v>1000</v>
      </c>
      <c r="JL218" s="1">
        <v>1000</v>
      </c>
      <c r="JM218" s="1">
        <v>1000</v>
      </c>
      <c r="JN218" s="1">
        <v>1000</v>
      </c>
      <c r="JO218" s="1">
        <v>1000</v>
      </c>
      <c r="JP218" s="1">
        <v>1000</v>
      </c>
      <c r="JQ218" s="1">
        <v>1000</v>
      </c>
      <c r="JR218" s="1">
        <v>1000</v>
      </c>
      <c r="JS218" s="1">
        <v>1000</v>
      </c>
      <c r="JT218" s="1">
        <v>1000</v>
      </c>
      <c r="JU218" s="1">
        <v>1000</v>
      </c>
      <c r="JV218" s="1">
        <v>1000</v>
      </c>
      <c r="JW218" s="1">
        <v>1000</v>
      </c>
      <c r="JX218" s="1">
        <v>1000</v>
      </c>
      <c r="JY218" s="1">
        <v>1000</v>
      </c>
      <c r="JZ218" s="1">
        <v>1000</v>
      </c>
      <c r="KA218" s="1">
        <v>1000</v>
      </c>
      <c r="KB218" s="1">
        <v>1000</v>
      </c>
      <c r="KC218" s="1">
        <v>1000</v>
      </c>
      <c r="KD218" s="1">
        <v>1000</v>
      </c>
      <c r="KE218" s="1">
        <v>1000</v>
      </c>
      <c r="KF218" s="1">
        <v>1000</v>
      </c>
      <c r="KG218" s="1">
        <v>1000</v>
      </c>
      <c r="KH218" s="1">
        <v>1000</v>
      </c>
      <c r="KI218" s="1">
        <v>1000</v>
      </c>
      <c r="KJ218" s="1">
        <v>1000</v>
      </c>
      <c r="KK218" s="1">
        <v>1000</v>
      </c>
      <c r="KL218" s="1">
        <v>1000</v>
      </c>
      <c r="KM218" s="1">
        <v>1000</v>
      </c>
      <c r="KN218" s="1">
        <v>1000</v>
      </c>
      <c r="KO218" s="1">
        <v>1000</v>
      </c>
      <c r="KP218" s="1">
        <v>1000</v>
      </c>
      <c r="KQ218" s="1">
        <v>1000</v>
      </c>
      <c r="KR218" s="1">
        <v>1000</v>
      </c>
      <c r="KS218" s="1">
        <v>1000</v>
      </c>
      <c r="KT218" s="1">
        <v>1000</v>
      </c>
      <c r="KU218" s="1">
        <v>1000</v>
      </c>
      <c r="KV218" s="1">
        <v>1000</v>
      </c>
      <c r="KW218" s="1">
        <v>1000</v>
      </c>
      <c r="KX218" s="1">
        <v>1000</v>
      </c>
      <c r="KY218" s="1">
        <v>1000</v>
      </c>
      <c r="KZ218" s="1">
        <v>1000</v>
      </c>
      <c r="LA218" s="1">
        <v>1000</v>
      </c>
      <c r="LB218" s="1">
        <v>1000</v>
      </c>
      <c r="LC218" s="1">
        <v>1000</v>
      </c>
      <c r="LD218" s="1">
        <v>1000</v>
      </c>
      <c r="LE218" s="1">
        <v>1000</v>
      </c>
      <c r="LF218" s="1">
        <v>1000</v>
      </c>
      <c r="LG218" s="1">
        <v>1000</v>
      </c>
      <c r="LH218" s="1">
        <v>1000</v>
      </c>
      <c r="LI218" s="1">
        <v>1000</v>
      </c>
      <c r="LJ218" s="1">
        <v>1000</v>
      </c>
      <c r="LK218" s="1">
        <v>1000</v>
      </c>
      <c r="LL218" s="1">
        <v>1000</v>
      </c>
      <c r="LM218" s="1">
        <v>1000</v>
      </c>
      <c r="LN218" s="1">
        <v>1000</v>
      </c>
      <c r="LO218" s="1">
        <v>1000</v>
      </c>
      <c r="LP218" s="1">
        <v>1000</v>
      </c>
      <c r="LQ218" s="1">
        <v>1000</v>
      </c>
      <c r="LR218" s="1">
        <v>1000</v>
      </c>
      <c r="LS218" s="1">
        <v>1000</v>
      </c>
      <c r="LT218" s="1">
        <v>1000</v>
      </c>
      <c r="LU218" s="1">
        <v>1000</v>
      </c>
      <c r="LV218" s="1">
        <v>1000</v>
      </c>
      <c r="LW218" s="1">
        <v>1000</v>
      </c>
      <c r="LX218" s="1">
        <v>1000</v>
      </c>
      <c r="LY218" s="1">
        <v>1000</v>
      </c>
      <c r="LZ218" s="1">
        <v>1000</v>
      </c>
      <c r="MA218" s="1">
        <v>1000</v>
      </c>
      <c r="MB218" s="1">
        <v>1000</v>
      </c>
      <c r="MC218" s="1">
        <v>1000</v>
      </c>
      <c r="MD218" s="1">
        <v>1000</v>
      </c>
      <c r="ME218" s="1">
        <v>1000</v>
      </c>
      <c r="MF218" s="1">
        <v>1000</v>
      </c>
      <c r="MG218" s="1">
        <v>1000</v>
      </c>
      <c r="MH218" s="1">
        <v>1000</v>
      </c>
      <c r="MI218" s="1">
        <v>1000</v>
      </c>
      <c r="MJ218" s="1">
        <v>1000</v>
      </c>
      <c r="MK218" s="1">
        <v>1000</v>
      </c>
      <c r="ML218" s="1">
        <v>1100</v>
      </c>
      <c r="MM218" s="1">
        <v>1100</v>
      </c>
      <c r="MN218" s="1">
        <v>1100</v>
      </c>
      <c r="MO218" s="1">
        <v>1100</v>
      </c>
      <c r="MP218" s="1">
        <v>1100</v>
      </c>
      <c r="MQ218" s="1">
        <v>1100</v>
      </c>
      <c r="MR218" s="1">
        <v>1100</v>
      </c>
      <c r="MS218" s="1">
        <v>1100</v>
      </c>
      <c r="MT218" s="1">
        <v>1100</v>
      </c>
      <c r="MU218" s="1">
        <v>1200</v>
      </c>
      <c r="MV218" s="1">
        <v>1200</v>
      </c>
      <c r="MW218" s="1">
        <v>1200</v>
      </c>
      <c r="MX218" s="1">
        <v>1200</v>
      </c>
      <c r="MY218" s="1">
        <v>1200</v>
      </c>
      <c r="MZ218" s="1">
        <v>1200</v>
      </c>
      <c r="NA218" s="1">
        <v>1200</v>
      </c>
      <c r="NB218" s="1">
        <v>1200</v>
      </c>
      <c r="NC218" s="1">
        <v>1200</v>
      </c>
      <c r="ND218" s="1">
        <v>1200</v>
      </c>
      <c r="NE218" s="1">
        <v>1200</v>
      </c>
      <c r="NF218" s="1">
        <v>1200</v>
      </c>
      <c r="NG218" s="1">
        <v>1200</v>
      </c>
      <c r="NH218" s="1">
        <v>1200</v>
      </c>
      <c r="NI218" s="1">
        <v>1200</v>
      </c>
      <c r="NJ218" s="1">
        <v>1200</v>
      </c>
      <c r="NK218" s="1">
        <v>1200</v>
      </c>
      <c r="NL218" s="1">
        <v>1200</v>
      </c>
      <c r="NM218" s="1">
        <v>1200</v>
      </c>
      <c r="NN218" s="1">
        <v>1200</v>
      </c>
      <c r="NO218" s="1">
        <v>1200</v>
      </c>
      <c r="NP218" s="1">
        <v>1200</v>
      </c>
      <c r="NQ218" s="1">
        <v>1200</v>
      </c>
      <c r="NR218" s="1">
        <v>1200</v>
      </c>
      <c r="NS218" s="1">
        <v>1200</v>
      </c>
      <c r="NT218" s="1">
        <v>1200</v>
      </c>
      <c r="NU218" s="1">
        <v>1200</v>
      </c>
      <c r="NV218" s="1">
        <v>1200</v>
      </c>
      <c r="NW218" s="1">
        <v>1200</v>
      </c>
      <c r="NX218" s="1">
        <v>1200</v>
      </c>
      <c r="NY218" s="1">
        <v>1200</v>
      </c>
      <c r="NZ218" s="1">
        <v>1200</v>
      </c>
      <c r="OA218" s="1">
        <v>1200</v>
      </c>
      <c r="OB218" s="1">
        <v>1200</v>
      </c>
      <c r="OC218" s="1">
        <v>1200</v>
      </c>
      <c r="OD218" s="1">
        <v>1200</v>
      </c>
      <c r="OE218" s="1">
        <v>1200</v>
      </c>
      <c r="OF218" s="1">
        <v>1200</v>
      </c>
      <c r="OG218" s="1">
        <v>1200</v>
      </c>
      <c r="OH218" s="1">
        <v>1200</v>
      </c>
      <c r="OI218" s="1">
        <v>1200</v>
      </c>
      <c r="OJ218" s="1">
        <v>1200</v>
      </c>
      <c r="OK218" s="1">
        <v>1200</v>
      </c>
      <c r="OL218" s="1">
        <v>1200</v>
      </c>
      <c r="OM218" s="1" t="s">
        <v>15</v>
      </c>
      <c r="ABY218" s="12" t="s">
        <v>3</v>
      </c>
    </row>
    <row r="219" spans="1:753" x14ac:dyDescent="0.2">
      <c r="A219" s="1">
        <v>21400</v>
      </c>
      <c r="B219" s="1">
        <v>6.75</v>
      </c>
      <c r="C219" s="1" t="s">
        <v>17</v>
      </c>
      <c r="D219" s="1" t="s">
        <v>26</v>
      </c>
      <c r="E219" s="1">
        <v>1995</v>
      </c>
      <c r="F219" s="1">
        <v>1998</v>
      </c>
      <c r="G219" s="12">
        <v>24800</v>
      </c>
      <c r="H219" s="12">
        <v>35916</v>
      </c>
      <c r="I219" s="12">
        <v>24922</v>
      </c>
      <c r="J219" s="4"/>
      <c r="BC219" s="1">
        <v>600</v>
      </c>
      <c r="BD219" s="1">
        <v>600</v>
      </c>
      <c r="BE219" s="1">
        <v>600</v>
      </c>
      <c r="BF219" s="1">
        <v>600</v>
      </c>
      <c r="BG219" s="1" t="s">
        <v>27</v>
      </c>
      <c r="ABY219" s="12" t="s">
        <v>3</v>
      </c>
    </row>
    <row r="220" spans="1:753" x14ac:dyDescent="0.2">
      <c r="A220" s="1">
        <v>21500</v>
      </c>
      <c r="B220" s="1">
        <v>15.5</v>
      </c>
      <c r="C220" s="1" t="s">
        <v>17</v>
      </c>
      <c r="F220" s="1">
        <v>1998</v>
      </c>
      <c r="G220" s="12">
        <v>28047</v>
      </c>
      <c r="H220" s="12">
        <v>36068</v>
      </c>
      <c r="I220" s="12">
        <v>36068</v>
      </c>
      <c r="J220" s="4"/>
      <c r="FF220" s="1">
        <v>600</v>
      </c>
      <c r="FG220" s="1">
        <v>600</v>
      </c>
      <c r="FH220" s="1">
        <v>600</v>
      </c>
      <c r="FI220" s="1">
        <v>600</v>
      </c>
      <c r="FJ220" s="1">
        <v>1100</v>
      </c>
      <c r="FK220" s="1">
        <v>1100</v>
      </c>
      <c r="FL220" s="1">
        <v>1100</v>
      </c>
      <c r="FM220" s="1">
        <v>1100</v>
      </c>
      <c r="FN220" s="1">
        <v>1100</v>
      </c>
      <c r="FO220" s="1">
        <v>1100</v>
      </c>
      <c r="FP220" s="1">
        <v>1100</v>
      </c>
      <c r="FQ220" s="1">
        <v>1100</v>
      </c>
      <c r="FR220" s="1">
        <v>1100</v>
      </c>
      <c r="FS220" s="1">
        <v>1100</v>
      </c>
      <c r="FT220" s="1">
        <v>1100</v>
      </c>
      <c r="FU220" s="1">
        <v>1100</v>
      </c>
      <c r="FV220" s="1">
        <v>1100</v>
      </c>
      <c r="FW220" s="1">
        <v>1100</v>
      </c>
      <c r="FX220" s="1">
        <v>1100</v>
      </c>
      <c r="FY220" s="1">
        <v>1100</v>
      </c>
      <c r="FZ220" s="1">
        <v>1100</v>
      </c>
      <c r="GA220" s="1">
        <v>1100</v>
      </c>
      <c r="GB220" s="1">
        <v>1100</v>
      </c>
      <c r="GC220" s="1">
        <v>1100</v>
      </c>
      <c r="GD220" s="1">
        <v>1100</v>
      </c>
      <c r="GE220" s="1">
        <v>1100</v>
      </c>
      <c r="GF220" s="1">
        <v>1100</v>
      </c>
      <c r="GG220" s="1">
        <v>1100</v>
      </c>
      <c r="GH220" s="1">
        <v>1100</v>
      </c>
      <c r="GI220" s="1">
        <v>1100</v>
      </c>
      <c r="GJ220" s="1">
        <v>1100</v>
      </c>
      <c r="GK220" s="1">
        <v>1100</v>
      </c>
      <c r="GL220" s="1">
        <v>1100</v>
      </c>
      <c r="GM220" s="1">
        <v>1100</v>
      </c>
      <c r="GN220" s="1">
        <v>1100</v>
      </c>
      <c r="GO220" s="1">
        <v>1100</v>
      </c>
      <c r="GP220" s="1">
        <v>1100</v>
      </c>
      <c r="GQ220" s="1">
        <v>1100</v>
      </c>
      <c r="GR220" s="1">
        <v>1100</v>
      </c>
      <c r="GS220" s="1">
        <v>1100</v>
      </c>
      <c r="GT220" s="1">
        <v>1100</v>
      </c>
      <c r="GU220" s="1">
        <v>1100</v>
      </c>
      <c r="GV220" s="1">
        <v>1100</v>
      </c>
      <c r="GW220" s="1">
        <v>1100</v>
      </c>
      <c r="GX220" s="1">
        <v>1100</v>
      </c>
      <c r="GY220" s="1">
        <v>1100</v>
      </c>
      <c r="GZ220" s="1">
        <v>1100</v>
      </c>
      <c r="HA220" s="1">
        <v>1100</v>
      </c>
      <c r="HB220" s="1">
        <v>1100</v>
      </c>
      <c r="HC220" s="1">
        <v>1100</v>
      </c>
      <c r="HD220" s="1">
        <v>1100</v>
      </c>
      <c r="HE220" s="1">
        <v>1100</v>
      </c>
      <c r="HF220" s="1">
        <v>1100</v>
      </c>
      <c r="HG220" s="1">
        <v>1100</v>
      </c>
      <c r="HH220" s="1">
        <v>1100</v>
      </c>
      <c r="HI220" s="1">
        <v>1100</v>
      </c>
      <c r="HJ220" s="1">
        <v>1100</v>
      </c>
      <c r="HK220" s="1">
        <v>1100</v>
      </c>
      <c r="HL220" s="1">
        <v>1100</v>
      </c>
      <c r="HM220" s="1">
        <v>1100</v>
      </c>
      <c r="HN220" s="1">
        <v>1100</v>
      </c>
      <c r="HO220" s="1">
        <v>1100</v>
      </c>
      <c r="HP220" s="1">
        <v>1100</v>
      </c>
      <c r="HQ220" s="1">
        <v>1100</v>
      </c>
      <c r="HR220" s="1">
        <v>1100</v>
      </c>
      <c r="HS220" s="1">
        <v>1100</v>
      </c>
      <c r="HT220" s="1">
        <v>1100</v>
      </c>
      <c r="HU220" s="1">
        <v>1100</v>
      </c>
      <c r="HV220" s="1">
        <v>1100</v>
      </c>
      <c r="HW220" s="1">
        <v>1100</v>
      </c>
      <c r="HX220" s="1">
        <v>1100</v>
      </c>
      <c r="HY220" s="1">
        <v>1100</v>
      </c>
      <c r="HZ220" s="1">
        <v>1100</v>
      </c>
      <c r="IA220" s="1">
        <v>1100</v>
      </c>
      <c r="IB220" s="1">
        <v>1100</v>
      </c>
      <c r="IC220" s="1">
        <v>1100</v>
      </c>
      <c r="ID220" s="1">
        <v>1100</v>
      </c>
      <c r="IE220" s="1">
        <v>1100</v>
      </c>
      <c r="IF220" s="1">
        <v>1100</v>
      </c>
      <c r="IG220" s="1">
        <v>1100</v>
      </c>
      <c r="IH220" s="1">
        <v>1100</v>
      </c>
      <c r="II220" s="1">
        <v>1100</v>
      </c>
      <c r="IJ220" s="1">
        <v>1100</v>
      </c>
      <c r="IK220" s="1">
        <v>1100</v>
      </c>
      <c r="IL220" s="1">
        <v>1100</v>
      </c>
      <c r="IM220" s="1">
        <v>1100</v>
      </c>
      <c r="IN220" s="1">
        <v>1100</v>
      </c>
      <c r="IO220" s="1">
        <v>1100</v>
      </c>
      <c r="IP220" s="1">
        <v>1100</v>
      </c>
      <c r="IQ220" s="1">
        <v>1100</v>
      </c>
      <c r="IR220" s="1">
        <v>1100</v>
      </c>
      <c r="IS220" s="1">
        <v>1100</v>
      </c>
      <c r="IT220" s="1">
        <v>1100</v>
      </c>
      <c r="IU220" s="1">
        <v>1100</v>
      </c>
      <c r="IV220" s="1">
        <v>1100</v>
      </c>
      <c r="IW220" s="1">
        <v>1100</v>
      </c>
      <c r="IX220" s="1">
        <v>1100</v>
      </c>
      <c r="IY220" s="1">
        <v>1100</v>
      </c>
      <c r="IZ220" s="1">
        <v>1100</v>
      </c>
      <c r="JA220" s="1">
        <v>1100</v>
      </c>
      <c r="JB220" s="1">
        <v>1100</v>
      </c>
      <c r="JC220" s="1">
        <v>1100</v>
      </c>
      <c r="JD220" s="1">
        <v>1100</v>
      </c>
      <c r="JE220" s="1">
        <v>1100</v>
      </c>
      <c r="JF220" s="1">
        <v>1100</v>
      </c>
      <c r="JG220" s="1">
        <v>1100</v>
      </c>
      <c r="JH220" s="1">
        <v>1100</v>
      </c>
      <c r="JI220" s="1">
        <v>1100</v>
      </c>
      <c r="JJ220" s="1">
        <v>1100</v>
      </c>
      <c r="JK220" s="1">
        <v>1100</v>
      </c>
      <c r="JL220" s="1">
        <v>1100</v>
      </c>
      <c r="JM220" s="1">
        <v>1100</v>
      </c>
      <c r="JN220" s="1">
        <v>1100</v>
      </c>
      <c r="JO220" s="1">
        <v>1100</v>
      </c>
      <c r="JP220" s="1">
        <v>1100</v>
      </c>
      <c r="JQ220" s="1">
        <v>1100</v>
      </c>
      <c r="JR220" s="1">
        <v>1100</v>
      </c>
      <c r="JS220" s="1">
        <v>1100</v>
      </c>
      <c r="JT220" s="1">
        <v>1100</v>
      </c>
      <c r="JU220" s="1">
        <v>1100</v>
      </c>
      <c r="JV220" s="1">
        <v>1100</v>
      </c>
      <c r="JW220" s="1">
        <v>1100</v>
      </c>
      <c r="JX220" s="1">
        <v>1100</v>
      </c>
      <c r="JY220" s="1">
        <v>1100</v>
      </c>
      <c r="JZ220" s="1">
        <v>1100</v>
      </c>
      <c r="KA220" s="1">
        <v>1100</v>
      </c>
      <c r="KB220" s="1">
        <v>1100</v>
      </c>
      <c r="KC220" s="1">
        <v>1100</v>
      </c>
      <c r="KD220" s="1">
        <v>1100</v>
      </c>
      <c r="KE220" s="1">
        <v>1100</v>
      </c>
      <c r="KF220" s="1">
        <v>1100</v>
      </c>
      <c r="KG220" s="1">
        <v>1100</v>
      </c>
      <c r="KH220" s="1">
        <v>1100</v>
      </c>
      <c r="KI220" s="1">
        <v>1100</v>
      </c>
      <c r="KJ220" s="1">
        <v>1100</v>
      </c>
      <c r="KK220" s="1">
        <v>1100</v>
      </c>
      <c r="KL220" s="1">
        <v>1100</v>
      </c>
      <c r="KM220" s="1">
        <v>1100</v>
      </c>
      <c r="KN220" s="1">
        <v>1100</v>
      </c>
      <c r="KO220" s="1">
        <v>1100</v>
      </c>
      <c r="KP220" s="1">
        <v>1100</v>
      </c>
      <c r="KQ220" s="1">
        <v>1100</v>
      </c>
      <c r="KR220" s="1">
        <v>1100</v>
      </c>
      <c r="KS220" s="1">
        <v>1100</v>
      </c>
      <c r="KT220" s="1">
        <v>1100</v>
      </c>
      <c r="KU220" s="1">
        <v>1100</v>
      </c>
      <c r="KV220" s="1">
        <v>1100</v>
      </c>
      <c r="KW220" s="1">
        <v>1100</v>
      </c>
      <c r="KX220" s="1">
        <v>1100</v>
      </c>
      <c r="KY220" s="1">
        <v>1100</v>
      </c>
      <c r="KZ220" s="1">
        <v>1100</v>
      </c>
      <c r="LA220" s="1">
        <v>1100</v>
      </c>
      <c r="LB220" s="1">
        <v>1100</v>
      </c>
      <c r="LC220" s="1">
        <v>1100</v>
      </c>
      <c r="LD220" s="1">
        <v>1100</v>
      </c>
      <c r="LE220" s="1">
        <v>1100</v>
      </c>
      <c r="LF220" s="1">
        <v>1100</v>
      </c>
      <c r="LG220" s="1">
        <v>1100</v>
      </c>
      <c r="LH220" s="1">
        <v>935</v>
      </c>
      <c r="LI220" s="1">
        <v>935</v>
      </c>
      <c r="LJ220" s="1">
        <v>935</v>
      </c>
      <c r="LK220" s="1">
        <v>935</v>
      </c>
      <c r="LL220" s="1">
        <v>935</v>
      </c>
      <c r="LM220" s="1">
        <v>935</v>
      </c>
      <c r="LN220" s="1">
        <v>935</v>
      </c>
      <c r="LO220" s="1">
        <v>935</v>
      </c>
      <c r="LP220" s="1">
        <v>935</v>
      </c>
      <c r="LQ220" s="1">
        <v>935</v>
      </c>
      <c r="LR220" s="1">
        <v>935</v>
      </c>
      <c r="LS220" s="1">
        <v>935</v>
      </c>
      <c r="LT220" s="1">
        <v>935</v>
      </c>
      <c r="LU220" s="1">
        <v>935</v>
      </c>
      <c r="LV220" s="1">
        <v>935</v>
      </c>
      <c r="LW220" s="1">
        <v>935</v>
      </c>
      <c r="LX220" s="1">
        <v>935</v>
      </c>
      <c r="LY220" s="1">
        <v>935</v>
      </c>
      <c r="LZ220" s="1">
        <v>935</v>
      </c>
      <c r="MA220" s="1">
        <v>935</v>
      </c>
      <c r="MB220" s="1">
        <v>935</v>
      </c>
      <c r="MC220" s="1">
        <v>935</v>
      </c>
      <c r="MD220" s="1">
        <v>935</v>
      </c>
      <c r="ME220" s="1">
        <v>935</v>
      </c>
      <c r="MF220" s="1">
        <v>935</v>
      </c>
      <c r="MG220" s="1">
        <v>935</v>
      </c>
      <c r="MH220" s="1">
        <v>935</v>
      </c>
      <c r="MI220" s="1">
        <v>935</v>
      </c>
      <c r="MJ220" s="1">
        <v>935</v>
      </c>
      <c r="MK220" s="1">
        <v>935</v>
      </c>
      <c r="ML220" s="1">
        <v>935</v>
      </c>
      <c r="MM220" s="1">
        <v>935</v>
      </c>
      <c r="MN220" s="1">
        <v>935</v>
      </c>
      <c r="MO220" s="1">
        <v>935</v>
      </c>
      <c r="MP220" s="1">
        <v>935</v>
      </c>
      <c r="MQ220" s="1">
        <v>935</v>
      </c>
      <c r="MR220" s="1">
        <v>935</v>
      </c>
      <c r="MS220" s="1">
        <v>935</v>
      </c>
      <c r="MT220" s="1">
        <v>935</v>
      </c>
      <c r="MU220" s="1">
        <v>935</v>
      </c>
      <c r="MV220" s="1">
        <v>935</v>
      </c>
      <c r="MW220" s="1">
        <v>935</v>
      </c>
      <c r="MX220" s="1">
        <v>935</v>
      </c>
      <c r="MY220" s="1">
        <v>935</v>
      </c>
      <c r="MZ220" s="1">
        <v>935</v>
      </c>
      <c r="NA220" s="1">
        <v>935</v>
      </c>
      <c r="NB220" s="1">
        <v>935</v>
      </c>
      <c r="NC220" s="1">
        <v>935</v>
      </c>
      <c r="ND220" s="1">
        <v>935</v>
      </c>
      <c r="NE220" s="1">
        <v>935</v>
      </c>
      <c r="NF220" s="1">
        <v>935</v>
      </c>
      <c r="NG220" s="1">
        <v>935</v>
      </c>
      <c r="NH220" s="1">
        <v>935</v>
      </c>
      <c r="NI220" s="1">
        <v>935</v>
      </c>
      <c r="NJ220" s="1">
        <v>935</v>
      </c>
      <c r="NK220" s="1">
        <v>935</v>
      </c>
      <c r="NL220" s="1">
        <v>935</v>
      </c>
      <c r="NM220" s="1">
        <v>935</v>
      </c>
      <c r="NN220" s="1">
        <v>935</v>
      </c>
      <c r="NO220" s="1">
        <v>935</v>
      </c>
      <c r="NP220" s="1">
        <v>935</v>
      </c>
      <c r="NQ220" s="1">
        <v>935</v>
      </c>
      <c r="NR220" s="1">
        <v>935</v>
      </c>
      <c r="NS220" s="1">
        <v>935</v>
      </c>
      <c r="NT220" s="1">
        <v>935</v>
      </c>
      <c r="NU220" s="1">
        <v>935</v>
      </c>
      <c r="NV220" s="1">
        <v>935</v>
      </c>
      <c r="NW220" s="1">
        <v>935</v>
      </c>
      <c r="NX220" s="1">
        <v>935</v>
      </c>
      <c r="NY220" s="1">
        <v>935</v>
      </c>
      <c r="NZ220" s="1">
        <v>935</v>
      </c>
      <c r="OA220" s="1">
        <v>935</v>
      </c>
      <c r="OB220" s="1">
        <v>935</v>
      </c>
      <c r="OC220" s="1">
        <v>935</v>
      </c>
      <c r="OD220" s="1">
        <v>935</v>
      </c>
      <c r="OE220" s="1">
        <v>935</v>
      </c>
      <c r="OF220" s="1">
        <v>935</v>
      </c>
      <c r="OG220" s="1">
        <v>935</v>
      </c>
      <c r="OH220" s="1">
        <v>935</v>
      </c>
      <c r="OI220" s="1">
        <v>935</v>
      </c>
      <c r="OJ220" s="1">
        <v>935</v>
      </c>
      <c r="OK220" s="1">
        <v>935</v>
      </c>
      <c r="OL220" s="1">
        <v>935</v>
      </c>
      <c r="OM220" s="1">
        <v>935</v>
      </c>
      <c r="ON220" s="1">
        <v>935</v>
      </c>
      <c r="OO220" s="1">
        <v>935</v>
      </c>
      <c r="OP220" s="1">
        <v>935</v>
      </c>
      <c r="OQ220" s="1">
        <v>935</v>
      </c>
      <c r="OR220" s="1">
        <v>935</v>
      </c>
      <c r="OS220" s="1">
        <v>935</v>
      </c>
      <c r="OT220" s="1">
        <v>935</v>
      </c>
      <c r="OU220" s="1">
        <v>935</v>
      </c>
      <c r="OV220" s="1">
        <v>935</v>
      </c>
      <c r="OW220" s="1">
        <v>935</v>
      </c>
      <c r="OX220" s="1">
        <v>935</v>
      </c>
      <c r="OY220" s="1">
        <v>935</v>
      </c>
      <c r="OZ220" s="1">
        <v>935</v>
      </c>
      <c r="PA220" s="1">
        <v>935</v>
      </c>
      <c r="PB220" s="1">
        <v>935</v>
      </c>
      <c r="PC220" s="1">
        <v>935</v>
      </c>
      <c r="PD220" s="1">
        <v>935</v>
      </c>
      <c r="PE220" s="1">
        <v>935</v>
      </c>
      <c r="PF220" s="1">
        <v>935</v>
      </c>
      <c r="PG220" s="1">
        <v>935</v>
      </c>
      <c r="PH220" s="1">
        <v>935</v>
      </c>
      <c r="PI220" s="1" t="s">
        <v>15</v>
      </c>
      <c r="ABY220" s="12" t="s">
        <v>3</v>
      </c>
    </row>
    <row r="221" spans="1:753" x14ac:dyDescent="0.2">
      <c r="A221" s="1">
        <v>21600</v>
      </c>
      <c r="B221" s="1">
        <v>15.5</v>
      </c>
      <c r="C221" s="1" t="s">
        <v>17</v>
      </c>
      <c r="D221" s="1" t="s">
        <v>26</v>
      </c>
      <c r="F221" s="1">
        <v>1998</v>
      </c>
      <c r="G221" s="12">
        <v>28104</v>
      </c>
      <c r="H221" s="12">
        <v>36068</v>
      </c>
      <c r="I221" s="12">
        <v>28177</v>
      </c>
      <c r="J221" s="4"/>
      <c r="FH221" s="1">
        <v>500</v>
      </c>
      <c r="FI221" s="1">
        <v>500</v>
      </c>
      <c r="FJ221" s="1" t="s">
        <v>27</v>
      </c>
      <c r="ABY221" s="12" t="s">
        <v>3</v>
      </c>
    </row>
    <row r="222" spans="1:753" x14ac:dyDescent="0.2">
      <c r="A222" s="1">
        <v>21700</v>
      </c>
      <c r="B222" s="1">
        <v>12</v>
      </c>
      <c r="C222" s="1" t="s">
        <v>16</v>
      </c>
      <c r="F222" s="1">
        <v>1998</v>
      </c>
      <c r="G222" s="12">
        <v>28607</v>
      </c>
      <c r="H222" s="12">
        <v>36119</v>
      </c>
      <c r="I222" s="12">
        <v>36119</v>
      </c>
      <c r="J222" s="4"/>
      <c r="FX222" s="1">
        <v>800</v>
      </c>
      <c r="FY222" s="1">
        <v>800</v>
      </c>
      <c r="FZ222" s="1">
        <v>800</v>
      </c>
      <c r="GA222" s="1">
        <v>800</v>
      </c>
      <c r="GB222" s="1">
        <v>800</v>
      </c>
      <c r="GC222" s="1">
        <v>800</v>
      </c>
      <c r="GD222" s="1">
        <v>800</v>
      </c>
      <c r="GE222" s="1">
        <v>800</v>
      </c>
      <c r="GF222" s="1">
        <v>800</v>
      </c>
      <c r="GG222" s="1">
        <v>800</v>
      </c>
      <c r="GH222" s="1">
        <v>800</v>
      </c>
      <c r="GI222" s="1">
        <v>800</v>
      </c>
      <c r="GJ222" s="1">
        <v>800</v>
      </c>
      <c r="GK222" s="1">
        <v>800</v>
      </c>
      <c r="GL222" s="1">
        <v>800</v>
      </c>
      <c r="GM222" s="1">
        <v>800</v>
      </c>
      <c r="GN222" s="1">
        <v>800</v>
      </c>
      <c r="GO222" s="1">
        <v>800</v>
      </c>
      <c r="GP222" s="1">
        <v>800</v>
      </c>
      <c r="GQ222" s="1">
        <v>800</v>
      </c>
      <c r="GR222" s="1">
        <v>800</v>
      </c>
      <c r="GS222" s="1">
        <v>800</v>
      </c>
      <c r="GT222" s="1">
        <v>800</v>
      </c>
      <c r="GU222" s="1">
        <v>800</v>
      </c>
      <c r="GV222" s="1">
        <v>800</v>
      </c>
      <c r="GW222" s="1">
        <v>800</v>
      </c>
      <c r="GX222" s="1">
        <v>800</v>
      </c>
      <c r="GY222" s="1">
        <v>800</v>
      </c>
      <c r="GZ222" s="1">
        <v>800</v>
      </c>
      <c r="HA222" s="1">
        <v>800</v>
      </c>
      <c r="HB222" s="1">
        <v>800</v>
      </c>
      <c r="HC222" s="1">
        <v>800</v>
      </c>
      <c r="HD222" s="1">
        <v>800</v>
      </c>
      <c r="HE222" s="1">
        <v>800</v>
      </c>
      <c r="HF222" s="1">
        <v>800</v>
      </c>
      <c r="HG222" s="1">
        <v>800</v>
      </c>
      <c r="HH222" s="1">
        <v>2100</v>
      </c>
      <c r="HI222" s="1">
        <v>2100</v>
      </c>
      <c r="HJ222" s="1">
        <v>2100</v>
      </c>
      <c r="HK222" s="1">
        <v>2100</v>
      </c>
      <c r="HL222" s="1">
        <v>2100</v>
      </c>
      <c r="HM222" s="1">
        <v>2100</v>
      </c>
      <c r="HN222" s="1">
        <v>2100</v>
      </c>
      <c r="HO222" s="1">
        <v>2100</v>
      </c>
      <c r="HP222" s="1">
        <v>2100</v>
      </c>
      <c r="HQ222" s="1">
        <v>2100</v>
      </c>
      <c r="HR222" s="1">
        <v>2100</v>
      </c>
      <c r="HS222" s="1">
        <v>2100</v>
      </c>
      <c r="HT222" s="1">
        <v>2100</v>
      </c>
      <c r="HU222" s="1">
        <v>2100</v>
      </c>
      <c r="HV222" s="1">
        <v>2100</v>
      </c>
      <c r="HW222" s="1">
        <v>2500</v>
      </c>
      <c r="HX222" s="1">
        <v>2500</v>
      </c>
      <c r="HY222" s="1">
        <v>2500</v>
      </c>
      <c r="HZ222" s="1">
        <v>2500</v>
      </c>
      <c r="IA222" s="1">
        <v>2500</v>
      </c>
      <c r="IB222" s="1">
        <v>2500</v>
      </c>
      <c r="IC222" s="1">
        <v>2500</v>
      </c>
      <c r="ID222" s="1">
        <v>2500</v>
      </c>
      <c r="IE222" s="1">
        <v>2500</v>
      </c>
      <c r="IF222" s="1">
        <v>2500</v>
      </c>
      <c r="IG222" s="1">
        <v>2500</v>
      </c>
      <c r="IH222" s="1">
        <v>2500</v>
      </c>
      <c r="II222" s="1">
        <v>2500</v>
      </c>
      <c r="IJ222" s="1">
        <v>2500</v>
      </c>
      <c r="IK222" s="1">
        <v>2500</v>
      </c>
      <c r="IL222" s="1">
        <v>2500</v>
      </c>
      <c r="IM222" s="1">
        <v>2500</v>
      </c>
      <c r="IN222" s="1">
        <v>2500</v>
      </c>
      <c r="IO222" s="1">
        <v>2500</v>
      </c>
      <c r="IP222" s="1">
        <v>2500</v>
      </c>
      <c r="IQ222" s="1">
        <v>2500</v>
      </c>
      <c r="IR222" s="1">
        <v>2500</v>
      </c>
      <c r="IS222" s="1">
        <v>2500</v>
      </c>
      <c r="IT222" s="1">
        <v>2500</v>
      </c>
      <c r="IU222" s="1">
        <v>2500</v>
      </c>
      <c r="IV222" s="1">
        <v>2500</v>
      </c>
      <c r="IW222" s="1">
        <v>2500</v>
      </c>
      <c r="IX222" s="1">
        <v>2500</v>
      </c>
      <c r="IY222" s="1">
        <v>2500</v>
      </c>
      <c r="IZ222" s="1">
        <v>2500</v>
      </c>
      <c r="JA222" s="1">
        <v>2500</v>
      </c>
      <c r="JB222" s="1">
        <v>2500</v>
      </c>
      <c r="JC222" s="1">
        <v>2500</v>
      </c>
      <c r="JD222" s="1">
        <v>2500</v>
      </c>
      <c r="JE222" s="1">
        <v>2500</v>
      </c>
      <c r="JF222" s="1">
        <v>2500</v>
      </c>
      <c r="JG222" s="1">
        <v>2500</v>
      </c>
      <c r="JH222" s="1">
        <v>2500</v>
      </c>
      <c r="JI222" s="1">
        <v>2500</v>
      </c>
      <c r="JJ222" s="1">
        <v>2500</v>
      </c>
      <c r="JK222" s="1">
        <v>2500</v>
      </c>
      <c r="JL222" s="1">
        <v>2500</v>
      </c>
      <c r="JM222" s="1">
        <v>2500</v>
      </c>
      <c r="JN222" s="1">
        <v>2500</v>
      </c>
      <c r="JO222" s="1">
        <v>2500</v>
      </c>
      <c r="JP222" s="1">
        <v>2500</v>
      </c>
      <c r="JQ222" s="1">
        <v>2500</v>
      </c>
      <c r="JR222" s="1">
        <v>2500</v>
      </c>
      <c r="JS222" s="1">
        <v>2500</v>
      </c>
      <c r="JT222" s="1">
        <v>2500</v>
      </c>
      <c r="JU222" s="1">
        <v>2500</v>
      </c>
      <c r="JV222" s="1">
        <v>2500</v>
      </c>
      <c r="JW222" s="1">
        <v>2500</v>
      </c>
      <c r="JX222" s="1">
        <v>2500</v>
      </c>
      <c r="JY222" s="1">
        <v>2500</v>
      </c>
      <c r="JZ222" s="1">
        <v>2500</v>
      </c>
      <c r="KA222" s="1">
        <v>2500</v>
      </c>
      <c r="KB222" s="1">
        <v>2500</v>
      </c>
      <c r="KC222" s="1">
        <v>2500</v>
      </c>
      <c r="KD222" s="1">
        <v>2500</v>
      </c>
      <c r="KE222" s="1">
        <v>2500</v>
      </c>
      <c r="KF222" s="1">
        <v>2500</v>
      </c>
      <c r="KG222" s="1">
        <v>2500</v>
      </c>
      <c r="KH222" s="1">
        <v>2500</v>
      </c>
      <c r="KI222" s="1">
        <v>2500</v>
      </c>
      <c r="KJ222" s="1">
        <v>2500</v>
      </c>
      <c r="KK222" s="1">
        <v>2500</v>
      </c>
      <c r="KL222" s="1">
        <v>2500</v>
      </c>
      <c r="KM222" s="1">
        <v>2500</v>
      </c>
      <c r="KN222" s="1">
        <v>2500</v>
      </c>
      <c r="KO222" s="1">
        <v>2500</v>
      </c>
      <c r="KP222" s="1">
        <v>2500</v>
      </c>
      <c r="KQ222" s="1">
        <v>2500</v>
      </c>
      <c r="KR222" s="1">
        <v>2500</v>
      </c>
      <c r="KS222" s="1">
        <v>2500</v>
      </c>
      <c r="KT222" s="1">
        <v>2500</v>
      </c>
      <c r="KU222" s="1">
        <v>2500</v>
      </c>
      <c r="KV222" s="1">
        <v>2500</v>
      </c>
      <c r="KW222" s="1">
        <v>2500</v>
      </c>
      <c r="KX222" s="1">
        <v>2500</v>
      </c>
      <c r="KY222" s="1">
        <v>2500</v>
      </c>
      <c r="KZ222" s="1">
        <v>2500</v>
      </c>
      <c r="LA222" s="1">
        <v>2500</v>
      </c>
      <c r="LB222" s="1">
        <v>2500</v>
      </c>
      <c r="LC222" s="1">
        <v>2500</v>
      </c>
      <c r="LD222" s="1">
        <v>2500</v>
      </c>
      <c r="LE222" s="1">
        <v>2500</v>
      </c>
      <c r="LF222" s="1">
        <v>2500</v>
      </c>
      <c r="LG222" s="1">
        <v>2500</v>
      </c>
      <c r="LH222" s="1">
        <v>2500</v>
      </c>
      <c r="LI222" s="1">
        <v>2500</v>
      </c>
      <c r="LJ222" s="1">
        <v>2500</v>
      </c>
      <c r="LK222" s="1">
        <v>2500</v>
      </c>
      <c r="LL222" s="1">
        <v>3659</v>
      </c>
      <c r="LM222" s="1">
        <v>3659</v>
      </c>
      <c r="LN222" s="1">
        <v>3659</v>
      </c>
      <c r="LO222" s="1">
        <v>3659</v>
      </c>
      <c r="LP222" s="1">
        <v>3659</v>
      </c>
      <c r="LQ222" s="1">
        <v>3659</v>
      </c>
      <c r="LR222" s="1">
        <v>3659</v>
      </c>
      <c r="LS222" s="1">
        <v>3659</v>
      </c>
      <c r="LT222" s="1">
        <v>3659</v>
      </c>
      <c r="LU222" s="1">
        <v>3659</v>
      </c>
      <c r="LV222" s="1">
        <v>3659</v>
      </c>
      <c r="LW222" s="1">
        <v>3659</v>
      </c>
      <c r="LX222" s="1">
        <v>3659</v>
      </c>
      <c r="LY222" s="1">
        <v>3659</v>
      </c>
      <c r="LZ222" s="1">
        <v>3659</v>
      </c>
      <c r="MA222" s="1">
        <v>3909</v>
      </c>
      <c r="MB222" s="1">
        <v>3909</v>
      </c>
      <c r="MC222" s="1">
        <v>3909</v>
      </c>
      <c r="MD222" s="1">
        <v>3909</v>
      </c>
      <c r="ME222" s="1">
        <v>3909</v>
      </c>
      <c r="MF222" s="1">
        <v>3909</v>
      </c>
      <c r="MG222" s="1">
        <v>3909</v>
      </c>
      <c r="MH222" s="1">
        <v>3909</v>
      </c>
      <c r="MI222" s="1">
        <v>3909</v>
      </c>
      <c r="MJ222" s="1">
        <v>3909</v>
      </c>
      <c r="MK222" s="1">
        <v>3909</v>
      </c>
      <c r="ML222" s="1">
        <v>3909</v>
      </c>
      <c r="MM222" s="1">
        <v>3909</v>
      </c>
      <c r="MN222" s="1">
        <v>3909</v>
      </c>
      <c r="MO222" s="1">
        <v>3909</v>
      </c>
      <c r="MP222" s="1">
        <v>3909</v>
      </c>
      <c r="MQ222" s="1">
        <v>3909</v>
      </c>
      <c r="MR222" s="1">
        <v>3909</v>
      </c>
      <c r="MS222" s="1">
        <v>3909</v>
      </c>
      <c r="MT222" s="1">
        <v>3909</v>
      </c>
      <c r="MU222" s="1">
        <v>3909</v>
      </c>
      <c r="MV222" s="1">
        <v>3909</v>
      </c>
      <c r="MW222" s="1">
        <v>3909</v>
      </c>
      <c r="MX222" s="1">
        <v>3909</v>
      </c>
      <c r="MY222" s="1">
        <v>3909</v>
      </c>
      <c r="MZ222" s="1">
        <v>3909</v>
      </c>
      <c r="NA222" s="1">
        <v>3909</v>
      </c>
      <c r="NB222" s="1">
        <v>3909</v>
      </c>
      <c r="NC222" s="1">
        <v>3909</v>
      </c>
      <c r="ND222" s="1">
        <v>3909</v>
      </c>
      <c r="NE222" s="1">
        <v>3909</v>
      </c>
      <c r="NF222" s="1">
        <v>3909</v>
      </c>
      <c r="NG222" s="1">
        <v>3909</v>
      </c>
      <c r="NH222" s="1">
        <v>3909</v>
      </c>
      <c r="NI222" s="1">
        <v>3909</v>
      </c>
      <c r="NJ222" s="1">
        <v>3909</v>
      </c>
      <c r="NK222" s="1">
        <v>3909</v>
      </c>
      <c r="NL222" s="1">
        <v>3909</v>
      </c>
      <c r="NM222" s="1">
        <v>3909</v>
      </c>
      <c r="NN222" s="1">
        <v>3909</v>
      </c>
      <c r="NO222" s="1">
        <v>3909</v>
      </c>
      <c r="NP222" s="1">
        <v>3909</v>
      </c>
      <c r="NQ222" s="1">
        <v>3909</v>
      </c>
      <c r="NR222" s="1">
        <v>3909</v>
      </c>
      <c r="NS222" s="1">
        <v>3909</v>
      </c>
      <c r="NT222" s="1">
        <v>3909</v>
      </c>
      <c r="NU222" s="1">
        <v>3909</v>
      </c>
      <c r="NV222" s="1">
        <v>3909</v>
      </c>
      <c r="NW222" s="1">
        <v>3909</v>
      </c>
      <c r="NX222" s="1">
        <v>3909</v>
      </c>
      <c r="NY222" s="1">
        <v>3909</v>
      </c>
      <c r="NZ222" s="1">
        <v>3909</v>
      </c>
      <c r="OA222" s="1">
        <v>3909</v>
      </c>
      <c r="OB222" s="1">
        <v>3909</v>
      </c>
      <c r="OC222" s="1">
        <v>3909</v>
      </c>
      <c r="OD222" s="1">
        <v>3909</v>
      </c>
      <c r="OE222" s="1">
        <v>3909</v>
      </c>
      <c r="OF222" s="1">
        <v>3909</v>
      </c>
      <c r="OG222" s="1">
        <v>3909</v>
      </c>
      <c r="OH222" s="1">
        <v>3909</v>
      </c>
      <c r="OI222" s="1">
        <v>3909</v>
      </c>
      <c r="OJ222" s="1">
        <v>3909</v>
      </c>
      <c r="OK222" s="1">
        <v>3909</v>
      </c>
      <c r="OL222" s="1">
        <v>3909</v>
      </c>
      <c r="OM222" s="1">
        <v>3909</v>
      </c>
      <c r="ON222" s="1">
        <v>3909</v>
      </c>
      <c r="OO222" s="1">
        <v>3909</v>
      </c>
      <c r="OP222" s="1">
        <v>3909</v>
      </c>
      <c r="OQ222" s="1">
        <v>3909</v>
      </c>
      <c r="OR222" s="1">
        <v>3909</v>
      </c>
      <c r="OS222" s="1">
        <v>3909</v>
      </c>
      <c r="OT222" s="1">
        <v>3909</v>
      </c>
      <c r="OU222" s="1">
        <v>3909</v>
      </c>
      <c r="OV222" s="1">
        <v>3909</v>
      </c>
      <c r="OW222" s="1">
        <v>3909</v>
      </c>
      <c r="OX222" s="1">
        <v>3909</v>
      </c>
      <c r="OY222" s="1">
        <v>3909</v>
      </c>
      <c r="OZ222" s="1">
        <v>3909</v>
      </c>
      <c r="PA222" s="1">
        <v>3909</v>
      </c>
      <c r="PB222" s="1">
        <v>3909</v>
      </c>
      <c r="PC222" s="1">
        <v>3909</v>
      </c>
      <c r="PD222" s="1">
        <v>3909</v>
      </c>
      <c r="PE222" s="1">
        <v>3909</v>
      </c>
      <c r="PF222" s="1">
        <v>3909</v>
      </c>
      <c r="PG222" s="1">
        <v>3909</v>
      </c>
      <c r="PH222" s="1">
        <v>3909</v>
      </c>
      <c r="PI222" s="1">
        <v>3909</v>
      </c>
      <c r="PJ222" s="1">
        <v>3909</v>
      </c>
      <c r="PK222" s="1" t="s">
        <v>15</v>
      </c>
      <c r="ABY222" s="12" t="s">
        <v>3</v>
      </c>
    </row>
    <row r="223" spans="1:753" x14ac:dyDescent="0.2">
      <c r="A223" s="1">
        <v>21800</v>
      </c>
      <c r="B223" s="1">
        <v>12</v>
      </c>
      <c r="C223" s="1" t="s">
        <v>16</v>
      </c>
      <c r="D223" s="1" t="s">
        <v>26</v>
      </c>
      <c r="F223" s="1">
        <v>1998</v>
      </c>
      <c r="G223" s="12">
        <v>29482</v>
      </c>
      <c r="H223" s="12">
        <v>36119</v>
      </c>
      <c r="I223" s="12">
        <v>29689</v>
      </c>
      <c r="J223" s="4"/>
      <c r="HA223" s="1">
        <v>1300</v>
      </c>
      <c r="HB223" s="1">
        <v>1300</v>
      </c>
      <c r="HC223" s="1">
        <v>1300</v>
      </c>
      <c r="HD223" s="1">
        <v>1300</v>
      </c>
      <c r="HE223" s="1">
        <v>1300</v>
      </c>
      <c r="HF223" s="1">
        <v>1300</v>
      </c>
      <c r="HG223" s="1">
        <v>1300</v>
      </c>
      <c r="HH223" s="1" t="s">
        <v>27</v>
      </c>
      <c r="ABY223" s="12" t="s">
        <v>3</v>
      </c>
    </row>
    <row r="224" spans="1:753" x14ac:dyDescent="0.2">
      <c r="A224" s="1">
        <v>21900</v>
      </c>
      <c r="B224" s="1">
        <v>12</v>
      </c>
      <c r="C224" s="1" t="s">
        <v>16</v>
      </c>
      <c r="D224" s="1" t="s">
        <v>29</v>
      </c>
      <c r="F224" s="1">
        <v>1998</v>
      </c>
      <c r="G224" s="12">
        <v>32895</v>
      </c>
      <c r="H224" s="12">
        <v>36119</v>
      </c>
      <c r="I224" s="12">
        <v>32976</v>
      </c>
      <c r="J224" s="4"/>
      <c r="LI224" s="1">
        <v>1159</v>
      </c>
      <c r="LJ224" s="1">
        <v>1159</v>
      </c>
      <c r="LK224" s="1">
        <v>1159</v>
      </c>
      <c r="LL224" s="1" t="s">
        <v>27</v>
      </c>
      <c r="ABY224" s="12" t="s">
        <v>3</v>
      </c>
    </row>
    <row r="225" spans="1:753" x14ac:dyDescent="0.2">
      <c r="A225" s="1">
        <v>22000</v>
      </c>
      <c r="B225" s="1">
        <v>9.5</v>
      </c>
      <c r="C225" s="1" t="s">
        <v>17</v>
      </c>
      <c r="F225" s="1">
        <v>1999</v>
      </c>
      <c r="G225" s="12">
        <v>26681</v>
      </c>
      <c r="H225" s="12">
        <v>36175</v>
      </c>
      <c r="I225" s="12">
        <v>36175</v>
      </c>
      <c r="J225" s="4"/>
      <c r="DM225" s="1">
        <v>600</v>
      </c>
      <c r="DN225" s="1">
        <v>600</v>
      </c>
      <c r="DO225" s="1">
        <v>600</v>
      </c>
      <c r="DP225" s="1">
        <v>600</v>
      </c>
      <c r="DQ225" s="1">
        <v>600</v>
      </c>
      <c r="DR225" s="1">
        <v>600</v>
      </c>
      <c r="DS225" s="1">
        <v>600</v>
      </c>
      <c r="DT225" s="1">
        <v>600</v>
      </c>
      <c r="DU225" s="1">
        <v>600</v>
      </c>
      <c r="DV225" s="1">
        <v>600</v>
      </c>
      <c r="DW225" s="1">
        <v>600</v>
      </c>
      <c r="DX225" s="1">
        <v>600</v>
      </c>
      <c r="DY225" s="1">
        <v>600</v>
      </c>
      <c r="DZ225" s="1">
        <v>600</v>
      </c>
      <c r="EA225" s="1">
        <v>600</v>
      </c>
      <c r="EB225" s="1">
        <v>600</v>
      </c>
      <c r="EC225" s="1">
        <v>600</v>
      </c>
      <c r="ED225" s="1">
        <v>600</v>
      </c>
      <c r="EE225" s="1">
        <v>600</v>
      </c>
      <c r="EF225" s="1">
        <v>600</v>
      </c>
      <c r="EG225" s="1">
        <v>600</v>
      </c>
      <c r="EH225" s="1">
        <v>600</v>
      </c>
      <c r="EI225" s="1">
        <v>600</v>
      </c>
      <c r="EJ225" s="1">
        <v>600</v>
      </c>
      <c r="EK225" s="1">
        <v>600</v>
      </c>
      <c r="EL225" s="1">
        <v>600</v>
      </c>
      <c r="EM225" s="1">
        <v>600</v>
      </c>
      <c r="EN225" s="1">
        <v>600</v>
      </c>
      <c r="EO225" s="1">
        <v>600</v>
      </c>
      <c r="EP225" s="1">
        <v>600</v>
      </c>
      <c r="EQ225" s="1">
        <v>600</v>
      </c>
      <c r="ER225" s="1">
        <v>600</v>
      </c>
      <c r="ES225" s="1">
        <v>600</v>
      </c>
      <c r="ET225" s="1">
        <v>600</v>
      </c>
      <c r="EU225" s="1">
        <v>600</v>
      </c>
      <c r="EV225" s="1">
        <v>600</v>
      </c>
      <c r="EW225" s="1">
        <v>600</v>
      </c>
      <c r="EX225" s="1">
        <v>600</v>
      </c>
      <c r="EY225" s="1">
        <v>600</v>
      </c>
      <c r="EZ225" s="1">
        <v>600</v>
      </c>
      <c r="FA225" s="1">
        <v>600</v>
      </c>
      <c r="FB225" s="1">
        <v>600</v>
      </c>
      <c r="FC225" s="1">
        <v>600</v>
      </c>
      <c r="FD225" s="1">
        <v>600</v>
      </c>
      <c r="FE225" s="1">
        <v>600</v>
      </c>
      <c r="FF225" s="1">
        <v>600</v>
      </c>
      <c r="FG225" s="1">
        <v>600</v>
      </c>
      <c r="FH225" s="1">
        <v>600</v>
      </c>
      <c r="FI225" s="1">
        <v>600</v>
      </c>
      <c r="FJ225" s="1">
        <v>600</v>
      </c>
      <c r="FK225" s="1">
        <v>600</v>
      </c>
      <c r="FL225" s="1">
        <v>600</v>
      </c>
      <c r="FM225" s="1">
        <v>600</v>
      </c>
      <c r="FN225" s="1">
        <v>600</v>
      </c>
      <c r="FO225" s="1">
        <v>600</v>
      </c>
      <c r="FP225" s="1">
        <v>600</v>
      </c>
      <c r="FQ225" s="1">
        <v>600</v>
      </c>
      <c r="FR225" s="1">
        <v>600</v>
      </c>
      <c r="FS225" s="1">
        <v>600</v>
      </c>
      <c r="FT225" s="1">
        <v>600</v>
      </c>
      <c r="FU225" s="1">
        <v>600</v>
      </c>
      <c r="FV225" s="1">
        <v>600</v>
      </c>
      <c r="FW225" s="1">
        <v>600</v>
      </c>
      <c r="FX225" s="1">
        <v>600</v>
      </c>
      <c r="FY225" s="1">
        <v>600</v>
      </c>
      <c r="FZ225" s="1">
        <v>600</v>
      </c>
      <c r="GA225" s="1">
        <v>600</v>
      </c>
      <c r="GB225" s="1">
        <v>600</v>
      </c>
      <c r="GC225" s="1">
        <v>600</v>
      </c>
      <c r="GD225" s="1">
        <v>600</v>
      </c>
      <c r="GE225" s="1">
        <v>600</v>
      </c>
      <c r="GF225" s="1">
        <v>600</v>
      </c>
      <c r="GG225" s="1">
        <v>600</v>
      </c>
      <c r="GH225" s="1">
        <v>600</v>
      </c>
      <c r="GI225" s="1">
        <v>600</v>
      </c>
      <c r="GJ225" s="1">
        <v>600</v>
      </c>
      <c r="GK225" s="1">
        <v>600</v>
      </c>
      <c r="GL225" s="1">
        <v>600</v>
      </c>
      <c r="GM225" s="1">
        <v>600</v>
      </c>
      <c r="GN225" s="1">
        <v>600</v>
      </c>
      <c r="GO225" s="1">
        <v>600</v>
      </c>
      <c r="GP225" s="1">
        <v>600</v>
      </c>
      <c r="GQ225" s="1">
        <v>600</v>
      </c>
      <c r="GR225" s="1">
        <v>600</v>
      </c>
      <c r="GS225" s="1">
        <v>600</v>
      </c>
      <c r="GT225" s="1">
        <v>600</v>
      </c>
      <c r="GU225" s="1">
        <v>600</v>
      </c>
      <c r="GV225" s="1">
        <v>600</v>
      </c>
      <c r="GW225" s="1">
        <v>600</v>
      </c>
      <c r="GX225" s="1">
        <v>600</v>
      </c>
      <c r="GY225" s="1">
        <v>600</v>
      </c>
      <c r="GZ225" s="1">
        <v>600</v>
      </c>
      <c r="HA225" s="1">
        <v>600</v>
      </c>
      <c r="HB225" s="1">
        <v>600</v>
      </c>
      <c r="HC225" s="1">
        <v>600</v>
      </c>
      <c r="HD225" s="1">
        <v>600</v>
      </c>
      <c r="HE225" s="1">
        <v>600</v>
      </c>
      <c r="HF225" s="1">
        <v>600</v>
      </c>
      <c r="HG225" s="1">
        <v>600</v>
      </c>
      <c r="HH225" s="1">
        <v>600</v>
      </c>
      <c r="HI225" s="1">
        <v>600</v>
      </c>
      <c r="HJ225" s="1">
        <v>600</v>
      </c>
      <c r="HK225" s="1">
        <v>600</v>
      </c>
      <c r="HL225" s="1">
        <v>600</v>
      </c>
      <c r="HM225" s="1">
        <v>600</v>
      </c>
      <c r="HN225" s="1">
        <v>600</v>
      </c>
      <c r="HO225" s="1">
        <v>600</v>
      </c>
      <c r="HP225" s="1">
        <v>600</v>
      </c>
      <c r="HQ225" s="1">
        <v>600</v>
      </c>
      <c r="HR225" s="1">
        <v>600</v>
      </c>
      <c r="HS225" s="1">
        <v>600</v>
      </c>
      <c r="HT225" s="1">
        <v>600</v>
      </c>
      <c r="HU225" s="1">
        <v>600</v>
      </c>
      <c r="HV225" s="1">
        <v>600</v>
      </c>
      <c r="HW225" s="1">
        <v>600</v>
      </c>
      <c r="HX225" s="1">
        <v>600</v>
      </c>
      <c r="HY225" s="1">
        <v>600</v>
      </c>
      <c r="HZ225" s="1">
        <v>600</v>
      </c>
      <c r="IA225" s="1">
        <v>600</v>
      </c>
      <c r="IB225" s="1">
        <v>600</v>
      </c>
      <c r="IC225" s="1">
        <v>600</v>
      </c>
      <c r="ID225" s="1">
        <v>600</v>
      </c>
      <c r="IE225" s="1">
        <v>600</v>
      </c>
      <c r="IF225" s="1">
        <v>600</v>
      </c>
      <c r="IG225" s="1">
        <v>600</v>
      </c>
      <c r="IH225" s="1">
        <v>600</v>
      </c>
      <c r="II225" s="1">
        <v>600</v>
      </c>
      <c r="IJ225" s="1">
        <v>600</v>
      </c>
      <c r="IK225" s="1">
        <v>600</v>
      </c>
      <c r="IL225" s="1">
        <v>600</v>
      </c>
      <c r="IM225" s="1">
        <v>600</v>
      </c>
      <c r="IN225" s="1">
        <v>600</v>
      </c>
      <c r="IO225" s="1">
        <v>700</v>
      </c>
      <c r="IP225" s="1">
        <v>700</v>
      </c>
      <c r="IQ225" s="1">
        <v>700</v>
      </c>
      <c r="IR225" s="1">
        <v>700</v>
      </c>
      <c r="IS225" s="1">
        <v>700</v>
      </c>
      <c r="IT225" s="1">
        <v>700</v>
      </c>
      <c r="IU225" s="1">
        <v>700</v>
      </c>
      <c r="IV225" s="1">
        <v>700</v>
      </c>
      <c r="IW225" s="1">
        <v>700</v>
      </c>
      <c r="IX225" s="1">
        <v>850</v>
      </c>
      <c r="IY225" s="1">
        <v>850</v>
      </c>
      <c r="IZ225" s="1">
        <v>850</v>
      </c>
      <c r="JA225" s="1">
        <v>850</v>
      </c>
      <c r="JB225" s="1">
        <v>850</v>
      </c>
      <c r="JC225" s="1">
        <v>850</v>
      </c>
      <c r="JD225" s="1">
        <v>850</v>
      </c>
      <c r="JE225" s="1">
        <v>850</v>
      </c>
      <c r="JF225" s="1">
        <v>850</v>
      </c>
      <c r="JG225" s="1">
        <v>850</v>
      </c>
      <c r="JH225" s="1">
        <v>850</v>
      </c>
      <c r="JI225" s="1">
        <v>850</v>
      </c>
      <c r="JJ225" s="1">
        <v>1050</v>
      </c>
      <c r="JK225" s="1">
        <v>1050</v>
      </c>
      <c r="JL225" s="1">
        <v>1050</v>
      </c>
      <c r="JM225" s="1">
        <v>1050</v>
      </c>
      <c r="JN225" s="1">
        <v>1050</v>
      </c>
      <c r="JO225" s="1">
        <v>1050</v>
      </c>
      <c r="JP225" s="1">
        <v>1050</v>
      </c>
      <c r="JQ225" s="1">
        <v>1050</v>
      </c>
      <c r="JR225" s="1">
        <v>1050</v>
      </c>
      <c r="JS225" s="1">
        <v>1050</v>
      </c>
      <c r="JT225" s="1">
        <v>1050</v>
      </c>
      <c r="JU225" s="1">
        <v>1050</v>
      </c>
      <c r="JV225" s="1">
        <v>1100</v>
      </c>
      <c r="JW225" s="1">
        <v>1100</v>
      </c>
      <c r="JX225" s="1">
        <v>1100</v>
      </c>
      <c r="JY225" s="1">
        <v>1100</v>
      </c>
      <c r="JZ225" s="1">
        <v>1100</v>
      </c>
      <c r="KA225" s="1">
        <v>1100</v>
      </c>
      <c r="KB225" s="1">
        <v>1100</v>
      </c>
      <c r="KC225" s="1">
        <v>1100</v>
      </c>
      <c r="KD225" s="1">
        <v>1100</v>
      </c>
      <c r="KE225" s="1">
        <v>1100</v>
      </c>
      <c r="KF225" s="1">
        <v>1100</v>
      </c>
      <c r="KG225" s="1">
        <v>1100</v>
      </c>
      <c r="KH225" s="1">
        <v>1100</v>
      </c>
      <c r="KI225" s="1">
        <v>1100</v>
      </c>
      <c r="KJ225" s="1">
        <v>1100</v>
      </c>
      <c r="KK225" s="1">
        <v>1100</v>
      </c>
      <c r="KL225" s="1">
        <v>1250</v>
      </c>
      <c r="KM225" s="1">
        <v>1250</v>
      </c>
      <c r="KN225" s="1">
        <v>1250</v>
      </c>
      <c r="KO225" s="1">
        <v>1250</v>
      </c>
      <c r="KP225" s="1">
        <v>1250</v>
      </c>
      <c r="KQ225" s="1">
        <v>1250</v>
      </c>
      <c r="KR225" s="1">
        <v>1250</v>
      </c>
      <c r="KS225" s="1">
        <v>1250</v>
      </c>
      <c r="KT225" s="1">
        <v>1250</v>
      </c>
      <c r="KU225" s="1">
        <v>1250</v>
      </c>
      <c r="KV225" s="1">
        <v>1250</v>
      </c>
      <c r="KW225" s="1">
        <v>1250</v>
      </c>
      <c r="KX225" s="1">
        <v>1250</v>
      </c>
      <c r="KY225" s="1">
        <v>1250</v>
      </c>
      <c r="KZ225" s="1">
        <v>1250</v>
      </c>
      <c r="LA225" s="1">
        <v>1250</v>
      </c>
      <c r="LB225" s="1">
        <v>1250</v>
      </c>
      <c r="LC225" s="1">
        <v>1250</v>
      </c>
      <c r="LD225" s="1">
        <v>1250</v>
      </c>
      <c r="LE225" s="1">
        <v>1250</v>
      </c>
      <c r="LF225" s="1">
        <v>1250</v>
      </c>
      <c r="LG225" s="1">
        <v>1250</v>
      </c>
      <c r="LH225" s="1">
        <v>1250</v>
      </c>
      <c r="LI225" s="1">
        <v>1250</v>
      </c>
      <c r="LJ225" s="1">
        <v>1250</v>
      </c>
      <c r="LK225" s="1">
        <v>1250</v>
      </c>
      <c r="LL225" s="1">
        <v>1250</v>
      </c>
      <c r="LM225" s="1">
        <v>1250</v>
      </c>
      <c r="LN225" s="1">
        <v>1250</v>
      </c>
      <c r="LO225" s="1">
        <v>1250</v>
      </c>
      <c r="LP225" s="1">
        <v>1250</v>
      </c>
      <c r="LQ225" s="1">
        <v>1250</v>
      </c>
      <c r="LR225" s="1">
        <v>1250</v>
      </c>
      <c r="LS225" s="1">
        <v>1250</v>
      </c>
      <c r="LT225" s="1">
        <v>1250</v>
      </c>
      <c r="LU225" s="1">
        <v>1250</v>
      </c>
      <c r="LV225" s="1">
        <v>1250</v>
      </c>
      <c r="LW225" s="1">
        <v>1250</v>
      </c>
      <c r="LX225" s="1">
        <v>1250</v>
      </c>
      <c r="LY225" s="1">
        <v>1250</v>
      </c>
      <c r="LZ225" s="1">
        <v>1250</v>
      </c>
      <c r="MA225" s="1">
        <v>1250</v>
      </c>
      <c r="MB225" s="1">
        <v>1250</v>
      </c>
      <c r="MC225" s="1">
        <v>1450</v>
      </c>
      <c r="MD225" s="1">
        <v>1450</v>
      </c>
      <c r="ME225" s="1">
        <v>1450</v>
      </c>
      <c r="MF225" s="1">
        <v>1450</v>
      </c>
      <c r="MG225" s="1">
        <v>1450</v>
      </c>
      <c r="MH225" s="1">
        <v>1700</v>
      </c>
      <c r="MI225" s="1">
        <v>1700</v>
      </c>
      <c r="MJ225" s="1">
        <v>1700</v>
      </c>
      <c r="MK225" s="1">
        <v>1700</v>
      </c>
      <c r="ML225" s="1">
        <v>1700</v>
      </c>
      <c r="MM225" s="1">
        <v>1900</v>
      </c>
      <c r="MN225" s="1">
        <v>1900</v>
      </c>
      <c r="MO225" s="1">
        <v>1900</v>
      </c>
      <c r="MP225" s="1">
        <v>1900</v>
      </c>
      <c r="MQ225" s="1">
        <v>1900</v>
      </c>
      <c r="MR225" s="1">
        <v>1900</v>
      </c>
      <c r="MS225" s="1">
        <v>1900</v>
      </c>
      <c r="MT225" s="1">
        <v>1900</v>
      </c>
      <c r="MU225" s="1">
        <v>1900</v>
      </c>
      <c r="MV225" s="1">
        <v>1900</v>
      </c>
      <c r="MW225" s="1">
        <v>1900</v>
      </c>
      <c r="MX225" s="1">
        <v>1900</v>
      </c>
      <c r="MY225" s="1">
        <v>1900</v>
      </c>
      <c r="MZ225" s="1">
        <v>1900</v>
      </c>
      <c r="NA225" s="1">
        <v>1900</v>
      </c>
      <c r="NB225" s="1">
        <v>1900</v>
      </c>
      <c r="NC225" s="1">
        <v>1900</v>
      </c>
      <c r="ND225" s="1">
        <v>1900</v>
      </c>
      <c r="NE225" s="1">
        <v>1900</v>
      </c>
      <c r="NF225" s="1">
        <v>1900</v>
      </c>
      <c r="NG225" s="1">
        <v>1900</v>
      </c>
      <c r="NH225" s="1">
        <v>1900</v>
      </c>
      <c r="NI225" s="1">
        <v>1900</v>
      </c>
      <c r="NJ225" s="1">
        <v>1900</v>
      </c>
      <c r="NK225" s="1">
        <v>1900</v>
      </c>
      <c r="NL225" s="1">
        <v>1900</v>
      </c>
      <c r="NM225" s="1">
        <v>1900</v>
      </c>
      <c r="NN225" s="1">
        <v>1900</v>
      </c>
      <c r="NO225" s="1">
        <v>1900</v>
      </c>
      <c r="NP225" s="1">
        <v>1900</v>
      </c>
      <c r="NQ225" s="1">
        <v>1900</v>
      </c>
      <c r="NR225" s="1">
        <v>1900</v>
      </c>
      <c r="NS225" s="1">
        <v>1900</v>
      </c>
      <c r="NT225" s="1">
        <v>1900</v>
      </c>
      <c r="NU225" s="1">
        <v>1900</v>
      </c>
      <c r="NV225" s="1">
        <v>1900</v>
      </c>
      <c r="NW225" s="1">
        <v>1900</v>
      </c>
      <c r="NX225" s="1">
        <v>1900</v>
      </c>
      <c r="NY225" s="1">
        <v>1900</v>
      </c>
      <c r="NZ225" s="1">
        <v>1900</v>
      </c>
      <c r="OA225" s="1">
        <v>1900</v>
      </c>
      <c r="OB225" s="1">
        <v>1900</v>
      </c>
      <c r="OC225" s="1">
        <v>1900</v>
      </c>
      <c r="OD225" s="1">
        <v>1900</v>
      </c>
      <c r="OE225" s="1">
        <v>1900</v>
      </c>
      <c r="OF225" s="1">
        <v>1900</v>
      </c>
      <c r="OG225" s="1">
        <v>1900</v>
      </c>
      <c r="OH225" s="1">
        <v>1900</v>
      </c>
      <c r="OI225" s="1">
        <v>1900</v>
      </c>
      <c r="OJ225" s="1">
        <v>1900</v>
      </c>
      <c r="OK225" s="1">
        <v>1900</v>
      </c>
      <c r="OL225" s="1">
        <v>1900</v>
      </c>
      <c r="OM225" s="1">
        <v>1900</v>
      </c>
      <c r="ON225" s="1">
        <v>1900</v>
      </c>
      <c r="OO225" s="1">
        <v>1900</v>
      </c>
      <c r="OP225" s="1">
        <v>1900</v>
      </c>
      <c r="OQ225" s="1">
        <v>1900</v>
      </c>
      <c r="OR225" s="1">
        <v>1900</v>
      </c>
      <c r="OS225" s="1">
        <v>1900</v>
      </c>
      <c r="OT225" s="1">
        <v>1900</v>
      </c>
      <c r="OU225" s="1">
        <v>1900</v>
      </c>
      <c r="OV225" s="1">
        <v>1900</v>
      </c>
      <c r="OW225" s="1">
        <v>1900</v>
      </c>
      <c r="OX225" s="1">
        <v>1900</v>
      </c>
      <c r="OY225" s="1">
        <v>1900</v>
      </c>
      <c r="OZ225" s="1">
        <v>1900</v>
      </c>
      <c r="PA225" s="1">
        <v>1900</v>
      </c>
      <c r="PB225" s="1">
        <v>1900</v>
      </c>
      <c r="PC225" s="1">
        <v>1900</v>
      </c>
      <c r="PD225" s="1">
        <v>1900</v>
      </c>
      <c r="PE225" s="1">
        <v>1900</v>
      </c>
      <c r="PF225" s="1">
        <v>1900</v>
      </c>
      <c r="PG225" s="1">
        <v>1900</v>
      </c>
      <c r="PH225" s="1">
        <v>1900</v>
      </c>
      <c r="PI225" s="1">
        <v>1900</v>
      </c>
      <c r="PJ225" s="1">
        <v>1900</v>
      </c>
      <c r="PK225" s="1">
        <v>1900</v>
      </c>
      <c r="PL225" s="1">
        <v>1900</v>
      </c>
      <c r="PM225" s="1" t="s">
        <v>15</v>
      </c>
      <c r="ABY225" s="12" t="s">
        <v>3</v>
      </c>
    </row>
    <row r="226" spans="1:753" x14ac:dyDescent="0.2">
      <c r="A226" s="1">
        <v>22100</v>
      </c>
      <c r="B226" s="1" t="s">
        <v>46</v>
      </c>
      <c r="C226" s="1" t="s">
        <v>17</v>
      </c>
      <c r="F226" s="1">
        <v>1999</v>
      </c>
      <c r="G226" s="12">
        <v>34424</v>
      </c>
      <c r="H226" s="12">
        <v>36230</v>
      </c>
      <c r="I226" s="12">
        <v>36230</v>
      </c>
      <c r="J226" s="4" t="s">
        <v>46</v>
      </c>
      <c r="NG226" s="1">
        <v>2500</v>
      </c>
      <c r="NH226" s="1">
        <v>2500</v>
      </c>
      <c r="NI226" s="1">
        <v>2500</v>
      </c>
      <c r="NJ226" s="1">
        <v>4500</v>
      </c>
      <c r="NK226" s="1">
        <v>4500</v>
      </c>
      <c r="NL226" s="1">
        <v>4500</v>
      </c>
      <c r="NM226" s="1">
        <v>4500</v>
      </c>
      <c r="NN226" s="1">
        <v>4500</v>
      </c>
      <c r="NO226" s="1">
        <v>4500</v>
      </c>
      <c r="NP226" s="1">
        <v>4500</v>
      </c>
      <c r="NQ226" s="1">
        <v>4500</v>
      </c>
      <c r="NR226" s="1">
        <v>5100</v>
      </c>
      <c r="NS226" s="1">
        <v>5100</v>
      </c>
      <c r="NT226" s="1">
        <v>5100</v>
      </c>
      <c r="NU226" s="1">
        <v>5100</v>
      </c>
      <c r="NV226" s="1">
        <v>5100</v>
      </c>
      <c r="NW226" s="1">
        <v>5100</v>
      </c>
      <c r="NX226" s="1">
        <v>5100</v>
      </c>
      <c r="NY226" s="1">
        <v>5100</v>
      </c>
      <c r="NZ226" s="1">
        <v>5700</v>
      </c>
      <c r="OA226" s="1">
        <v>5700</v>
      </c>
      <c r="OB226" s="1">
        <v>5700</v>
      </c>
      <c r="OC226" s="1">
        <v>5700</v>
      </c>
      <c r="OD226" s="1">
        <v>5700</v>
      </c>
      <c r="OE226" s="1">
        <v>5700</v>
      </c>
      <c r="OF226" s="1">
        <v>5700</v>
      </c>
      <c r="OG226" s="1">
        <v>5700</v>
      </c>
      <c r="OH226" s="1">
        <v>5700</v>
      </c>
      <c r="OI226" s="1">
        <v>5700</v>
      </c>
      <c r="OJ226" s="1">
        <v>5700</v>
      </c>
      <c r="OK226" s="1">
        <v>5700</v>
      </c>
      <c r="OL226" s="1">
        <v>5700</v>
      </c>
      <c r="OM226" s="1">
        <v>5700</v>
      </c>
      <c r="ON226" s="1">
        <v>5700</v>
      </c>
      <c r="OO226" s="1">
        <v>5700</v>
      </c>
      <c r="OP226" s="1">
        <v>5700</v>
      </c>
      <c r="OQ226" s="1">
        <v>5700</v>
      </c>
      <c r="OR226" s="1">
        <v>5700</v>
      </c>
      <c r="OS226" s="1">
        <v>5700</v>
      </c>
      <c r="OT226" s="1">
        <v>5700</v>
      </c>
      <c r="OU226" s="1">
        <v>5700</v>
      </c>
      <c r="OV226" s="1">
        <v>5700</v>
      </c>
      <c r="OW226" s="1">
        <v>5700</v>
      </c>
      <c r="OX226" s="1">
        <v>5700</v>
      </c>
      <c r="OY226" s="1">
        <v>5700</v>
      </c>
      <c r="OZ226" s="1">
        <v>5700</v>
      </c>
      <c r="PA226" s="1">
        <v>5700</v>
      </c>
      <c r="PB226" s="1">
        <v>5700</v>
      </c>
      <c r="PC226" s="1">
        <v>5700</v>
      </c>
      <c r="PD226" s="1">
        <v>5700</v>
      </c>
      <c r="PE226" s="1">
        <v>5700</v>
      </c>
      <c r="PF226" s="1">
        <v>5700</v>
      </c>
      <c r="PG226" s="1">
        <v>5700</v>
      </c>
      <c r="PH226" s="1">
        <v>5700</v>
      </c>
      <c r="PI226" s="1">
        <v>5700</v>
      </c>
      <c r="PJ226" s="1">
        <v>5700</v>
      </c>
      <c r="PK226" s="1">
        <v>5700</v>
      </c>
      <c r="PL226" s="1">
        <v>5700</v>
      </c>
      <c r="PM226" s="1">
        <v>5700</v>
      </c>
      <c r="PN226" s="1">
        <v>5700</v>
      </c>
      <c r="PO226" s="1" t="s">
        <v>15</v>
      </c>
      <c r="ABY226" s="12" t="s">
        <v>3</v>
      </c>
    </row>
    <row r="227" spans="1:753" x14ac:dyDescent="0.2">
      <c r="A227" s="1">
        <v>22200</v>
      </c>
      <c r="B227" s="1">
        <v>12.25</v>
      </c>
      <c r="C227" s="1" t="s">
        <v>16</v>
      </c>
      <c r="F227" s="1">
        <v>1999</v>
      </c>
      <c r="G227" s="12">
        <v>28936</v>
      </c>
      <c r="H227" s="12">
        <v>36245</v>
      </c>
      <c r="I227" s="12">
        <v>36245</v>
      </c>
      <c r="J227" s="4"/>
      <c r="GI227" s="1">
        <v>800</v>
      </c>
      <c r="GJ227" s="1">
        <v>800</v>
      </c>
      <c r="GK227" s="1">
        <v>800</v>
      </c>
      <c r="GL227" s="1">
        <v>800</v>
      </c>
      <c r="GM227" s="1">
        <v>800</v>
      </c>
      <c r="GN227" s="1">
        <v>1800</v>
      </c>
      <c r="GO227" s="1">
        <v>1800</v>
      </c>
      <c r="GP227" s="1">
        <v>1800</v>
      </c>
      <c r="GQ227" s="1">
        <v>1800</v>
      </c>
      <c r="GR227" s="1">
        <v>1800</v>
      </c>
      <c r="GS227" s="1">
        <v>1800</v>
      </c>
      <c r="GT227" s="1">
        <v>1800</v>
      </c>
      <c r="GU227" s="1">
        <v>1800</v>
      </c>
      <c r="GV227" s="1">
        <v>1800</v>
      </c>
      <c r="GW227" s="1">
        <v>1800</v>
      </c>
      <c r="GX227" s="1">
        <v>1800</v>
      </c>
      <c r="GY227" s="1">
        <v>1800</v>
      </c>
      <c r="GZ227" s="1">
        <v>1800</v>
      </c>
      <c r="HA227" s="1">
        <v>1800</v>
      </c>
      <c r="HB227" s="1">
        <v>1800</v>
      </c>
      <c r="HC227" s="1">
        <v>1800</v>
      </c>
      <c r="HD227" s="1">
        <v>1800</v>
      </c>
      <c r="HE227" s="1">
        <v>1800</v>
      </c>
      <c r="HF227" s="1">
        <v>1800</v>
      </c>
      <c r="HG227" s="1">
        <v>1800</v>
      </c>
      <c r="HH227" s="1">
        <v>1800</v>
      </c>
      <c r="HI227" s="1">
        <v>1800</v>
      </c>
      <c r="HJ227" s="1">
        <v>1800</v>
      </c>
      <c r="HK227" s="1">
        <v>1800</v>
      </c>
      <c r="HL227" s="1">
        <v>2900</v>
      </c>
      <c r="HM227" s="1">
        <v>2900</v>
      </c>
      <c r="HN227" s="1">
        <v>2900</v>
      </c>
      <c r="HO227" s="1">
        <v>2900</v>
      </c>
      <c r="HP227" s="1">
        <v>2900</v>
      </c>
      <c r="HQ227" s="1">
        <v>2900</v>
      </c>
      <c r="HR227" s="1">
        <v>2900</v>
      </c>
      <c r="HS227" s="1">
        <v>2900</v>
      </c>
      <c r="HT227" s="1">
        <v>2900</v>
      </c>
      <c r="HU227" s="1">
        <v>2900</v>
      </c>
      <c r="HV227" s="1">
        <v>2900</v>
      </c>
      <c r="HW227" s="1">
        <v>2900</v>
      </c>
      <c r="HX227" s="1">
        <v>2900</v>
      </c>
      <c r="HY227" s="1">
        <v>2900</v>
      </c>
      <c r="HZ227" s="1">
        <v>2900</v>
      </c>
      <c r="IA227" s="1">
        <v>2900</v>
      </c>
      <c r="IB227" s="1">
        <v>2900</v>
      </c>
      <c r="IC227" s="1">
        <v>2900</v>
      </c>
      <c r="ID227" s="1">
        <v>2900</v>
      </c>
      <c r="IE227" s="1">
        <v>2900</v>
      </c>
      <c r="IF227" s="1">
        <v>2900</v>
      </c>
      <c r="IG227" s="1">
        <v>2900</v>
      </c>
      <c r="IH227" s="1">
        <v>2900</v>
      </c>
      <c r="II227" s="1">
        <v>2900</v>
      </c>
      <c r="IJ227" s="1">
        <v>2900</v>
      </c>
      <c r="IK227" s="1">
        <v>2900</v>
      </c>
      <c r="IL227" s="1">
        <v>2900</v>
      </c>
      <c r="IM227" s="1">
        <v>2900</v>
      </c>
      <c r="IN227" s="1">
        <v>2900</v>
      </c>
      <c r="IO227" s="1">
        <v>2900</v>
      </c>
      <c r="IP227" s="1">
        <v>2900</v>
      </c>
      <c r="IQ227" s="1">
        <v>2900</v>
      </c>
      <c r="IR227" s="1">
        <v>2900</v>
      </c>
      <c r="IS227" s="1">
        <v>2900</v>
      </c>
      <c r="IT227" s="1">
        <v>2900</v>
      </c>
      <c r="IU227" s="1">
        <v>2900</v>
      </c>
      <c r="IV227" s="1">
        <v>2900</v>
      </c>
      <c r="IW227" s="1">
        <v>2900</v>
      </c>
      <c r="IX227" s="1">
        <v>2900</v>
      </c>
      <c r="IY227" s="1">
        <v>2900</v>
      </c>
      <c r="IZ227" s="1">
        <v>2900</v>
      </c>
      <c r="JA227" s="1">
        <v>2900</v>
      </c>
      <c r="JB227" s="1">
        <v>2900</v>
      </c>
      <c r="JC227" s="1">
        <v>2900</v>
      </c>
      <c r="JD227" s="1">
        <v>2900</v>
      </c>
      <c r="JE227" s="1">
        <v>2900</v>
      </c>
      <c r="JF227" s="1">
        <v>2900</v>
      </c>
      <c r="JG227" s="1">
        <v>2900</v>
      </c>
      <c r="JH227" s="1">
        <v>2900</v>
      </c>
      <c r="JI227" s="1">
        <v>2900</v>
      </c>
      <c r="JJ227" s="1">
        <v>2900</v>
      </c>
      <c r="JK227" s="1">
        <v>2900</v>
      </c>
      <c r="JL227" s="1">
        <v>2900</v>
      </c>
      <c r="JM227" s="1">
        <v>2900</v>
      </c>
      <c r="JN227" s="1">
        <v>2900</v>
      </c>
      <c r="JO227" s="1">
        <v>2900</v>
      </c>
      <c r="JP227" s="1">
        <v>2900</v>
      </c>
      <c r="JQ227" s="1">
        <v>2900</v>
      </c>
      <c r="JR227" s="1">
        <v>2900</v>
      </c>
      <c r="JS227" s="1">
        <v>2900</v>
      </c>
      <c r="JT227" s="1">
        <v>2900</v>
      </c>
      <c r="JU227" s="1">
        <v>2900</v>
      </c>
      <c r="JV227" s="1">
        <v>2900</v>
      </c>
      <c r="JW227" s="1">
        <v>2900</v>
      </c>
      <c r="JX227" s="1">
        <v>2900</v>
      </c>
      <c r="JY227" s="1">
        <v>2900</v>
      </c>
      <c r="JZ227" s="1">
        <v>2900</v>
      </c>
      <c r="KA227" s="1">
        <v>2900</v>
      </c>
      <c r="KB227" s="1">
        <v>2900</v>
      </c>
      <c r="KC227" s="1">
        <v>2900</v>
      </c>
      <c r="KD227" s="1">
        <v>2900</v>
      </c>
      <c r="KE227" s="1">
        <v>2900</v>
      </c>
      <c r="KF227" s="1">
        <v>2900</v>
      </c>
      <c r="KG227" s="1">
        <v>2900</v>
      </c>
      <c r="KH227" s="1">
        <v>2900</v>
      </c>
      <c r="KI227" s="1">
        <v>2900</v>
      </c>
      <c r="KJ227" s="1">
        <v>2900</v>
      </c>
      <c r="KK227" s="1">
        <v>2900</v>
      </c>
      <c r="KL227" s="1">
        <v>2900</v>
      </c>
      <c r="KM227" s="1">
        <v>2900</v>
      </c>
      <c r="KN227" s="1">
        <v>2900</v>
      </c>
      <c r="KO227" s="1">
        <v>2900</v>
      </c>
      <c r="KP227" s="1">
        <v>2900</v>
      </c>
      <c r="KQ227" s="1">
        <v>2900</v>
      </c>
      <c r="KR227" s="1">
        <v>2900</v>
      </c>
      <c r="KS227" s="1">
        <v>2900</v>
      </c>
      <c r="KT227" s="1">
        <v>2900</v>
      </c>
      <c r="KU227" s="1">
        <v>2900</v>
      </c>
      <c r="KV227" s="1">
        <v>2900</v>
      </c>
      <c r="KW227" s="1">
        <v>2900</v>
      </c>
      <c r="KX227" s="1">
        <v>2900</v>
      </c>
      <c r="KY227" s="1">
        <v>2900</v>
      </c>
      <c r="KZ227" s="1">
        <v>2900</v>
      </c>
      <c r="LA227" s="1">
        <v>2900</v>
      </c>
      <c r="LB227" s="1">
        <v>2900</v>
      </c>
      <c r="LC227" s="1">
        <v>2900</v>
      </c>
      <c r="LD227" s="1">
        <v>2900</v>
      </c>
      <c r="LE227" s="1">
        <v>2900</v>
      </c>
      <c r="LF227" s="1">
        <v>2900</v>
      </c>
      <c r="LG227" s="1">
        <v>2900</v>
      </c>
      <c r="LH227" s="1">
        <v>2900</v>
      </c>
      <c r="LI227" s="1">
        <v>2900</v>
      </c>
      <c r="LJ227" s="1">
        <v>2900</v>
      </c>
      <c r="LK227" s="1">
        <v>2900</v>
      </c>
      <c r="LL227" s="1">
        <v>2900</v>
      </c>
      <c r="LM227" s="1">
        <v>2900</v>
      </c>
      <c r="LN227" s="1">
        <v>2900</v>
      </c>
      <c r="LO227" s="1">
        <v>2900</v>
      </c>
      <c r="LP227" s="1">
        <v>2900</v>
      </c>
      <c r="LQ227" s="1">
        <v>2900</v>
      </c>
      <c r="LR227" s="1">
        <v>2900</v>
      </c>
      <c r="LS227" s="1">
        <v>2900</v>
      </c>
      <c r="LT227" s="1">
        <v>2900</v>
      </c>
      <c r="LU227" s="1">
        <v>2900</v>
      </c>
      <c r="LV227" s="1">
        <v>2900</v>
      </c>
      <c r="LW227" s="1">
        <v>2900</v>
      </c>
      <c r="LX227" s="1">
        <v>2900</v>
      </c>
      <c r="LY227" s="1">
        <v>2900</v>
      </c>
      <c r="LZ227" s="1">
        <v>2900</v>
      </c>
      <c r="MA227" s="1">
        <v>2900</v>
      </c>
      <c r="MB227" s="1">
        <v>2900</v>
      </c>
      <c r="MC227" s="1">
        <v>2900</v>
      </c>
      <c r="MD227" s="1">
        <v>2900</v>
      </c>
      <c r="ME227" s="1">
        <v>2900</v>
      </c>
      <c r="MF227" s="1">
        <v>2900</v>
      </c>
      <c r="MG227" s="1">
        <v>2900</v>
      </c>
      <c r="MH227" s="1">
        <v>3050</v>
      </c>
      <c r="MI227" s="1">
        <v>3050</v>
      </c>
      <c r="MJ227" s="1">
        <v>3050</v>
      </c>
      <c r="MK227" s="1">
        <v>3050</v>
      </c>
      <c r="ML227" s="1">
        <v>3050</v>
      </c>
      <c r="MM227" s="1">
        <v>3050</v>
      </c>
      <c r="MN227" s="1">
        <v>3050</v>
      </c>
      <c r="MO227" s="1">
        <v>3050</v>
      </c>
      <c r="MP227" s="1">
        <v>3050</v>
      </c>
      <c r="MQ227" s="1">
        <v>3050</v>
      </c>
      <c r="MR227" s="1">
        <v>3050</v>
      </c>
      <c r="MS227" s="1">
        <v>3050</v>
      </c>
      <c r="MT227" s="1">
        <v>3050</v>
      </c>
      <c r="MU227" s="1">
        <v>3050</v>
      </c>
      <c r="MV227" s="1">
        <v>3050</v>
      </c>
      <c r="MW227" s="1">
        <v>3050</v>
      </c>
      <c r="MX227" s="1">
        <v>3050</v>
      </c>
      <c r="MY227" s="1">
        <v>3050</v>
      </c>
      <c r="MZ227" s="1">
        <v>3050</v>
      </c>
      <c r="NA227" s="1">
        <v>3050</v>
      </c>
      <c r="NB227" s="1">
        <v>3050</v>
      </c>
      <c r="NC227" s="1">
        <v>3050</v>
      </c>
      <c r="ND227" s="1">
        <v>3050</v>
      </c>
      <c r="NE227" s="1">
        <v>3050</v>
      </c>
      <c r="NF227" s="1">
        <v>3050</v>
      </c>
      <c r="NG227" s="1">
        <v>3050</v>
      </c>
      <c r="NH227" s="1">
        <v>3050</v>
      </c>
      <c r="NI227" s="1">
        <v>3050</v>
      </c>
      <c r="NJ227" s="1">
        <v>3050</v>
      </c>
      <c r="NK227" s="1">
        <v>3050</v>
      </c>
      <c r="NL227" s="1">
        <v>3050</v>
      </c>
      <c r="NM227" s="1">
        <v>3050</v>
      </c>
      <c r="NN227" s="1">
        <v>3050</v>
      </c>
      <c r="NO227" s="1">
        <v>3050</v>
      </c>
      <c r="NP227" s="1">
        <v>3050</v>
      </c>
      <c r="NQ227" s="1">
        <v>3050</v>
      </c>
      <c r="NR227" s="1">
        <v>3050</v>
      </c>
      <c r="NS227" s="1">
        <v>3050</v>
      </c>
      <c r="NT227" s="1">
        <v>3050</v>
      </c>
      <c r="NU227" s="1">
        <v>3050</v>
      </c>
      <c r="NV227" s="1">
        <v>3050</v>
      </c>
      <c r="NW227" s="1">
        <v>3050</v>
      </c>
      <c r="NX227" s="1">
        <v>3050</v>
      </c>
      <c r="NY227" s="1">
        <v>3050</v>
      </c>
      <c r="NZ227" s="1">
        <v>3050</v>
      </c>
      <c r="OA227" s="1">
        <v>3050</v>
      </c>
      <c r="OB227" s="1">
        <v>3050</v>
      </c>
      <c r="OC227" s="1">
        <v>3050</v>
      </c>
      <c r="OD227" s="1">
        <v>3050</v>
      </c>
      <c r="OE227" s="1">
        <v>3050</v>
      </c>
      <c r="OF227" s="1">
        <v>3050</v>
      </c>
      <c r="OG227" s="1">
        <v>3050</v>
      </c>
      <c r="OH227" s="1">
        <v>3050</v>
      </c>
      <c r="OI227" s="1">
        <v>3050</v>
      </c>
      <c r="OJ227" s="1">
        <v>3050</v>
      </c>
      <c r="OK227" s="1">
        <v>3050</v>
      </c>
      <c r="OL227" s="1">
        <v>3050</v>
      </c>
      <c r="OM227" s="1">
        <v>3050</v>
      </c>
      <c r="ON227" s="1">
        <v>3050</v>
      </c>
      <c r="OO227" s="1">
        <v>3050</v>
      </c>
      <c r="OP227" s="1">
        <v>3050</v>
      </c>
      <c r="OQ227" s="1">
        <v>3050</v>
      </c>
      <c r="OR227" s="1">
        <v>3050</v>
      </c>
      <c r="OS227" s="1">
        <v>3050</v>
      </c>
      <c r="OT227" s="1">
        <v>3050</v>
      </c>
      <c r="OU227" s="1">
        <v>3050</v>
      </c>
      <c r="OV227" s="1">
        <v>3050</v>
      </c>
      <c r="OW227" s="1">
        <v>3050</v>
      </c>
      <c r="OX227" s="1">
        <v>3050</v>
      </c>
      <c r="OY227" s="1">
        <v>3050</v>
      </c>
      <c r="OZ227" s="1">
        <v>3050</v>
      </c>
      <c r="PA227" s="1">
        <v>3050</v>
      </c>
      <c r="PB227" s="1">
        <v>3050</v>
      </c>
      <c r="PC227" s="1">
        <v>3050</v>
      </c>
      <c r="PD227" s="1">
        <v>3050</v>
      </c>
      <c r="PE227" s="1">
        <v>3050</v>
      </c>
      <c r="PF227" s="1">
        <v>3050</v>
      </c>
      <c r="PG227" s="1">
        <v>3050</v>
      </c>
      <c r="PH227" s="1">
        <v>3050</v>
      </c>
      <c r="PI227" s="1">
        <v>3050</v>
      </c>
      <c r="PJ227" s="1">
        <v>3050</v>
      </c>
      <c r="PK227" s="1">
        <v>3050</v>
      </c>
      <c r="PL227" s="1">
        <v>3050</v>
      </c>
      <c r="PM227" s="1">
        <v>3050</v>
      </c>
      <c r="PN227" s="1">
        <v>3050</v>
      </c>
      <c r="PO227" s="1" t="s">
        <v>15</v>
      </c>
      <c r="ABY227" s="12" t="s">
        <v>3</v>
      </c>
    </row>
    <row r="228" spans="1:753" x14ac:dyDescent="0.2">
      <c r="A228" s="1">
        <v>22300</v>
      </c>
      <c r="B228" s="1">
        <v>12.25</v>
      </c>
      <c r="C228" s="1" t="s">
        <v>16</v>
      </c>
      <c r="D228" s="1" t="s">
        <v>26</v>
      </c>
      <c r="F228" s="1">
        <v>1999</v>
      </c>
      <c r="G228" s="12">
        <v>29026</v>
      </c>
      <c r="H228" s="12">
        <v>36245</v>
      </c>
      <c r="I228" s="12">
        <v>29087</v>
      </c>
      <c r="J228" s="4"/>
      <c r="GL228" s="1">
        <v>1000</v>
      </c>
      <c r="GM228" s="1">
        <v>1000</v>
      </c>
      <c r="GN228" s="1" t="s">
        <v>27</v>
      </c>
      <c r="ABY228" s="12" t="s">
        <v>3</v>
      </c>
    </row>
    <row r="229" spans="1:753" x14ac:dyDescent="0.2">
      <c r="A229" s="1">
        <v>22400</v>
      </c>
      <c r="B229" s="1">
        <v>12.25</v>
      </c>
      <c r="C229" s="1" t="s">
        <v>16</v>
      </c>
      <c r="D229" s="1" t="s">
        <v>29</v>
      </c>
      <c r="F229" s="1">
        <v>1999</v>
      </c>
      <c r="G229" s="12">
        <v>29593</v>
      </c>
      <c r="H229" s="12">
        <v>36245</v>
      </c>
      <c r="I229" s="12">
        <v>29818</v>
      </c>
      <c r="J229" s="4"/>
      <c r="HE229" s="1">
        <v>1100</v>
      </c>
      <c r="HF229" s="1">
        <v>1100</v>
      </c>
      <c r="HG229" s="1">
        <v>1100</v>
      </c>
      <c r="HH229" s="1">
        <v>1100</v>
      </c>
      <c r="HI229" s="1">
        <v>1100</v>
      </c>
      <c r="HJ229" s="1">
        <v>1100</v>
      </c>
      <c r="HK229" s="1">
        <v>1100</v>
      </c>
      <c r="HL229" s="1" t="s">
        <v>27</v>
      </c>
      <c r="ABY229" s="12" t="s">
        <v>3</v>
      </c>
    </row>
    <row r="230" spans="1:753" x14ac:dyDescent="0.2">
      <c r="A230" s="1">
        <v>22500</v>
      </c>
      <c r="B230" s="1">
        <v>10.5</v>
      </c>
      <c r="C230" s="1" t="s">
        <v>17</v>
      </c>
      <c r="F230" s="1">
        <v>1999</v>
      </c>
      <c r="G230" s="12">
        <v>28481</v>
      </c>
      <c r="H230" s="12">
        <v>36299</v>
      </c>
      <c r="I230" s="12">
        <v>36299</v>
      </c>
      <c r="J230" s="4"/>
      <c r="FT230" s="1">
        <v>800</v>
      </c>
      <c r="FU230" s="1">
        <v>800</v>
      </c>
      <c r="FV230" s="1">
        <v>800</v>
      </c>
      <c r="FW230" s="1">
        <v>800</v>
      </c>
      <c r="FX230" s="1">
        <v>800</v>
      </c>
      <c r="FY230" s="1">
        <v>800</v>
      </c>
      <c r="FZ230" s="1">
        <v>800</v>
      </c>
      <c r="GA230" s="1">
        <v>800</v>
      </c>
      <c r="GB230" s="1">
        <v>800</v>
      </c>
      <c r="GC230" s="1">
        <v>800</v>
      </c>
      <c r="GD230" s="1">
        <v>800</v>
      </c>
      <c r="GE230" s="1">
        <v>800</v>
      </c>
      <c r="GF230" s="1">
        <v>800</v>
      </c>
      <c r="GG230" s="1">
        <v>800</v>
      </c>
      <c r="GH230" s="1">
        <v>800</v>
      </c>
      <c r="GI230" s="1">
        <v>800</v>
      </c>
      <c r="GJ230" s="1">
        <v>800</v>
      </c>
      <c r="GK230" s="1">
        <v>800</v>
      </c>
      <c r="GL230" s="1">
        <v>800</v>
      </c>
      <c r="GM230" s="1">
        <v>800</v>
      </c>
      <c r="GN230" s="1">
        <v>800</v>
      </c>
      <c r="GO230" s="1">
        <v>800</v>
      </c>
      <c r="GP230" s="1">
        <v>800</v>
      </c>
      <c r="GQ230" s="1">
        <v>800</v>
      </c>
      <c r="GR230" s="1">
        <v>800</v>
      </c>
      <c r="GS230" s="1">
        <v>800</v>
      </c>
      <c r="GT230" s="1">
        <v>800</v>
      </c>
      <c r="GU230" s="1">
        <v>800</v>
      </c>
      <c r="GV230" s="1">
        <v>800</v>
      </c>
      <c r="GW230" s="1">
        <v>800</v>
      </c>
      <c r="GX230" s="1">
        <v>800</v>
      </c>
      <c r="GY230" s="1">
        <v>800</v>
      </c>
      <c r="GZ230" s="1">
        <v>800</v>
      </c>
      <c r="HA230" s="1">
        <v>800</v>
      </c>
      <c r="HB230" s="1">
        <v>800</v>
      </c>
      <c r="HC230" s="1">
        <v>800</v>
      </c>
      <c r="HD230" s="1">
        <v>800</v>
      </c>
      <c r="HE230" s="1">
        <v>800</v>
      </c>
      <c r="HF230" s="1">
        <v>800</v>
      </c>
      <c r="HG230" s="1">
        <v>800</v>
      </c>
      <c r="HH230" s="1">
        <v>800</v>
      </c>
      <c r="HI230" s="1">
        <v>800</v>
      </c>
      <c r="HJ230" s="1">
        <v>800</v>
      </c>
      <c r="HK230" s="1">
        <v>800</v>
      </c>
      <c r="HL230" s="1">
        <v>800</v>
      </c>
      <c r="HM230" s="1">
        <v>800</v>
      </c>
      <c r="HN230" s="1">
        <v>800</v>
      </c>
      <c r="HO230" s="1">
        <v>800</v>
      </c>
      <c r="HP230" s="1">
        <v>800</v>
      </c>
      <c r="HQ230" s="1">
        <v>800</v>
      </c>
      <c r="HR230" s="1">
        <v>800</v>
      </c>
      <c r="HS230" s="1">
        <v>800</v>
      </c>
      <c r="HT230" s="1">
        <v>800</v>
      </c>
      <c r="HU230" s="1">
        <v>800</v>
      </c>
      <c r="HV230" s="1">
        <v>800</v>
      </c>
      <c r="HW230" s="1">
        <v>800</v>
      </c>
      <c r="HX230" s="1">
        <v>800</v>
      </c>
      <c r="HY230" s="1">
        <v>800</v>
      </c>
      <c r="HZ230" s="1">
        <v>800</v>
      </c>
      <c r="IA230" s="1">
        <v>800</v>
      </c>
      <c r="IB230" s="1">
        <v>800</v>
      </c>
      <c r="IC230" s="1">
        <v>800</v>
      </c>
      <c r="ID230" s="1">
        <v>800</v>
      </c>
      <c r="IE230" s="1">
        <v>800</v>
      </c>
      <c r="IF230" s="1">
        <v>800</v>
      </c>
      <c r="IG230" s="1">
        <v>800</v>
      </c>
      <c r="IH230" s="1">
        <v>800</v>
      </c>
      <c r="II230" s="1">
        <v>800</v>
      </c>
      <c r="IJ230" s="1">
        <v>800</v>
      </c>
      <c r="IK230" s="1">
        <v>800</v>
      </c>
      <c r="IL230" s="1">
        <v>800</v>
      </c>
      <c r="IM230" s="1">
        <v>800</v>
      </c>
      <c r="IN230" s="1">
        <v>800</v>
      </c>
      <c r="IO230" s="1">
        <v>800</v>
      </c>
      <c r="IP230" s="1">
        <v>800</v>
      </c>
      <c r="IQ230" s="1">
        <v>800</v>
      </c>
      <c r="IR230" s="1">
        <v>800</v>
      </c>
      <c r="IS230" s="1">
        <v>801</v>
      </c>
      <c r="IT230" s="1">
        <v>801</v>
      </c>
      <c r="IU230" s="1">
        <v>1051</v>
      </c>
      <c r="IV230" s="1">
        <v>1051</v>
      </c>
      <c r="IW230" s="1">
        <v>1051</v>
      </c>
      <c r="IX230" s="1">
        <v>1051</v>
      </c>
      <c r="IY230" s="1">
        <v>1051</v>
      </c>
      <c r="IZ230" s="1">
        <v>1051</v>
      </c>
      <c r="JA230" s="1">
        <v>1051</v>
      </c>
      <c r="JB230" s="1">
        <v>1051</v>
      </c>
      <c r="JC230" s="1">
        <v>1251</v>
      </c>
      <c r="JD230" s="1">
        <v>1251</v>
      </c>
      <c r="JE230" s="1">
        <v>1252</v>
      </c>
      <c r="JF230" s="1">
        <v>1252</v>
      </c>
      <c r="JG230" s="1">
        <v>1252</v>
      </c>
      <c r="JH230" s="1">
        <v>1252</v>
      </c>
      <c r="JI230" s="1">
        <v>1252</v>
      </c>
      <c r="JJ230" s="1">
        <v>1252</v>
      </c>
      <c r="JK230" s="1">
        <v>1252</v>
      </c>
      <c r="JL230" s="1">
        <v>1252</v>
      </c>
      <c r="JM230" s="1">
        <v>1252</v>
      </c>
      <c r="JN230" s="1">
        <v>1252</v>
      </c>
      <c r="JO230" s="1">
        <v>1252</v>
      </c>
      <c r="JP230" s="1">
        <v>1252</v>
      </c>
      <c r="JQ230" s="1">
        <v>1252</v>
      </c>
      <c r="JR230" s="1">
        <v>1252</v>
      </c>
      <c r="JS230" s="1">
        <v>1252</v>
      </c>
      <c r="JT230" s="1">
        <v>1252</v>
      </c>
      <c r="JU230" s="1">
        <v>1252</v>
      </c>
      <c r="JV230" s="1">
        <v>1252</v>
      </c>
      <c r="JW230" s="1">
        <v>1252</v>
      </c>
      <c r="JX230" s="1">
        <v>1252</v>
      </c>
      <c r="JY230" s="1">
        <v>1252</v>
      </c>
      <c r="JZ230" s="1">
        <v>1252</v>
      </c>
      <c r="KA230" s="1">
        <v>1252</v>
      </c>
      <c r="KB230" s="1">
        <v>1252</v>
      </c>
      <c r="KC230" s="1">
        <v>1252</v>
      </c>
      <c r="KD230" s="1">
        <v>1252</v>
      </c>
      <c r="KE230" s="1">
        <v>1252</v>
      </c>
      <c r="KF230" s="1">
        <v>1252</v>
      </c>
      <c r="KG230" s="1">
        <v>1252</v>
      </c>
      <c r="KH230" s="1">
        <v>1252</v>
      </c>
      <c r="KI230" s="1">
        <v>1252</v>
      </c>
      <c r="KJ230" s="1">
        <v>1252</v>
      </c>
      <c r="KK230" s="1">
        <v>1252</v>
      </c>
      <c r="KL230" s="1">
        <v>1252</v>
      </c>
      <c r="KM230" s="1">
        <v>1252</v>
      </c>
      <c r="KN230" s="1">
        <v>1252</v>
      </c>
      <c r="KO230" s="1">
        <v>1252</v>
      </c>
      <c r="KP230" s="1">
        <v>1252</v>
      </c>
      <c r="KQ230" s="1">
        <v>1252</v>
      </c>
      <c r="KR230" s="1">
        <v>1252</v>
      </c>
      <c r="KS230" s="1">
        <v>1252</v>
      </c>
      <c r="KT230" s="1">
        <v>1252</v>
      </c>
      <c r="KU230" s="1">
        <v>1252</v>
      </c>
      <c r="KV230" s="1">
        <v>1252</v>
      </c>
      <c r="KW230" s="1">
        <v>1252</v>
      </c>
      <c r="KX230" s="1">
        <v>1252</v>
      </c>
      <c r="KY230" s="1">
        <v>1252</v>
      </c>
      <c r="KZ230" s="1">
        <v>1252</v>
      </c>
      <c r="LA230" s="1">
        <v>1252</v>
      </c>
      <c r="LB230" s="1">
        <v>1252</v>
      </c>
      <c r="LC230" s="1">
        <v>1252</v>
      </c>
      <c r="LD230" s="1">
        <v>1252</v>
      </c>
      <c r="LE230" s="1">
        <v>1252</v>
      </c>
      <c r="LF230" s="1">
        <v>1252</v>
      </c>
      <c r="LG230" s="1">
        <v>1252</v>
      </c>
      <c r="LH230" s="1">
        <v>1252</v>
      </c>
      <c r="LI230" s="1">
        <v>1252</v>
      </c>
      <c r="LJ230" s="1">
        <v>1252</v>
      </c>
      <c r="LK230" s="1">
        <v>1252</v>
      </c>
      <c r="LL230" s="1">
        <v>1252</v>
      </c>
      <c r="LM230" s="1">
        <v>1252</v>
      </c>
      <c r="LN230" s="1">
        <v>1252</v>
      </c>
      <c r="LO230" s="1">
        <v>1252</v>
      </c>
      <c r="LP230" s="1">
        <v>1252</v>
      </c>
      <c r="LQ230" s="1">
        <v>1252</v>
      </c>
      <c r="LR230" s="1">
        <v>1252</v>
      </c>
      <c r="LS230" s="1">
        <v>1252</v>
      </c>
      <c r="LT230" s="1">
        <v>1252</v>
      </c>
      <c r="LU230" s="1">
        <v>1252</v>
      </c>
      <c r="LV230" s="1">
        <v>1252</v>
      </c>
      <c r="LW230" s="1">
        <v>1252</v>
      </c>
      <c r="LX230" s="1">
        <v>1252</v>
      </c>
      <c r="LY230" s="1">
        <v>1252</v>
      </c>
      <c r="LZ230" s="1">
        <v>1252</v>
      </c>
      <c r="MA230" s="1">
        <v>1252</v>
      </c>
      <c r="MB230" s="1">
        <v>1252</v>
      </c>
      <c r="MC230" s="1">
        <v>1252</v>
      </c>
      <c r="MD230" s="1">
        <v>1252</v>
      </c>
      <c r="ME230" s="1">
        <v>1252</v>
      </c>
      <c r="MF230" s="1">
        <v>1252</v>
      </c>
      <c r="MG230" s="1">
        <v>1252</v>
      </c>
      <c r="MH230" s="1">
        <v>1252</v>
      </c>
      <c r="MI230" s="1">
        <v>1252</v>
      </c>
      <c r="MJ230" s="1">
        <v>1252</v>
      </c>
      <c r="MK230" s="1">
        <v>1252</v>
      </c>
      <c r="ML230" s="1">
        <v>1252</v>
      </c>
      <c r="MM230" s="1">
        <v>1252</v>
      </c>
      <c r="MN230" s="1">
        <v>1252</v>
      </c>
      <c r="MO230" s="1">
        <v>1252</v>
      </c>
      <c r="MP230" s="1">
        <v>1252</v>
      </c>
      <c r="MQ230" s="1">
        <v>1252</v>
      </c>
      <c r="MR230" s="1">
        <v>1252</v>
      </c>
      <c r="MS230" s="1">
        <v>1252</v>
      </c>
      <c r="MT230" s="1">
        <v>1252</v>
      </c>
      <c r="MU230" s="1">
        <v>1252</v>
      </c>
      <c r="MV230" s="1">
        <v>1252</v>
      </c>
      <c r="MW230" s="1">
        <v>1252</v>
      </c>
      <c r="MX230" s="1">
        <v>1252</v>
      </c>
      <c r="MY230" s="1">
        <v>1252</v>
      </c>
      <c r="MZ230" s="1">
        <v>1252</v>
      </c>
      <c r="NA230" s="1">
        <v>1252</v>
      </c>
      <c r="NB230" s="1">
        <v>1252</v>
      </c>
      <c r="NC230" s="1">
        <v>1252</v>
      </c>
      <c r="ND230" s="1">
        <v>1252</v>
      </c>
      <c r="NE230" s="1">
        <v>1252</v>
      </c>
      <c r="NF230" s="1">
        <v>1252</v>
      </c>
      <c r="NG230" s="1">
        <v>1252</v>
      </c>
      <c r="NH230" s="1">
        <v>1252</v>
      </c>
      <c r="NI230" s="1">
        <v>1252</v>
      </c>
      <c r="NJ230" s="1">
        <v>1252</v>
      </c>
      <c r="NK230" s="1">
        <v>1252</v>
      </c>
      <c r="NL230" s="1">
        <v>1252</v>
      </c>
      <c r="NM230" s="1">
        <v>1252</v>
      </c>
      <c r="NN230" s="1">
        <v>1252</v>
      </c>
      <c r="NO230" s="1">
        <v>1252</v>
      </c>
      <c r="NP230" s="1">
        <v>1252</v>
      </c>
      <c r="NQ230" s="1">
        <v>1252</v>
      </c>
      <c r="NR230" s="1">
        <v>1252</v>
      </c>
      <c r="NS230" s="1">
        <v>1252</v>
      </c>
      <c r="NT230" s="1">
        <v>1252</v>
      </c>
      <c r="NU230" s="1">
        <v>1252</v>
      </c>
      <c r="NV230" s="1">
        <v>1252</v>
      </c>
      <c r="NW230" s="1">
        <v>1252</v>
      </c>
      <c r="NX230" s="1">
        <v>1252</v>
      </c>
      <c r="NY230" s="1">
        <v>1252</v>
      </c>
      <c r="NZ230" s="1">
        <v>1252</v>
      </c>
      <c r="OA230" s="1">
        <v>1252</v>
      </c>
      <c r="OB230" s="1">
        <v>1252</v>
      </c>
      <c r="OC230" s="1">
        <v>1252</v>
      </c>
      <c r="OD230" s="1">
        <v>1252</v>
      </c>
      <c r="OE230" s="1">
        <v>1252</v>
      </c>
      <c r="OF230" s="1">
        <v>1252</v>
      </c>
      <c r="OG230" s="1">
        <v>1252</v>
      </c>
      <c r="OH230" s="1">
        <v>1252</v>
      </c>
      <c r="OI230" s="1">
        <v>1252</v>
      </c>
      <c r="OJ230" s="1">
        <v>1252</v>
      </c>
      <c r="OK230" s="1">
        <v>1252</v>
      </c>
      <c r="OL230" s="1">
        <v>1252</v>
      </c>
      <c r="OM230" s="1">
        <v>1252</v>
      </c>
      <c r="ON230" s="1">
        <v>1252</v>
      </c>
      <c r="OO230" s="1">
        <v>1252</v>
      </c>
      <c r="OP230" s="1">
        <v>1252</v>
      </c>
      <c r="OQ230" s="1">
        <v>1252</v>
      </c>
      <c r="OR230" s="1">
        <v>1252</v>
      </c>
      <c r="OS230" s="1">
        <v>1252</v>
      </c>
      <c r="OT230" s="1">
        <v>1252</v>
      </c>
      <c r="OU230" s="1">
        <v>1252</v>
      </c>
      <c r="OV230" s="1">
        <v>1252</v>
      </c>
      <c r="OW230" s="1">
        <v>1252</v>
      </c>
      <c r="OX230" s="1">
        <v>1252</v>
      </c>
      <c r="OY230" s="1">
        <v>1252</v>
      </c>
      <c r="OZ230" s="1">
        <v>1252</v>
      </c>
      <c r="PA230" s="1">
        <v>1252</v>
      </c>
      <c r="PB230" s="1">
        <v>1252</v>
      </c>
      <c r="PC230" s="1">
        <v>1252</v>
      </c>
      <c r="PD230" s="1">
        <v>1252</v>
      </c>
      <c r="PE230" s="1">
        <v>1252</v>
      </c>
      <c r="PF230" s="1">
        <v>1252</v>
      </c>
      <c r="PG230" s="1">
        <v>1252</v>
      </c>
      <c r="PH230" s="1">
        <v>1252</v>
      </c>
      <c r="PI230" s="1">
        <v>1252</v>
      </c>
      <c r="PJ230" s="1">
        <v>1252</v>
      </c>
      <c r="PK230" s="1">
        <v>1252</v>
      </c>
      <c r="PL230" s="1">
        <v>1252</v>
      </c>
      <c r="PM230" s="1">
        <v>1252</v>
      </c>
      <c r="PN230" s="1">
        <v>1252</v>
      </c>
      <c r="PO230" s="1">
        <v>1252</v>
      </c>
      <c r="PP230" s="1">
        <v>1252</v>
      </c>
      <c r="PQ230" s="1" t="s">
        <v>15</v>
      </c>
      <c r="ABY230" s="12" t="s">
        <v>3</v>
      </c>
    </row>
    <row r="231" spans="1:753" x14ac:dyDescent="0.2">
      <c r="A231" s="1">
        <v>22600</v>
      </c>
      <c r="B231" s="1">
        <v>6</v>
      </c>
      <c r="C231" s="1" t="s">
        <v>17</v>
      </c>
      <c r="F231" s="1">
        <v>1999</v>
      </c>
      <c r="G231" s="12">
        <v>34270</v>
      </c>
      <c r="H231" s="12">
        <v>36382</v>
      </c>
      <c r="I231" s="12">
        <v>36382</v>
      </c>
      <c r="J231" s="4"/>
      <c r="NB231" s="1">
        <v>3500</v>
      </c>
      <c r="NC231" s="1">
        <v>3500</v>
      </c>
      <c r="ND231" s="1">
        <v>3900</v>
      </c>
      <c r="NE231" s="1">
        <v>3900</v>
      </c>
      <c r="NF231" s="1">
        <v>3900</v>
      </c>
      <c r="NG231" s="1">
        <v>3900</v>
      </c>
      <c r="NH231" s="1">
        <v>5900</v>
      </c>
      <c r="NI231" s="1">
        <v>5900</v>
      </c>
      <c r="NJ231" s="1">
        <v>5900</v>
      </c>
      <c r="NK231" s="1">
        <v>5900</v>
      </c>
      <c r="NL231" s="1">
        <v>5900</v>
      </c>
      <c r="NM231" s="1">
        <v>5900</v>
      </c>
      <c r="NN231" s="1">
        <v>6250</v>
      </c>
      <c r="NO231" s="1">
        <v>6250</v>
      </c>
      <c r="NP231" s="1">
        <v>6250</v>
      </c>
      <c r="NQ231" s="1">
        <v>6250</v>
      </c>
      <c r="NR231" s="1">
        <v>6250</v>
      </c>
      <c r="NS231" s="1">
        <v>6250</v>
      </c>
      <c r="NT231" s="1">
        <v>6250</v>
      </c>
      <c r="NU231" s="1">
        <v>6250</v>
      </c>
      <c r="NV231" s="1">
        <v>6250</v>
      </c>
      <c r="NW231" s="1">
        <v>6250</v>
      </c>
      <c r="NX231" s="1">
        <v>6250</v>
      </c>
      <c r="NY231" s="1">
        <v>6600</v>
      </c>
      <c r="NZ231" s="1">
        <v>6600</v>
      </c>
      <c r="OA231" s="1">
        <v>6600</v>
      </c>
      <c r="OB231" s="1">
        <v>6600</v>
      </c>
      <c r="OC231" s="1">
        <v>6600</v>
      </c>
      <c r="OD231" s="1">
        <v>6600</v>
      </c>
      <c r="OE231" s="1">
        <v>6600</v>
      </c>
      <c r="OF231" s="1">
        <v>6600</v>
      </c>
      <c r="OG231" s="1">
        <v>6950</v>
      </c>
      <c r="OH231" s="1">
        <v>6950</v>
      </c>
      <c r="OI231" s="1">
        <v>6950</v>
      </c>
      <c r="OJ231" s="1">
        <v>6950</v>
      </c>
      <c r="OK231" s="1">
        <v>6950</v>
      </c>
      <c r="OL231" s="1">
        <v>6950</v>
      </c>
      <c r="OM231" s="1">
        <v>6950</v>
      </c>
      <c r="ON231" s="1">
        <v>6950</v>
      </c>
      <c r="OO231" s="1">
        <v>6950</v>
      </c>
      <c r="OP231" s="1">
        <v>6950</v>
      </c>
      <c r="OQ231" s="1">
        <v>6950</v>
      </c>
      <c r="OR231" s="1">
        <v>6950</v>
      </c>
      <c r="OS231" s="1">
        <v>6950</v>
      </c>
      <c r="OT231" s="1">
        <v>6950</v>
      </c>
      <c r="OU231" s="1">
        <v>6950</v>
      </c>
      <c r="OV231" s="1">
        <v>6950</v>
      </c>
      <c r="OW231" s="1">
        <v>6950</v>
      </c>
      <c r="OX231" s="1">
        <v>6950</v>
      </c>
      <c r="OY231" s="1">
        <v>6950</v>
      </c>
      <c r="OZ231" s="1">
        <v>6950</v>
      </c>
      <c r="PA231" s="1">
        <v>6950</v>
      </c>
      <c r="PB231" s="1">
        <v>6950</v>
      </c>
      <c r="PC231" s="1">
        <v>6950</v>
      </c>
      <c r="PD231" s="1">
        <v>6950</v>
      </c>
      <c r="PE231" s="1">
        <v>6950</v>
      </c>
      <c r="PF231" s="1">
        <v>6950</v>
      </c>
      <c r="PG231" s="1">
        <v>6950</v>
      </c>
      <c r="PH231" s="1">
        <v>6950</v>
      </c>
      <c r="PI231" s="1">
        <v>6950</v>
      </c>
      <c r="PJ231" s="1">
        <v>6950</v>
      </c>
      <c r="PK231" s="1">
        <v>6950</v>
      </c>
      <c r="PL231" s="1">
        <v>6950</v>
      </c>
      <c r="PM231" s="1">
        <v>6950</v>
      </c>
      <c r="PN231" s="1">
        <v>6950</v>
      </c>
      <c r="PO231" s="1">
        <v>6950</v>
      </c>
      <c r="PP231" s="1">
        <v>6950</v>
      </c>
      <c r="PQ231" s="1">
        <v>6950</v>
      </c>
      <c r="PR231" s="1">
        <v>6950</v>
      </c>
      <c r="PS231" s="1">
        <v>6950</v>
      </c>
      <c r="PT231" s="1" t="s">
        <v>15</v>
      </c>
      <c r="ABY231" s="12" t="s">
        <v>3</v>
      </c>
    </row>
    <row r="232" spans="1:753" x14ac:dyDescent="0.2">
      <c r="A232" s="1">
        <v>22700</v>
      </c>
      <c r="B232" s="1">
        <v>10.25</v>
      </c>
      <c r="C232" s="1" t="s">
        <v>14</v>
      </c>
      <c r="F232" s="1">
        <v>1999</v>
      </c>
      <c r="G232" s="12">
        <v>30642</v>
      </c>
      <c r="H232" s="12">
        <v>36486</v>
      </c>
      <c r="I232" s="12">
        <v>36486</v>
      </c>
      <c r="J232" s="4"/>
      <c r="IM232" s="1">
        <v>970</v>
      </c>
      <c r="IN232" s="1">
        <v>970</v>
      </c>
      <c r="IO232" s="1">
        <v>970</v>
      </c>
      <c r="IP232" s="1">
        <v>970</v>
      </c>
      <c r="IQ232" s="1">
        <v>1070</v>
      </c>
      <c r="IR232" s="1">
        <v>1070</v>
      </c>
      <c r="IS232" s="1">
        <v>1092</v>
      </c>
      <c r="IT232" s="1">
        <v>1092</v>
      </c>
      <c r="IU232" s="1">
        <v>1092</v>
      </c>
      <c r="IV232" s="1">
        <v>1092</v>
      </c>
      <c r="IW232" s="1">
        <v>1092</v>
      </c>
      <c r="IX232" s="1">
        <v>1092</v>
      </c>
      <c r="IY232" s="1">
        <v>1098</v>
      </c>
      <c r="IZ232" s="1">
        <v>1098</v>
      </c>
      <c r="JA232" s="1">
        <v>1198</v>
      </c>
      <c r="JB232" s="1">
        <v>1198</v>
      </c>
      <c r="JC232" s="1">
        <v>1198</v>
      </c>
      <c r="JD232" s="1">
        <v>1198</v>
      </c>
      <c r="JE232" s="1">
        <v>1398</v>
      </c>
      <c r="JF232" s="1">
        <v>1398</v>
      </c>
      <c r="JG232" s="1">
        <v>1398</v>
      </c>
      <c r="JH232" s="1">
        <v>1398</v>
      </c>
      <c r="JI232" s="1">
        <v>1398</v>
      </c>
      <c r="JJ232" s="1">
        <v>1398</v>
      </c>
      <c r="JK232" s="1">
        <v>1398</v>
      </c>
      <c r="JL232" s="1">
        <v>1398</v>
      </c>
      <c r="JM232" s="1">
        <v>1398</v>
      </c>
      <c r="JN232" s="1">
        <v>1398</v>
      </c>
      <c r="JO232" s="1">
        <v>1398</v>
      </c>
      <c r="JP232" s="1">
        <v>1398</v>
      </c>
      <c r="JQ232" s="1">
        <v>1398</v>
      </c>
      <c r="JR232" s="1">
        <v>1398</v>
      </c>
      <c r="JS232" s="1">
        <v>1398</v>
      </c>
      <c r="JT232" s="1">
        <v>1398</v>
      </c>
      <c r="JU232" s="1">
        <v>1398</v>
      </c>
      <c r="JV232" s="1">
        <v>1448</v>
      </c>
      <c r="JW232" s="1">
        <v>1448</v>
      </c>
      <c r="JX232" s="1">
        <v>1448</v>
      </c>
      <c r="JY232" s="1">
        <v>1448</v>
      </c>
      <c r="JZ232" s="1">
        <v>1448</v>
      </c>
      <c r="KA232" s="1">
        <v>1448</v>
      </c>
      <c r="KB232" s="1">
        <v>1448</v>
      </c>
      <c r="KC232" s="1">
        <v>1448</v>
      </c>
      <c r="KD232" s="1">
        <v>1448</v>
      </c>
      <c r="KE232" s="1">
        <v>1448</v>
      </c>
      <c r="KF232" s="1">
        <v>1448</v>
      </c>
      <c r="KG232" s="1">
        <v>1448</v>
      </c>
      <c r="KH232" s="1">
        <v>1548</v>
      </c>
      <c r="KI232" s="1">
        <v>1548</v>
      </c>
      <c r="KJ232" s="1">
        <v>1548</v>
      </c>
      <c r="KK232" s="1">
        <v>1548</v>
      </c>
      <c r="KL232" s="1">
        <v>1548</v>
      </c>
      <c r="KM232" s="1">
        <v>1548</v>
      </c>
      <c r="KN232" s="1">
        <v>1548</v>
      </c>
      <c r="KO232" s="1">
        <v>1548</v>
      </c>
      <c r="KP232" s="1">
        <v>1548</v>
      </c>
      <c r="KQ232" s="1">
        <v>1548</v>
      </c>
      <c r="KR232" s="1">
        <v>1548</v>
      </c>
      <c r="KS232" s="1">
        <v>1548</v>
      </c>
      <c r="KT232" s="1">
        <v>1548</v>
      </c>
      <c r="KU232" s="1">
        <v>1548</v>
      </c>
      <c r="KV232" s="1">
        <v>1548</v>
      </c>
      <c r="KW232" s="1">
        <v>1548</v>
      </c>
      <c r="KX232" s="1">
        <v>1548</v>
      </c>
      <c r="KY232" s="1">
        <v>1548</v>
      </c>
      <c r="KZ232" s="1">
        <v>1548</v>
      </c>
      <c r="LA232" s="1">
        <v>1548</v>
      </c>
      <c r="LB232" s="1">
        <v>1548</v>
      </c>
      <c r="LC232" s="1">
        <v>1548</v>
      </c>
      <c r="LD232" s="1">
        <v>1548</v>
      </c>
      <c r="LE232" s="1">
        <v>1548</v>
      </c>
      <c r="LF232" s="1">
        <v>1548</v>
      </c>
      <c r="LG232" s="1">
        <v>1548</v>
      </c>
      <c r="LH232" s="1">
        <v>1548</v>
      </c>
      <c r="LI232" s="1">
        <v>1548</v>
      </c>
      <c r="LJ232" s="1">
        <v>1548</v>
      </c>
      <c r="LK232" s="1">
        <v>1548</v>
      </c>
      <c r="LL232" s="1">
        <v>1548</v>
      </c>
      <c r="LM232" s="1">
        <v>1548</v>
      </c>
      <c r="LN232" s="1">
        <v>1548</v>
      </c>
      <c r="LO232" s="1">
        <v>1548</v>
      </c>
      <c r="LP232" s="1">
        <v>1548</v>
      </c>
      <c r="LQ232" s="1">
        <v>1548</v>
      </c>
      <c r="LR232" s="1">
        <v>1548</v>
      </c>
      <c r="LS232" s="1">
        <v>1548</v>
      </c>
      <c r="LT232" s="1">
        <v>1548</v>
      </c>
      <c r="LU232" s="1">
        <v>1548</v>
      </c>
      <c r="LV232" s="1">
        <v>1548</v>
      </c>
      <c r="LW232" s="1">
        <v>1548</v>
      </c>
      <c r="LX232" s="1">
        <v>1548</v>
      </c>
      <c r="LY232" s="1">
        <v>1548</v>
      </c>
      <c r="LZ232" s="1">
        <v>1548</v>
      </c>
      <c r="MA232" s="1">
        <v>1548</v>
      </c>
      <c r="MB232" s="1">
        <v>1698</v>
      </c>
      <c r="MC232" s="1">
        <v>1698</v>
      </c>
      <c r="MD232" s="1">
        <v>1698</v>
      </c>
      <c r="ME232" s="1">
        <v>1698</v>
      </c>
      <c r="MF232" s="1">
        <v>1698</v>
      </c>
      <c r="MG232" s="1">
        <v>1698</v>
      </c>
      <c r="MH232" s="1">
        <v>1698</v>
      </c>
      <c r="MI232" s="1">
        <v>1698</v>
      </c>
      <c r="MJ232" s="1">
        <v>1698</v>
      </c>
      <c r="MK232" s="1">
        <v>1698</v>
      </c>
      <c r="ML232" s="1">
        <v>1698</v>
      </c>
      <c r="MM232" s="1">
        <v>1798</v>
      </c>
      <c r="MN232" s="1">
        <v>1798</v>
      </c>
      <c r="MO232" s="1">
        <v>1798</v>
      </c>
      <c r="MP232" s="1">
        <v>1798</v>
      </c>
      <c r="MQ232" s="1">
        <v>1798</v>
      </c>
      <c r="MR232" s="1">
        <v>1798</v>
      </c>
      <c r="MS232" s="1">
        <v>1798</v>
      </c>
      <c r="MT232" s="1">
        <v>1798</v>
      </c>
      <c r="MU232" s="1">
        <v>1798</v>
      </c>
      <c r="MV232" s="1">
        <v>1798</v>
      </c>
      <c r="MW232" s="1">
        <v>1798</v>
      </c>
      <c r="MX232" s="1">
        <v>1798</v>
      </c>
      <c r="MY232" s="1">
        <v>1798</v>
      </c>
      <c r="MZ232" s="1">
        <v>1798</v>
      </c>
      <c r="NA232" s="1">
        <v>1798</v>
      </c>
      <c r="NB232" s="1">
        <v>1798</v>
      </c>
      <c r="NC232" s="1">
        <v>1798</v>
      </c>
      <c r="ND232" s="1">
        <v>1798</v>
      </c>
      <c r="NE232" s="1">
        <v>1798</v>
      </c>
      <c r="NF232" s="1">
        <v>1798</v>
      </c>
      <c r="NG232" s="1">
        <v>1798</v>
      </c>
      <c r="NH232" s="1">
        <v>1798</v>
      </c>
      <c r="NI232" s="1">
        <v>1798</v>
      </c>
      <c r="NJ232" s="1">
        <v>1798</v>
      </c>
      <c r="NK232" s="1">
        <v>1798</v>
      </c>
      <c r="NL232" s="1">
        <v>1798</v>
      </c>
      <c r="NM232" s="1">
        <v>1798</v>
      </c>
      <c r="NN232" s="1">
        <v>1798</v>
      </c>
      <c r="NO232" s="1">
        <v>1798</v>
      </c>
      <c r="NP232" s="1">
        <v>1798</v>
      </c>
      <c r="NQ232" s="1">
        <v>1798</v>
      </c>
      <c r="NR232" s="1">
        <v>1798</v>
      </c>
      <c r="NS232" s="1">
        <v>1798</v>
      </c>
      <c r="NT232" s="1">
        <v>1798</v>
      </c>
      <c r="NU232" s="1">
        <v>1798</v>
      </c>
      <c r="NV232" s="1">
        <v>1798</v>
      </c>
      <c r="NW232" s="1">
        <v>1798</v>
      </c>
      <c r="NX232" s="1">
        <v>1798</v>
      </c>
      <c r="NY232" s="1">
        <v>1798</v>
      </c>
      <c r="NZ232" s="1">
        <v>1798</v>
      </c>
      <c r="OA232" s="1">
        <v>1798</v>
      </c>
      <c r="OB232" s="1">
        <v>1798</v>
      </c>
      <c r="OC232" s="1">
        <v>1798</v>
      </c>
      <c r="OD232" s="1">
        <v>1798</v>
      </c>
      <c r="OE232" s="1">
        <v>1798</v>
      </c>
      <c r="OF232" s="1">
        <v>1798</v>
      </c>
      <c r="OG232" s="1">
        <v>1798</v>
      </c>
      <c r="OH232" s="1">
        <v>1798</v>
      </c>
      <c r="OI232" s="1">
        <v>1798</v>
      </c>
      <c r="OJ232" s="1">
        <v>1798</v>
      </c>
      <c r="OK232" s="1">
        <v>1798</v>
      </c>
      <c r="OL232" s="1">
        <v>1798</v>
      </c>
      <c r="OM232" s="1">
        <v>1798</v>
      </c>
      <c r="ON232" s="1">
        <v>1798</v>
      </c>
      <c r="OO232" s="1">
        <v>1798</v>
      </c>
      <c r="OP232" s="1">
        <v>1798</v>
      </c>
      <c r="OQ232" s="1">
        <v>1798</v>
      </c>
      <c r="OR232" s="1">
        <v>1798</v>
      </c>
      <c r="OS232" s="1">
        <v>1798</v>
      </c>
      <c r="OT232" s="1">
        <v>1798</v>
      </c>
      <c r="OU232" s="1">
        <v>1798</v>
      </c>
      <c r="OV232" s="1">
        <v>1798</v>
      </c>
      <c r="OW232" s="1">
        <v>1798</v>
      </c>
      <c r="OX232" s="1">
        <v>1798</v>
      </c>
      <c r="OY232" s="1">
        <v>1798</v>
      </c>
      <c r="OZ232" s="1">
        <v>1798</v>
      </c>
      <c r="PA232" s="1">
        <v>1798</v>
      </c>
      <c r="PB232" s="1">
        <v>1798</v>
      </c>
      <c r="PC232" s="1">
        <v>1798</v>
      </c>
      <c r="PD232" s="1">
        <v>1798</v>
      </c>
      <c r="PE232" s="1">
        <v>1798</v>
      </c>
      <c r="PF232" s="1">
        <v>1798</v>
      </c>
      <c r="PG232" s="1">
        <v>1798</v>
      </c>
      <c r="PH232" s="1">
        <v>1798</v>
      </c>
      <c r="PI232" s="1">
        <v>1798</v>
      </c>
      <c r="PJ232" s="1">
        <v>1798</v>
      </c>
      <c r="PK232" s="1">
        <v>1798</v>
      </c>
      <c r="PL232" s="1">
        <v>1798</v>
      </c>
      <c r="PM232" s="1">
        <v>1798</v>
      </c>
      <c r="PN232" s="1">
        <v>1798</v>
      </c>
      <c r="PO232" s="1">
        <v>1798</v>
      </c>
      <c r="PP232" s="1">
        <v>1798</v>
      </c>
      <c r="PQ232" s="1">
        <v>1798</v>
      </c>
      <c r="PR232" s="1">
        <v>1798</v>
      </c>
      <c r="PS232" s="1">
        <v>1798</v>
      </c>
      <c r="PT232" s="1">
        <v>1798</v>
      </c>
      <c r="PU232" s="1">
        <v>1798</v>
      </c>
      <c r="PV232" s="1">
        <v>1798</v>
      </c>
      <c r="PW232" s="1" t="s">
        <v>15</v>
      </c>
      <c r="ABY232" s="12" t="s">
        <v>3</v>
      </c>
    </row>
    <row r="233" spans="1:753" x14ac:dyDescent="0.2">
      <c r="A233" s="1">
        <v>22800</v>
      </c>
      <c r="B233" s="1">
        <v>8.5</v>
      </c>
      <c r="C233" s="1" t="s">
        <v>17</v>
      </c>
      <c r="F233" s="1">
        <v>2000</v>
      </c>
      <c r="G233" s="12">
        <v>31895</v>
      </c>
      <c r="H233" s="12">
        <v>36553</v>
      </c>
      <c r="I233" s="12">
        <v>36553</v>
      </c>
      <c r="J233" s="4"/>
      <c r="KB233" s="1">
        <v>1200</v>
      </c>
      <c r="KC233" s="1">
        <v>1200</v>
      </c>
      <c r="KD233" s="1">
        <v>1200</v>
      </c>
      <c r="KE233" s="1">
        <v>1200</v>
      </c>
      <c r="KF233" s="1">
        <v>1200</v>
      </c>
      <c r="KG233" s="1">
        <v>1200</v>
      </c>
      <c r="KH233" s="1">
        <v>1200</v>
      </c>
      <c r="KI233" s="1">
        <v>1200</v>
      </c>
      <c r="KJ233" s="1">
        <v>1200</v>
      </c>
      <c r="KK233" s="1">
        <v>1200</v>
      </c>
      <c r="KL233" s="1">
        <v>1200</v>
      </c>
      <c r="KM233" s="1">
        <v>1200</v>
      </c>
      <c r="KN233" s="1">
        <v>1200</v>
      </c>
      <c r="KO233" s="1">
        <v>1200</v>
      </c>
      <c r="KP233" s="1">
        <v>1200</v>
      </c>
      <c r="KQ233" s="1">
        <v>1200</v>
      </c>
      <c r="KR233" s="1">
        <v>1200</v>
      </c>
      <c r="KS233" s="1">
        <v>1200</v>
      </c>
      <c r="KT233" s="1">
        <v>1200</v>
      </c>
      <c r="KU233" s="1">
        <v>1200</v>
      </c>
      <c r="KV233" s="1">
        <v>1200</v>
      </c>
      <c r="KW233" s="1">
        <v>1200</v>
      </c>
      <c r="KX233" s="1">
        <v>1200</v>
      </c>
      <c r="KY233" s="1">
        <v>1200</v>
      </c>
      <c r="KZ233" s="1">
        <v>1200</v>
      </c>
      <c r="LA233" s="1">
        <v>1200</v>
      </c>
      <c r="LB233" s="1">
        <v>1200</v>
      </c>
      <c r="LC233" s="1">
        <v>1200</v>
      </c>
      <c r="LD233" s="1">
        <v>1200</v>
      </c>
      <c r="LE233" s="1">
        <v>1200</v>
      </c>
      <c r="LF233" s="1">
        <v>1200</v>
      </c>
      <c r="LG233" s="1">
        <v>1200</v>
      </c>
      <c r="LH233" s="1">
        <v>1200</v>
      </c>
      <c r="LI233" s="1">
        <v>1200</v>
      </c>
      <c r="LJ233" s="1">
        <v>1200</v>
      </c>
      <c r="LK233" s="1">
        <v>1200</v>
      </c>
      <c r="LL233" s="1">
        <v>1200</v>
      </c>
      <c r="LM233" s="1">
        <v>1200</v>
      </c>
      <c r="LN233" s="1">
        <v>1200</v>
      </c>
      <c r="LO233" s="1">
        <v>109</v>
      </c>
      <c r="LP233" s="1">
        <v>109</v>
      </c>
      <c r="LQ233" s="1">
        <v>109</v>
      </c>
      <c r="LR233" s="1">
        <v>109</v>
      </c>
      <c r="LS233" s="1">
        <v>109</v>
      </c>
      <c r="LT233" s="1">
        <v>109</v>
      </c>
      <c r="LU233" s="1">
        <v>109</v>
      </c>
      <c r="LV233" s="1">
        <v>109</v>
      </c>
      <c r="LW233" s="1">
        <v>109</v>
      </c>
      <c r="LX233" s="1">
        <v>109</v>
      </c>
      <c r="LY233" s="1">
        <v>109</v>
      </c>
      <c r="LZ233" s="1">
        <v>109</v>
      </c>
      <c r="MA233" s="1">
        <v>109</v>
      </c>
      <c r="MB233" s="1">
        <v>109</v>
      </c>
      <c r="MC233" s="1">
        <v>109</v>
      </c>
      <c r="MD233" s="1">
        <v>109</v>
      </c>
      <c r="ME233" s="1">
        <v>109</v>
      </c>
      <c r="MF233" s="1">
        <v>109</v>
      </c>
      <c r="MG233" s="1">
        <v>109</v>
      </c>
      <c r="MH233" s="1">
        <v>109</v>
      </c>
      <c r="MI233" s="1">
        <v>109</v>
      </c>
      <c r="MJ233" s="1">
        <v>109</v>
      </c>
      <c r="MK233" s="1">
        <v>109</v>
      </c>
      <c r="ML233" s="1">
        <v>109</v>
      </c>
      <c r="MM233" s="1">
        <v>109</v>
      </c>
      <c r="MN233" s="1">
        <v>109</v>
      </c>
      <c r="MO233" s="1">
        <v>109</v>
      </c>
      <c r="MP233" s="1">
        <v>109</v>
      </c>
      <c r="MQ233" s="1">
        <v>109</v>
      </c>
      <c r="MR233" s="1">
        <v>109</v>
      </c>
      <c r="MS233" s="1">
        <v>109</v>
      </c>
      <c r="MT233" s="1">
        <v>109</v>
      </c>
      <c r="MU233" s="1">
        <v>109</v>
      </c>
      <c r="MV233" s="1">
        <v>109</v>
      </c>
      <c r="MW233" s="1">
        <v>109</v>
      </c>
      <c r="MX233" s="1">
        <v>109</v>
      </c>
      <c r="MY233" s="1">
        <v>109</v>
      </c>
      <c r="MZ233" s="1">
        <v>109</v>
      </c>
      <c r="NA233" s="1">
        <v>109</v>
      </c>
      <c r="NB233" s="1">
        <v>109</v>
      </c>
      <c r="NC233" s="1">
        <v>109</v>
      </c>
      <c r="ND233" s="1">
        <v>109</v>
      </c>
      <c r="NE233" s="1">
        <v>109</v>
      </c>
      <c r="NF233" s="1">
        <v>109</v>
      </c>
      <c r="NG233" s="1">
        <v>109</v>
      </c>
      <c r="NH233" s="1">
        <v>109</v>
      </c>
      <c r="NI233" s="1">
        <v>109</v>
      </c>
      <c r="NJ233" s="1">
        <v>109</v>
      </c>
      <c r="NK233" s="1">
        <v>109</v>
      </c>
      <c r="NL233" s="1">
        <v>109</v>
      </c>
      <c r="NM233" s="1">
        <v>109</v>
      </c>
      <c r="NN233" s="1">
        <v>109</v>
      </c>
      <c r="NO233" s="1">
        <v>109</v>
      </c>
      <c r="NP233" s="1">
        <v>109</v>
      </c>
      <c r="NQ233" s="1">
        <v>109</v>
      </c>
      <c r="NR233" s="1">
        <v>109</v>
      </c>
      <c r="NS233" s="1">
        <v>109</v>
      </c>
      <c r="NT233" s="1">
        <v>109</v>
      </c>
      <c r="NU233" s="1">
        <v>109</v>
      </c>
      <c r="NV233" s="1">
        <v>109</v>
      </c>
      <c r="NW233" s="1">
        <v>109</v>
      </c>
      <c r="NX233" s="1">
        <v>109</v>
      </c>
      <c r="NY233" s="1">
        <v>109</v>
      </c>
      <c r="NZ233" s="1">
        <v>109</v>
      </c>
      <c r="OA233" s="1">
        <v>109</v>
      </c>
      <c r="OB233" s="1">
        <v>109</v>
      </c>
      <c r="OC233" s="1">
        <v>109</v>
      </c>
      <c r="OD233" s="1">
        <v>109</v>
      </c>
      <c r="OE233" s="1">
        <v>109</v>
      </c>
      <c r="OF233" s="1">
        <v>109</v>
      </c>
      <c r="OG233" s="1">
        <v>109</v>
      </c>
      <c r="OH233" s="1">
        <v>109</v>
      </c>
      <c r="OI233" s="1">
        <v>109</v>
      </c>
      <c r="OJ233" s="1">
        <v>109</v>
      </c>
      <c r="OK233" s="1">
        <v>109</v>
      </c>
      <c r="OL233" s="1">
        <v>109</v>
      </c>
      <c r="OM233" s="1">
        <v>109</v>
      </c>
      <c r="ON233" s="1">
        <v>109</v>
      </c>
      <c r="OO233" s="1">
        <v>109</v>
      </c>
      <c r="OP233" s="1">
        <v>109</v>
      </c>
      <c r="OQ233" s="1">
        <v>109</v>
      </c>
      <c r="OR233" s="1">
        <v>109</v>
      </c>
      <c r="OS233" s="1">
        <v>109</v>
      </c>
      <c r="OT233" s="1">
        <v>109</v>
      </c>
      <c r="OU233" s="1">
        <v>109</v>
      </c>
      <c r="OV233" s="1">
        <v>109</v>
      </c>
      <c r="OW233" s="1">
        <v>109</v>
      </c>
      <c r="OX233" s="1">
        <v>109</v>
      </c>
      <c r="OY233" s="1">
        <v>109</v>
      </c>
      <c r="OZ233" s="1">
        <v>109</v>
      </c>
      <c r="PA233" s="1">
        <v>109</v>
      </c>
      <c r="PB233" s="1">
        <v>109</v>
      </c>
      <c r="PC233" s="1">
        <v>109</v>
      </c>
      <c r="PD233" s="1">
        <v>109</v>
      </c>
      <c r="PE233" s="1">
        <v>109</v>
      </c>
      <c r="PF233" s="1">
        <v>109</v>
      </c>
      <c r="PG233" s="1">
        <v>109</v>
      </c>
      <c r="PH233" s="1">
        <v>109</v>
      </c>
      <c r="PI233" s="1">
        <v>109</v>
      </c>
      <c r="PJ233" s="1">
        <v>109</v>
      </c>
      <c r="PK233" s="1">
        <v>109</v>
      </c>
      <c r="PL233" s="1">
        <v>109</v>
      </c>
      <c r="PM233" s="1">
        <v>109</v>
      </c>
      <c r="PN233" s="1">
        <v>109</v>
      </c>
      <c r="PO233" s="1">
        <v>109</v>
      </c>
      <c r="PP233" s="1">
        <v>109</v>
      </c>
      <c r="PQ233" s="1">
        <v>109</v>
      </c>
      <c r="PR233" s="1">
        <v>109</v>
      </c>
      <c r="PS233" s="1">
        <v>109</v>
      </c>
      <c r="PT233" s="1">
        <v>109</v>
      </c>
      <c r="PU233" s="1">
        <v>109</v>
      </c>
      <c r="PV233" s="1">
        <v>109</v>
      </c>
      <c r="PW233" s="1">
        <v>109</v>
      </c>
      <c r="PX233" s="1">
        <v>109.49039</v>
      </c>
      <c r="PY233" s="1" t="s">
        <v>15</v>
      </c>
      <c r="ABY233" s="12" t="s">
        <v>3</v>
      </c>
    </row>
    <row r="234" spans="1:753" x14ac:dyDescent="0.2">
      <c r="A234" s="1">
        <v>22900</v>
      </c>
      <c r="B234" s="1">
        <v>9</v>
      </c>
      <c r="C234" s="1" t="s">
        <v>14</v>
      </c>
      <c r="F234" s="1">
        <v>2000</v>
      </c>
      <c r="G234" s="12">
        <v>29283</v>
      </c>
      <c r="H234" s="12">
        <v>36588</v>
      </c>
      <c r="I234" s="12">
        <v>36588</v>
      </c>
      <c r="J234" s="4"/>
      <c r="GU234" s="1">
        <v>1</v>
      </c>
      <c r="GV234" s="1">
        <v>1</v>
      </c>
      <c r="GW234" s="1">
        <v>1</v>
      </c>
      <c r="GX234" s="1">
        <v>1</v>
      </c>
      <c r="GY234" s="1">
        <v>1</v>
      </c>
      <c r="GZ234" s="1">
        <v>1</v>
      </c>
      <c r="HA234" s="1">
        <v>1</v>
      </c>
      <c r="HB234" s="1">
        <v>1</v>
      </c>
      <c r="HC234" s="1">
        <v>1</v>
      </c>
      <c r="HD234" s="1">
        <v>1</v>
      </c>
      <c r="HE234" s="1">
        <v>1</v>
      </c>
      <c r="HF234" s="1">
        <v>1</v>
      </c>
      <c r="HG234" s="1">
        <v>1</v>
      </c>
      <c r="HH234" s="1">
        <v>1</v>
      </c>
      <c r="HI234" s="1">
        <v>1</v>
      </c>
      <c r="HJ234" s="1">
        <v>1</v>
      </c>
      <c r="HK234" s="1">
        <v>1</v>
      </c>
      <c r="HL234" s="1">
        <v>1</v>
      </c>
      <c r="HM234" s="1">
        <v>1</v>
      </c>
      <c r="HN234" s="1">
        <v>1</v>
      </c>
      <c r="HO234" s="1">
        <v>1</v>
      </c>
      <c r="HP234" s="1">
        <v>1</v>
      </c>
      <c r="HQ234" s="1">
        <v>1</v>
      </c>
      <c r="HR234" s="1">
        <v>1</v>
      </c>
      <c r="HS234" s="1">
        <v>1</v>
      </c>
      <c r="HT234" s="1">
        <v>1</v>
      </c>
      <c r="HU234" s="1">
        <v>1</v>
      </c>
      <c r="HV234" s="1">
        <v>1</v>
      </c>
      <c r="HW234" s="1">
        <v>1</v>
      </c>
      <c r="HX234" s="1">
        <v>1</v>
      </c>
      <c r="HY234" s="1">
        <v>1</v>
      </c>
      <c r="HZ234" s="1">
        <v>1</v>
      </c>
      <c r="IA234" s="1">
        <v>1</v>
      </c>
      <c r="IB234" s="1">
        <v>1</v>
      </c>
      <c r="IC234" s="1">
        <v>1</v>
      </c>
      <c r="ID234" s="1">
        <v>1</v>
      </c>
      <c r="IE234" s="1">
        <v>1</v>
      </c>
      <c r="IF234" s="1">
        <v>1</v>
      </c>
      <c r="IG234" s="1">
        <v>1</v>
      </c>
      <c r="IH234" s="1">
        <v>1</v>
      </c>
      <c r="II234" s="1">
        <v>1</v>
      </c>
      <c r="IJ234" s="1">
        <v>1</v>
      </c>
      <c r="IK234" s="1">
        <v>3</v>
      </c>
      <c r="IL234" s="1">
        <v>3</v>
      </c>
      <c r="IM234" s="1">
        <v>3</v>
      </c>
      <c r="IN234" s="1">
        <v>3</v>
      </c>
      <c r="IO234" s="1">
        <v>3</v>
      </c>
      <c r="IP234" s="1">
        <v>3</v>
      </c>
      <c r="IQ234" s="1">
        <v>4</v>
      </c>
      <c r="IR234" s="1">
        <v>4</v>
      </c>
      <c r="IS234" s="1">
        <v>4</v>
      </c>
      <c r="IT234" s="1">
        <v>4</v>
      </c>
      <c r="IU234" s="1">
        <v>4</v>
      </c>
      <c r="IV234" s="1">
        <v>4</v>
      </c>
      <c r="IW234" s="1">
        <v>4</v>
      </c>
      <c r="IX234" s="1">
        <v>4</v>
      </c>
      <c r="IY234" s="1">
        <v>4</v>
      </c>
      <c r="IZ234" s="1">
        <v>4</v>
      </c>
      <c r="JA234" s="1">
        <v>4</v>
      </c>
      <c r="JB234" s="1">
        <v>4</v>
      </c>
      <c r="JC234" s="1">
        <v>4</v>
      </c>
      <c r="JD234" s="1">
        <v>4</v>
      </c>
      <c r="JE234" s="1">
        <v>4</v>
      </c>
      <c r="JF234" s="1">
        <v>4</v>
      </c>
      <c r="JG234" s="1">
        <v>4</v>
      </c>
      <c r="JH234" s="1">
        <v>4</v>
      </c>
      <c r="JI234" s="1">
        <v>4</v>
      </c>
      <c r="JJ234" s="1">
        <v>4</v>
      </c>
      <c r="JK234" s="1">
        <v>4</v>
      </c>
      <c r="JL234" s="1">
        <v>4</v>
      </c>
      <c r="JM234" s="1">
        <v>4</v>
      </c>
      <c r="JN234" s="1">
        <v>4</v>
      </c>
      <c r="JO234" s="1">
        <v>4</v>
      </c>
      <c r="JP234" s="1">
        <v>4</v>
      </c>
      <c r="JQ234" s="1">
        <v>4</v>
      </c>
      <c r="JR234" s="1">
        <v>4</v>
      </c>
      <c r="JS234" s="1">
        <v>1004</v>
      </c>
      <c r="JT234" s="1">
        <v>1004</v>
      </c>
      <c r="JU234" s="1">
        <v>1004</v>
      </c>
      <c r="JV234" s="1">
        <v>1204</v>
      </c>
      <c r="JW234" s="1">
        <v>1304</v>
      </c>
      <c r="JX234" s="1">
        <v>1304</v>
      </c>
      <c r="JY234" s="1">
        <v>1304</v>
      </c>
      <c r="JZ234" s="1">
        <v>1304</v>
      </c>
      <c r="KA234" s="1">
        <v>1304</v>
      </c>
      <c r="KB234" s="1">
        <v>1304</v>
      </c>
      <c r="KC234" s="1">
        <v>1304</v>
      </c>
      <c r="KD234" s="1">
        <v>1304</v>
      </c>
      <c r="KE234" s="1">
        <v>1304</v>
      </c>
      <c r="KF234" s="1">
        <v>1304</v>
      </c>
      <c r="KG234" s="1">
        <v>1304</v>
      </c>
      <c r="KH234" s="1">
        <v>1404</v>
      </c>
      <c r="KI234" s="1">
        <v>1404</v>
      </c>
      <c r="KJ234" s="1">
        <v>1404</v>
      </c>
      <c r="KK234" s="1">
        <v>1404</v>
      </c>
      <c r="KL234" s="1">
        <v>1404</v>
      </c>
      <c r="KM234" s="1">
        <v>1554</v>
      </c>
      <c r="KN234" s="1">
        <v>1554</v>
      </c>
      <c r="KO234" s="1">
        <v>1554</v>
      </c>
      <c r="KP234" s="1">
        <v>1554</v>
      </c>
      <c r="KQ234" s="1">
        <v>1554</v>
      </c>
      <c r="KR234" s="1">
        <v>1554</v>
      </c>
      <c r="KS234" s="1">
        <v>1554</v>
      </c>
      <c r="KT234" s="1">
        <v>1554</v>
      </c>
      <c r="KU234" s="1">
        <v>1554</v>
      </c>
      <c r="KV234" s="1">
        <v>1554</v>
      </c>
      <c r="KW234" s="1">
        <v>1554</v>
      </c>
      <c r="KX234" s="1">
        <v>1554</v>
      </c>
      <c r="KY234" s="1">
        <v>1554</v>
      </c>
      <c r="KZ234" s="1">
        <v>1554</v>
      </c>
      <c r="LA234" s="1">
        <v>1554</v>
      </c>
      <c r="LB234" s="1">
        <v>1554</v>
      </c>
      <c r="LC234" s="1">
        <v>1554</v>
      </c>
      <c r="LD234" s="1">
        <v>1554</v>
      </c>
      <c r="LE234" s="1">
        <v>1554</v>
      </c>
      <c r="LF234" s="1">
        <v>1554</v>
      </c>
      <c r="LG234" s="1">
        <v>1554</v>
      </c>
      <c r="LH234" s="1">
        <v>1554</v>
      </c>
      <c r="LI234" s="1">
        <v>1554</v>
      </c>
      <c r="LJ234" s="1">
        <v>1554</v>
      </c>
      <c r="LK234" s="1">
        <v>1554</v>
      </c>
      <c r="LL234" s="1">
        <v>1554</v>
      </c>
      <c r="LM234" s="1">
        <v>1554</v>
      </c>
      <c r="LN234" s="1">
        <v>1554</v>
      </c>
      <c r="LO234" s="1">
        <v>1554</v>
      </c>
      <c r="LP234" s="1">
        <v>1554</v>
      </c>
      <c r="LQ234" s="1">
        <v>1554</v>
      </c>
      <c r="LR234" s="1">
        <v>1554</v>
      </c>
      <c r="LS234" s="1">
        <v>1554</v>
      </c>
      <c r="LT234" s="1">
        <v>1554</v>
      </c>
      <c r="LU234" s="1">
        <v>2608</v>
      </c>
      <c r="LV234" s="1">
        <v>2758</v>
      </c>
      <c r="LW234" s="1">
        <v>2758</v>
      </c>
      <c r="LX234" s="1">
        <v>2758</v>
      </c>
      <c r="LY234" s="1">
        <v>2758</v>
      </c>
      <c r="LZ234" s="1">
        <v>2758</v>
      </c>
      <c r="MA234" s="1">
        <v>2758</v>
      </c>
      <c r="MB234" s="1">
        <v>2758</v>
      </c>
      <c r="MC234" s="1">
        <v>2758</v>
      </c>
      <c r="MD234" s="1">
        <v>2758</v>
      </c>
      <c r="ME234" s="1">
        <v>2758</v>
      </c>
      <c r="MF234" s="1">
        <v>2758</v>
      </c>
      <c r="MG234" s="1">
        <v>2758</v>
      </c>
      <c r="MH234" s="1">
        <v>2758</v>
      </c>
      <c r="MI234" s="1">
        <v>2958</v>
      </c>
      <c r="MJ234" s="1">
        <v>3158</v>
      </c>
      <c r="MK234" s="1">
        <v>3158</v>
      </c>
      <c r="ML234" s="1">
        <v>3158</v>
      </c>
      <c r="MM234" s="1">
        <v>4158</v>
      </c>
      <c r="MN234" s="1">
        <v>4158</v>
      </c>
      <c r="MO234" s="1">
        <v>4158</v>
      </c>
      <c r="MP234" s="1">
        <v>4158</v>
      </c>
      <c r="MQ234" s="1">
        <v>4158</v>
      </c>
      <c r="MR234" s="1">
        <v>4158</v>
      </c>
      <c r="MS234" s="1">
        <v>4158</v>
      </c>
      <c r="MT234" s="1">
        <v>4358</v>
      </c>
      <c r="MU234" s="1">
        <v>4758</v>
      </c>
      <c r="MV234" s="1">
        <v>4758</v>
      </c>
      <c r="MW234" s="1">
        <v>4758</v>
      </c>
      <c r="MX234" s="1">
        <v>4758</v>
      </c>
      <c r="MY234" s="1">
        <v>4758</v>
      </c>
      <c r="MZ234" s="1">
        <v>5358</v>
      </c>
      <c r="NA234" s="1">
        <v>5358</v>
      </c>
      <c r="NB234" s="1">
        <v>5358</v>
      </c>
      <c r="NC234" s="1">
        <v>5358</v>
      </c>
      <c r="ND234" s="1">
        <v>5358</v>
      </c>
      <c r="NE234" s="1">
        <v>5358</v>
      </c>
      <c r="NF234" s="1">
        <v>5358</v>
      </c>
      <c r="NG234" s="1">
        <v>5358</v>
      </c>
      <c r="NH234" s="1">
        <v>5358</v>
      </c>
      <c r="NI234" s="1">
        <v>5358</v>
      </c>
      <c r="NJ234" s="1">
        <v>5358</v>
      </c>
      <c r="NK234" s="1">
        <v>5358</v>
      </c>
      <c r="NL234" s="1">
        <v>5358</v>
      </c>
      <c r="NM234" s="1">
        <v>5358</v>
      </c>
      <c r="NN234" s="1">
        <v>5358</v>
      </c>
      <c r="NO234" s="1">
        <v>5358</v>
      </c>
      <c r="NP234" s="1">
        <v>5358</v>
      </c>
      <c r="NQ234" s="1">
        <v>5358</v>
      </c>
      <c r="NR234" s="1">
        <v>5358</v>
      </c>
      <c r="NS234" s="1">
        <v>5358</v>
      </c>
      <c r="NT234" s="1">
        <v>5358</v>
      </c>
      <c r="NU234" s="1">
        <v>5358</v>
      </c>
      <c r="NV234" s="1">
        <v>5358</v>
      </c>
      <c r="NW234" s="1">
        <v>5358</v>
      </c>
      <c r="NX234" s="1">
        <v>5358</v>
      </c>
      <c r="NY234" s="1">
        <v>5358</v>
      </c>
      <c r="NZ234" s="1">
        <v>5358</v>
      </c>
      <c r="OA234" s="1">
        <v>5358</v>
      </c>
      <c r="OB234" s="1">
        <v>5358</v>
      </c>
      <c r="OC234" s="1">
        <v>5358</v>
      </c>
      <c r="OD234" s="1">
        <v>5358</v>
      </c>
      <c r="OE234" s="1">
        <v>5358</v>
      </c>
      <c r="OF234" s="1">
        <v>5358</v>
      </c>
      <c r="OG234" s="1">
        <v>5358</v>
      </c>
      <c r="OH234" s="1">
        <v>5358</v>
      </c>
      <c r="OI234" s="1">
        <v>5358</v>
      </c>
      <c r="OJ234" s="1">
        <v>5358</v>
      </c>
      <c r="OK234" s="1">
        <v>5358</v>
      </c>
      <c r="OL234" s="1">
        <v>5358</v>
      </c>
      <c r="OM234" s="1">
        <v>5358</v>
      </c>
      <c r="ON234" s="1">
        <v>5358</v>
      </c>
      <c r="OO234" s="1">
        <v>5358</v>
      </c>
      <c r="OP234" s="1">
        <v>5358</v>
      </c>
      <c r="OQ234" s="1">
        <v>5358</v>
      </c>
      <c r="OR234" s="1">
        <v>5358</v>
      </c>
      <c r="OS234" s="1">
        <v>5358</v>
      </c>
      <c r="OT234" s="1">
        <v>5358</v>
      </c>
      <c r="OU234" s="1">
        <v>5358</v>
      </c>
      <c r="OV234" s="1">
        <v>5358</v>
      </c>
      <c r="OW234" s="1">
        <v>5358</v>
      </c>
      <c r="OX234" s="1">
        <v>5358</v>
      </c>
      <c r="OY234" s="1">
        <v>5358</v>
      </c>
      <c r="OZ234" s="1">
        <v>5358</v>
      </c>
      <c r="PA234" s="1">
        <v>5358</v>
      </c>
      <c r="PB234" s="1">
        <v>5358</v>
      </c>
      <c r="PC234" s="1">
        <v>5358</v>
      </c>
      <c r="PD234" s="1">
        <v>5358</v>
      </c>
      <c r="PE234" s="1">
        <v>5358</v>
      </c>
      <c r="PF234" s="1">
        <v>5358</v>
      </c>
      <c r="PG234" s="1">
        <v>5358</v>
      </c>
      <c r="PH234" s="1">
        <v>5358</v>
      </c>
      <c r="PI234" s="1">
        <v>5358</v>
      </c>
      <c r="PJ234" s="1">
        <v>5358</v>
      </c>
      <c r="PK234" s="1">
        <v>5358</v>
      </c>
      <c r="PL234" s="1">
        <v>5358</v>
      </c>
      <c r="PM234" s="1">
        <v>5358</v>
      </c>
      <c r="PN234" s="1">
        <v>5358</v>
      </c>
      <c r="PO234" s="1">
        <v>5358</v>
      </c>
      <c r="PP234" s="1">
        <v>5358</v>
      </c>
      <c r="PQ234" s="1">
        <v>5358</v>
      </c>
      <c r="PR234" s="1">
        <v>5358</v>
      </c>
      <c r="PS234" s="1">
        <v>5358</v>
      </c>
      <c r="PT234" s="1">
        <v>5358</v>
      </c>
      <c r="PU234" s="1">
        <v>5358</v>
      </c>
      <c r="PV234" s="1">
        <v>5358</v>
      </c>
      <c r="PW234" s="1">
        <v>5358</v>
      </c>
      <c r="PX234" s="1">
        <v>5358</v>
      </c>
      <c r="PY234" s="1">
        <v>5358</v>
      </c>
      <c r="PZ234" s="1">
        <v>5358</v>
      </c>
      <c r="QA234" s="1" t="s">
        <v>15</v>
      </c>
      <c r="ABY234" s="12" t="s">
        <v>3</v>
      </c>
    </row>
    <row r="235" spans="1:753" x14ac:dyDescent="0.2">
      <c r="A235" s="1">
        <v>23000</v>
      </c>
      <c r="B235" s="1">
        <v>9</v>
      </c>
      <c r="C235" s="1" t="s">
        <v>14</v>
      </c>
      <c r="D235" s="1" t="s">
        <v>26</v>
      </c>
      <c r="F235" s="1">
        <v>2000</v>
      </c>
      <c r="G235" s="12">
        <v>31485</v>
      </c>
      <c r="H235" s="12">
        <v>36588</v>
      </c>
      <c r="I235" s="12">
        <v>31621</v>
      </c>
      <c r="J235" s="4"/>
      <c r="JC235" s="7"/>
      <c r="JD235" s="7"/>
      <c r="JE235" s="7"/>
      <c r="JF235" s="7"/>
      <c r="JG235" s="7"/>
      <c r="JH235" s="7"/>
      <c r="JI235" s="7"/>
      <c r="JJ235" s="7"/>
      <c r="JK235" s="7"/>
      <c r="JL235" s="7"/>
      <c r="JM235" s="7"/>
      <c r="JN235" s="7"/>
      <c r="JO235" s="3">
        <v>1000</v>
      </c>
      <c r="JP235" s="3">
        <v>1000</v>
      </c>
      <c r="JQ235" s="3">
        <v>1000</v>
      </c>
      <c r="JR235" s="3">
        <v>1000</v>
      </c>
      <c r="JS235" s="3" t="s">
        <v>27</v>
      </c>
      <c r="JT235" s="3"/>
      <c r="JU235" s="3"/>
      <c r="JV235" s="7"/>
      <c r="JW235" s="7"/>
      <c r="JX235" s="7"/>
      <c r="JY235" s="7"/>
      <c r="JZ235" s="7"/>
      <c r="ABY235" s="12" t="s">
        <v>3</v>
      </c>
    </row>
    <row r="236" spans="1:753" x14ac:dyDescent="0.2">
      <c r="A236" s="1">
        <v>23100</v>
      </c>
      <c r="B236" s="1">
        <v>9</v>
      </c>
      <c r="C236" s="1" t="s">
        <v>14</v>
      </c>
      <c r="D236" s="1" t="s">
        <v>29</v>
      </c>
      <c r="F236" s="1">
        <v>2000</v>
      </c>
      <c r="G236" s="12">
        <v>33082</v>
      </c>
      <c r="H236" s="12">
        <v>36588</v>
      </c>
      <c r="I236" s="12">
        <v>33263</v>
      </c>
      <c r="J236" s="4"/>
      <c r="JC236" s="7"/>
      <c r="JD236" s="7"/>
      <c r="JE236" s="7"/>
      <c r="JF236" s="7"/>
      <c r="JG236" s="7"/>
      <c r="JH236" s="7"/>
      <c r="JI236" s="7"/>
      <c r="JJ236" s="7"/>
      <c r="JK236" s="7"/>
      <c r="JL236" s="7"/>
      <c r="JM236" s="7"/>
      <c r="JN236" s="7"/>
      <c r="JO236" s="3"/>
      <c r="JP236" s="3"/>
      <c r="JQ236" s="3"/>
      <c r="JR236" s="3"/>
      <c r="JS236" s="3"/>
      <c r="JT236" s="3"/>
      <c r="JU236" s="3"/>
      <c r="JV236" s="7"/>
      <c r="JW236" s="7"/>
      <c r="JX236" s="7"/>
      <c r="JY236" s="7"/>
      <c r="JZ236" s="7"/>
      <c r="LO236" s="1">
        <v>1054</v>
      </c>
      <c r="LP236" s="1">
        <v>1054</v>
      </c>
      <c r="LQ236" s="1">
        <v>1054</v>
      </c>
      <c r="LR236" s="1">
        <v>1054</v>
      </c>
      <c r="LS236" s="1">
        <v>1054</v>
      </c>
      <c r="LT236" s="1">
        <v>1054</v>
      </c>
      <c r="LU236" s="1" t="s">
        <v>27</v>
      </c>
      <c r="ABY236" s="12" t="s">
        <v>3</v>
      </c>
    </row>
    <row r="237" spans="1:753" x14ac:dyDescent="0.2">
      <c r="A237" s="1">
        <v>23200</v>
      </c>
      <c r="B237" s="1">
        <v>9</v>
      </c>
      <c r="C237" s="1" t="s">
        <v>14</v>
      </c>
      <c r="D237" s="1" t="s">
        <v>43</v>
      </c>
      <c r="F237" s="1">
        <v>2000</v>
      </c>
      <c r="G237" s="12">
        <v>33746</v>
      </c>
      <c r="H237" s="12">
        <v>36588</v>
      </c>
      <c r="I237" s="12">
        <v>33813</v>
      </c>
      <c r="J237" s="4"/>
      <c r="JC237" s="7"/>
      <c r="JD237" s="7"/>
      <c r="JE237" s="7"/>
      <c r="JF237" s="7"/>
      <c r="JG237" s="7"/>
      <c r="JH237" s="7"/>
      <c r="JI237" s="7"/>
      <c r="JJ237" s="7"/>
      <c r="JK237" s="7"/>
      <c r="JL237" s="7"/>
      <c r="JM237" s="7"/>
      <c r="JN237" s="7"/>
      <c r="JO237" s="3"/>
      <c r="JP237" s="3"/>
      <c r="JQ237" s="3"/>
      <c r="JR237" s="3"/>
      <c r="JS237" s="3"/>
      <c r="JT237" s="3"/>
      <c r="JU237" s="3"/>
      <c r="JV237" s="7"/>
      <c r="JW237" s="7"/>
      <c r="JX237" s="7"/>
      <c r="JY237" s="7"/>
      <c r="JZ237" s="7"/>
      <c r="MK237" s="1">
        <v>1000</v>
      </c>
      <c r="ML237" s="1">
        <v>1000</v>
      </c>
      <c r="MM237" s="1" t="s">
        <v>27</v>
      </c>
      <c r="ABY237" s="12" t="s">
        <v>3</v>
      </c>
    </row>
    <row r="238" spans="1:753" x14ac:dyDescent="0.2">
      <c r="A238" s="1">
        <v>23300</v>
      </c>
      <c r="B238" s="1">
        <v>13</v>
      </c>
      <c r="C238" s="1" t="s">
        <v>17</v>
      </c>
      <c r="F238" s="1">
        <v>2000</v>
      </c>
      <c r="G238" s="12">
        <v>29397</v>
      </c>
      <c r="H238" s="12">
        <v>36721</v>
      </c>
      <c r="I238" s="12">
        <v>36721</v>
      </c>
      <c r="J238" s="4"/>
      <c r="GX238" s="1">
        <v>1050</v>
      </c>
      <c r="GY238" s="1">
        <v>1050</v>
      </c>
      <c r="GZ238" s="1">
        <v>1050</v>
      </c>
      <c r="HA238" s="1">
        <v>1050</v>
      </c>
      <c r="HB238" s="1">
        <v>1050</v>
      </c>
      <c r="HC238" s="1">
        <v>1050</v>
      </c>
      <c r="HD238" s="1">
        <v>1050</v>
      </c>
      <c r="HE238" s="1">
        <v>1050</v>
      </c>
      <c r="HF238" s="1">
        <v>1050</v>
      </c>
      <c r="HG238" s="1">
        <v>1050</v>
      </c>
      <c r="HH238" s="1">
        <v>1050</v>
      </c>
      <c r="HI238" s="1">
        <v>1050</v>
      </c>
      <c r="HJ238" s="1">
        <v>1050</v>
      </c>
      <c r="HK238" s="1">
        <v>1050</v>
      </c>
      <c r="HL238" s="1">
        <v>1050</v>
      </c>
      <c r="HM238" s="1">
        <v>1050</v>
      </c>
      <c r="HN238" s="1">
        <v>1050</v>
      </c>
      <c r="HO238" s="1">
        <v>1050</v>
      </c>
      <c r="HP238" s="1">
        <v>1050</v>
      </c>
      <c r="HQ238" s="1">
        <v>1050</v>
      </c>
      <c r="HR238" s="1">
        <v>1050</v>
      </c>
      <c r="HS238" s="1">
        <v>1050</v>
      </c>
      <c r="HT238" s="1">
        <v>1050</v>
      </c>
      <c r="HU238" s="1">
        <v>1050</v>
      </c>
      <c r="HV238" s="1">
        <v>1050</v>
      </c>
      <c r="HW238" s="1">
        <v>1050</v>
      </c>
      <c r="HX238" s="1">
        <v>1050</v>
      </c>
      <c r="HY238" s="1">
        <v>1050</v>
      </c>
      <c r="HZ238" s="1">
        <v>1050</v>
      </c>
      <c r="IA238" s="1">
        <v>1050</v>
      </c>
      <c r="IB238" s="1">
        <v>1050</v>
      </c>
      <c r="IC238" s="1">
        <v>1517</v>
      </c>
      <c r="ID238" s="1">
        <v>1517</v>
      </c>
      <c r="IE238" s="1">
        <v>1517</v>
      </c>
      <c r="IF238" s="1">
        <v>1517</v>
      </c>
      <c r="IG238" s="1">
        <v>1517</v>
      </c>
      <c r="IH238" s="1">
        <v>1517</v>
      </c>
      <c r="II238" s="1">
        <v>1557</v>
      </c>
      <c r="IJ238" s="1">
        <v>1557</v>
      </c>
      <c r="IK238" s="1">
        <v>1557</v>
      </c>
      <c r="IL238" s="1">
        <v>1557</v>
      </c>
      <c r="IM238" s="1">
        <v>1557</v>
      </c>
      <c r="IN238" s="1">
        <v>1557</v>
      </c>
      <c r="IO238" s="1">
        <v>1764</v>
      </c>
      <c r="IP238" s="1">
        <v>1764</v>
      </c>
      <c r="IQ238" s="1">
        <v>1764</v>
      </c>
      <c r="IR238" s="1">
        <v>1764</v>
      </c>
      <c r="IS238" s="1">
        <v>1764</v>
      </c>
      <c r="IT238" s="1">
        <v>1764</v>
      </c>
      <c r="IU238" s="1">
        <v>1767</v>
      </c>
      <c r="IV238" s="1">
        <v>1767</v>
      </c>
      <c r="IW238" s="1">
        <v>1767</v>
      </c>
      <c r="IX238" s="1">
        <v>1767</v>
      </c>
      <c r="IY238" s="1">
        <v>1767</v>
      </c>
      <c r="IZ238" s="1">
        <v>1767</v>
      </c>
      <c r="JA238" s="1">
        <v>1767</v>
      </c>
      <c r="JB238" s="1">
        <v>1767</v>
      </c>
      <c r="JC238" s="1">
        <v>1767</v>
      </c>
      <c r="JD238" s="1">
        <v>1767</v>
      </c>
      <c r="JE238" s="1">
        <v>1767</v>
      </c>
      <c r="JF238" s="1">
        <v>1767</v>
      </c>
      <c r="JG238" s="1">
        <v>1767</v>
      </c>
      <c r="JH238" s="1">
        <v>1767</v>
      </c>
      <c r="JI238" s="1">
        <v>1767</v>
      </c>
      <c r="JJ238" s="1">
        <v>1767</v>
      </c>
      <c r="JK238" s="1">
        <v>1767</v>
      </c>
      <c r="JL238" s="1">
        <v>1767</v>
      </c>
      <c r="JM238" s="1">
        <v>1767</v>
      </c>
      <c r="JN238" s="1">
        <v>1767</v>
      </c>
      <c r="JO238" s="1">
        <v>1767</v>
      </c>
      <c r="JP238" s="1">
        <v>1767</v>
      </c>
      <c r="JQ238" s="1">
        <v>1767</v>
      </c>
      <c r="JR238" s="1">
        <v>1767</v>
      </c>
      <c r="JS238" s="1">
        <v>1767</v>
      </c>
      <c r="JT238" s="1">
        <v>1767</v>
      </c>
      <c r="JU238" s="1">
        <v>1767</v>
      </c>
      <c r="JV238" s="1">
        <v>1817</v>
      </c>
      <c r="JW238" s="1">
        <v>1817</v>
      </c>
      <c r="JX238" s="1">
        <v>1817</v>
      </c>
      <c r="JY238" s="1">
        <v>1817</v>
      </c>
      <c r="JZ238" s="1">
        <v>1817</v>
      </c>
      <c r="KA238" s="1">
        <v>1817</v>
      </c>
      <c r="KB238" s="1">
        <v>1817</v>
      </c>
      <c r="KC238" s="1">
        <v>1817</v>
      </c>
      <c r="KD238" s="1">
        <v>1817</v>
      </c>
      <c r="KE238" s="1">
        <v>1817</v>
      </c>
      <c r="KF238" s="1">
        <v>1817</v>
      </c>
      <c r="KG238" s="1">
        <v>1817</v>
      </c>
      <c r="KH238" s="1">
        <v>1817</v>
      </c>
      <c r="KI238" s="1">
        <v>1817</v>
      </c>
      <c r="KJ238" s="1">
        <v>1817</v>
      </c>
      <c r="KK238" s="1">
        <v>1817</v>
      </c>
      <c r="KL238" s="1">
        <v>1817</v>
      </c>
      <c r="KM238" s="1">
        <v>1817</v>
      </c>
      <c r="KN238" s="1">
        <v>1817</v>
      </c>
      <c r="KO238" s="1">
        <v>1817</v>
      </c>
      <c r="KP238" s="1">
        <v>1817</v>
      </c>
      <c r="KQ238" s="1">
        <v>1817</v>
      </c>
      <c r="KR238" s="1">
        <v>1817</v>
      </c>
      <c r="KS238" s="1">
        <v>1817</v>
      </c>
      <c r="KT238" s="1">
        <v>1817</v>
      </c>
      <c r="KU238" s="1">
        <v>1817</v>
      </c>
      <c r="KV238" s="1">
        <v>1817</v>
      </c>
      <c r="KW238" s="1">
        <v>1817</v>
      </c>
      <c r="KX238" s="1">
        <v>1817</v>
      </c>
      <c r="KY238" s="1">
        <v>1817</v>
      </c>
      <c r="KZ238" s="1">
        <v>1817</v>
      </c>
      <c r="LA238" s="1">
        <v>1817</v>
      </c>
      <c r="LB238" s="1">
        <v>1817</v>
      </c>
      <c r="LC238" s="1">
        <v>1817</v>
      </c>
      <c r="LD238" s="1">
        <v>1817</v>
      </c>
      <c r="LE238" s="1">
        <v>1817</v>
      </c>
      <c r="LF238" s="1">
        <v>1817</v>
      </c>
      <c r="LG238" s="1">
        <v>1817</v>
      </c>
      <c r="LH238" s="1">
        <v>1817</v>
      </c>
      <c r="LI238" s="1">
        <v>1817</v>
      </c>
      <c r="LJ238" s="1">
        <v>1817</v>
      </c>
      <c r="LK238" s="1">
        <v>1817</v>
      </c>
      <c r="LL238" s="1">
        <v>1817</v>
      </c>
      <c r="LM238" s="1">
        <v>1817</v>
      </c>
      <c r="LN238" s="1">
        <v>1817</v>
      </c>
      <c r="LO238" s="1">
        <v>1817</v>
      </c>
      <c r="LP238" s="1">
        <v>1817</v>
      </c>
      <c r="LQ238" s="1">
        <v>1817</v>
      </c>
      <c r="LR238" s="1">
        <v>1817</v>
      </c>
      <c r="LS238" s="1">
        <v>1817</v>
      </c>
      <c r="LT238" s="1">
        <v>1817</v>
      </c>
      <c r="LU238" s="1">
        <v>1817</v>
      </c>
      <c r="LV238" s="1">
        <v>1817</v>
      </c>
      <c r="LW238" s="1">
        <v>1817</v>
      </c>
      <c r="LX238" s="1">
        <v>1817</v>
      </c>
      <c r="LY238" s="1">
        <v>1817</v>
      </c>
      <c r="LZ238" s="1">
        <v>3171</v>
      </c>
      <c r="MA238" s="1">
        <v>3171</v>
      </c>
      <c r="MB238" s="1">
        <v>3171</v>
      </c>
      <c r="MC238" s="1">
        <v>3171</v>
      </c>
      <c r="MD238" s="1">
        <v>3171</v>
      </c>
      <c r="ME238" s="1">
        <v>3171</v>
      </c>
      <c r="MF238" s="1">
        <v>3171</v>
      </c>
      <c r="MG238" s="1">
        <v>3171</v>
      </c>
      <c r="MH238" s="1">
        <v>3171</v>
      </c>
      <c r="MI238" s="1">
        <v>3171</v>
      </c>
      <c r="MJ238" s="1">
        <v>3171</v>
      </c>
      <c r="MK238" s="1">
        <v>3171</v>
      </c>
      <c r="ML238" s="1">
        <v>3171</v>
      </c>
      <c r="MM238" s="1">
        <v>3171</v>
      </c>
      <c r="MN238" s="1">
        <v>3171</v>
      </c>
      <c r="MO238" s="1">
        <v>3171</v>
      </c>
      <c r="MP238" s="1">
        <v>3171</v>
      </c>
      <c r="MQ238" s="1">
        <v>3171</v>
      </c>
      <c r="MR238" s="1">
        <v>3171</v>
      </c>
      <c r="MS238" s="1">
        <v>3171</v>
      </c>
      <c r="MT238" s="1">
        <v>3171</v>
      </c>
      <c r="MU238" s="1">
        <v>3171</v>
      </c>
      <c r="MV238" s="1">
        <v>3171</v>
      </c>
      <c r="MW238" s="1">
        <v>3171</v>
      </c>
      <c r="MX238" s="1">
        <v>3171</v>
      </c>
      <c r="MY238" s="1">
        <v>3171</v>
      </c>
      <c r="MZ238" s="1">
        <v>3171</v>
      </c>
      <c r="NA238" s="1">
        <v>3171</v>
      </c>
      <c r="NB238" s="1">
        <v>3171</v>
      </c>
      <c r="NC238" s="1">
        <v>3171</v>
      </c>
      <c r="ND238" s="1">
        <v>3171</v>
      </c>
      <c r="NE238" s="1">
        <v>3171</v>
      </c>
      <c r="NF238" s="1">
        <v>3171</v>
      </c>
      <c r="NG238" s="1">
        <v>3171</v>
      </c>
      <c r="NH238" s="1">
        <v>3171</v>
      </c>
      <c r="NI238" s="1">
        <v>3171</v>
      </c>
      <c r="NJ238" s="1">
        <v>3171</v>
      </c>
      <c r="NK238" s="1">
        <v>3171</v>
      </c>
      <c r="NL238" s="1">
        <v>3171</v>
      </c>
      <c r="NM238" s="1">
        <v>3171</v>
      </c>
      <c r="NN238" s="1">
        <v>3171</v>
      </c>
      <c r="NO238" s="1">
        <v>3171</v>
      </c>
      <c r="NP238" s="1">
        <v>3171</v>
      </c>
      <c r="NQ238" s="1">
        <v>3171</v>
      </c>
      <c r="NR238" s="1">
        <v>3171</v>
      </c>
      <c r="NS238" s="1">
        <v>3171</v>
      </c>
      <c r="NT238" s="1">
        <v>3171</v>
      </c>
      <c r="NU238" s="1">
        <v>3171</v>
      </c>
      <c r="NV238" s="1">
        <v>3171</v>
      </c>
      <c r="NW238" s="1">
        <v>3171</v>
      </c>
      <c r="NX238" s="1">
        <v>3171</v>
      </c>
      <c r="NY238" s="1">
        <v>3171</v>
      </c>
      <c r="NZ238" s="1">
        <v>3171</v>
      </c>
      <c r="OA238" s="1">
        <v>3171</v>
      </c>
      <c r="OB238" s="1">
        <v>3171</v>
      </c>
      <c r="OC238" s="1">
        <v>3171</v>
      </c>
      <c r="OD238" s="1">
        <v>3171</v>
      </c>
      <c r="OE238" s="1">
        <v>3171</v>
      </c>
      <c r="OF238" s="1">
        <v>3171</v>
      </c>
      <c r="OG238" s="1">
        <v>3171</v>
      </c>
      <c r="OH238" s="1">
        <v>3171</v>
      </c>
      <c r="OI238" s="1">
        <v>3171</v>
      </c>
      <c r="OJ238" s="1">
        <v>3171</v>
      </c>
      <c r="OK238" s="1">
        <v>3171</v>
      </c>
      <c r="OL238" s="1">
        <v>3171</v>
      </c>
      <c r="OM238" s="1">
        <v>3171</v>
      </c>
      <c r="ON238" s="1">
        <v>3171</v>
      </c>
      <c r="OO238" s="1">
        <v>3171</v>
      </c>
      <c r="OP238" s="1">
        <v>3171</v>
      </c>
      <c r="OQ238" s="1">
        <v>3171</v>
      </c>
      <c r="OR238" s="1">
        <v>3171</v>
      </c>
      <c r="OS238" s="1">
        <v>3171</v>
      </c>
      <c r="OT238" s="1">
        <v>3171</v>
      </c>
      <c r="OU238" s="1">
        <v>3171</v>
      </c>
      <c r="OV238" s="1">
        <v>3171</v>
      </c>
      <c r="OW238" s="1">
        <v>3171</v>
      </c>
      <c r="OX238" s="1">
        <v>3171</v>
      </c>
      <c r="OY238" s="1">
        <v>3171</v>
      </c>
      <c r="OZ238" s="1">
        <v>3171</v>
      </c>
      <c r="PA238" s="1">
        <v>3171</v>
      </c>
      <c r="PB238" s="1">
        <v>3171</v>
      </c>
      <c r="PC238" s="1">
        <v>3171</v>
      </c>
      <c r="PD238" s="1">
        <v>3171</v>
      </c>
      <c r="PE238" s="1">
        <v>3171</v>
      </c>
      <c r="PF238" s="1">
        <v>3171</v>
      </c>
      <c r="PG238" s="1">
        <v>3171</v>
      </c>
      <c r="PH238" s="1">
        <v>3171</v>
      </c>
      <c r="PI238" s="1">
        <v>3171</v>
      </c>
      <c r="PJ238" s="1">
        <v>3171</v>
      </c>
      <c r="PK238" s="1">
        <v>3171</v>
      </c>
      <c r="PL238" s="1">
        <v>3171</v>
      </c>
      <c r="PM238" s="1">
        <v>3171</v>
      </c>
      <c r="PN238" s="1">
        <v>3171</v>
      </c>
      <c r="PO238" s="1">
        <v>3171</v>
      </c>
      <c r="PP238" s="1">
        <v>3171</v>
      </c>
      <c r="PQ238" s="1">
        <v>3171</v>
      </c>
      <c r="PR238" s="1">
        <v>3171</v>
      </c>
      <c r="PS238" s="1">
        <v>3171</v>
      </c>
      <c r="PT238" s="1">
        <v>3171</v>
      </c>
      <c r="PU238" s="1">
        <v>3171</v>
      </c>
      <c r="PV238" s="1">
        <v>3171</v>
      </c>
      <c r="PW238" s="1">
        <v>3171</v>
      </c>
      <c r="PX238" s="1">
        <v>3171</v>
      </c>
      <c r="PY238" s="1">
        <v>3171</v>
      </c>
      <c r="PZ238" s="1">
        <v>3171</v>
      </c>
      <c r="QA238" s="1">
        <v>3171</v>
      </c>
      <c r="QB238" s="1">
        <v>3171</v>
      </c>
      <c r="QC238" s="1">
        <v>3171</v>
      </c>
      <c r="QD238" s="1">
        <v>3171</v>
      </c>
      <c r="QE238" s="1" t="s">
        <v>15</v>
      </c>
      <c r="ABY238" s="12" t="s">
        <v>3</v>
      </c>
    </row>
    <row r="239" spans="1:753" x14ac:dyDescent="0.2">
      <c r="A239" s="1">
        <v>23400</v>
      </c>
      <c r="B239" s="1">
        <v>13</v>
      </c>
      <c r="C239" s="1" t="s">
        <v>17</v>
      </c>
      <c r="D239" s="1" t="s">
        <v>26</v>
      </c>
      <c r="F239" s="1">
        <v>2000</v>
      </c>
      <c r="G239" s="12">
        <v>33263</v>
      </c>
      <c r="H239" s="12">
        <v>36721</v>
      </c>
      <c r="I239" s="12">
        <v>33396</v>
      </c>
      <c r="J239" s="4"/>
      <c r="LU239" s="1">
        <v>1354</v>
      </c>
      <c r="LV239" s="1">
        <v>1354</v>
      </c>
      <c r="LW239" s="1">
        <v>1354</v>
      </c>
      <c r="LX239" s="1">
        <v>1354</v>
      </c>
      <c r="LY239" s="1">
        <v>1354</v>
      </c>
      <c r="LZ239" s="1" t="s">
        <v>27</v>
      </c>
      <c r="ABY239" s="12" t="s">
        <v>3</v>
      </c>
    </row>
    <row r="240" spans="1:753" x14ac:dyDescent="0.2">
      <c r="A240" s="1">
        <v>23500</v>
      </c>
      <c r="B240" s="1">
        <v>8</v>
      </c>
      <c r="C240" s="1" t="s">
        <v>17</v>
      </c>
      <c r="F240" s="1">
        <v>2000</v>
      </c>
      <c r="G240" s="12">
        <v>34634</v>
      </c>
      <c r="H240" s="12">
        <v>36867</v>
      </c>
      <c r="I240" s="12">
        <v>36867</v>
      </c>
      <c r="J240" s="4"/>
      <c r="NN240" s="3">
        <v>2500</v>
      </c>
      <c r="NO240" s="3">
        <v>2800</v>
      </c>
      <c r="NP240" s="3">
        <v>2800</v>
      </c>
      <c r="NQ240" s="3">
        <v>2800</v>
      </c>
      <c r="NR240" s="3">
        <v>2800</v>
      </c>
      <c r="NS240" s="3">
        <v>2800</v>
      </c>
      <c r="NT240" s="3">
        <v>2800</v>
      </c>
      <c r="NU240" s="3">
        <v>4800</v>
      </c>
      <c r="NV240" s="3">
        <v>4800</v>
      </c>
      <c r="NW240" s="3">
        <v>4800</v>
      </c>
      <c r="NX240" s="3">
        <v>4800</v>
      </c>
      <c r="NY240" s="3">
        <v>4800</v>
      </c>
      <c r="NZ240" s="3">
        <v>4800</v>
      </c>
      <c r="OA240" s="3">
        <v>4800</v>
      </c>
      <c r="OB240" s="3">
        <v>4800</v>
      </c>
      <c r="OC240" s="3">
        <v>4800</v>
      </c>
      <c r="OD240" s="3">
        <v>7800</v>
      </c>
      <c r="OE240" s="3">
        <v>7800</v>
      </c>
      <c r="OF240" s="3">
        <v>7800</v>
      </c>
      <c r="OG240" s="3">
        <v>7800</v>
      </c>
      <c r="OH240" s="3">
        <v>7800</v>
      </c>
      <c r="OI240" s="3">
        <v>9800</v>
      </c>
      <c r="OJ240" s="3">
        <v>9800</v>
      </c>
      <c r="OK240" s="3">
        <v>9800</v>
      </c>
      <c r="OL240" s="3">
        <v>9800</v>
      </c>
      <c r="OM240" s="3">
        <v>9800</v>
      </c>
      <c r="ON240" s="3">
        <v>9800</v>
      </c>
      <c r="OO240" s="3">
        <v>9800</v>
      </c>
      <c r="OP240" s="3">
        <v>9800</v>
      </c>
      <c r="OQ240" s="3">
        <v>9800</v>
      </c>
      <c r="OR240" s="3">
        <v>9800</v>
      </c>
      <c r="OS240" s="3">
        <v>9800</v>
      </c>
      <c r="OT240" s="3">
        <v>9800</v>
      </c>
      <c r="OU240" s="3">
        <v>9800</v>
      </c>
      <c r="OV240" s="3">
        <v>9800</v>
      </c>
      <c r="OW240" s="3">
        <v>9800</v>
      </c>
      <c r="OX240" s="3">
        <v>9800</v>
      </c>
      <c r="OY240" s="3">
        <v>9800</v>
      </c>
      <c r="OZ240" s="3">
        <v>9800</v>
      </c>
      <c r="PA240" s="3">
        <v>9800</v>
      </c>
      <c r="PB240" s="3">
        <v>9800</v>
      </c>
      <c r="PC240" s="3">
        <v>9800</v>
      </c>
      <c r="PD240" s="3">
        <v>9800</v>
      </c>
      <c r="PE240" s="3">
        <v>9800</v>
      </c>
      <c r="PF240" s="3">
        <v>9800</v>
      </c>
      <c r="PG240" s="3">
        <v>9800</v>
      </c>
      <c r="PH240" s="3">
        <v>9800</v>
      </c>
      <c r="PI240" s="3">
        <v>9800</v>
      </c>
      <c r="PJ240" s="3">
        <v>9800</v>
      </c>
      <c r="PK240" s="3">
        <v>9800</v>
      </c>
      <c r="PL240" s="3">
        <v>9800</v>
      </c>
      <c r="PM240" s="3">
        <v>9800</v>
      </c>
      <c r="PN240" s="3">
        <v>9800</v>
      </c>
      <c r="PO240" s="1">
        <v>9800</v>
      </c>
      <c r="PP240" s="1">
        <v>9800</v>
      </c>
      <c r="PQ240" s="1">
        <v>9800</v>
      </c>
      <c r="PR240" s="1">
        <v>9800</v>
      </c>
      <c r="PS240" s="1">
        <v>9800</v>
      </c>
      <c r="PT240" s="1">
        <v>9800</v>
      </c>
      <c r="PU240" s="1">
        <v>9800</v>
      </c>
      <c r="PV240" s="1">
        <v>9800</v>
      </c>
      <c r="PW240" s="1">
        <v>9800</v>
      </c>
      <c r="PX240" s="1">
        <v>9800</v>
      </c>
      <c r="PY240" s="1">
        <v>9800</v>
      </c>
      <c r="PZ240" s="1">
        <v>9800</v>
      </c>
      <c r="QA240" s="1">
        <v>9800</v>
      </c>
      <c r="QB240" s="1">
        <v>9800</v>
      </c>
      <c r="QC240" s="1">
        <v>9800</v>
      </c>
      <c r="QD240" s="1">
        <v>9800</v>
      </c>
      <c r="QE240" s="1">
        <v>9800</v>
      </c>
      <c r="QF240" s="1">
        <v>9800</v>
      </c>
      <c r="QG240" s="1">
        <v>9800</v>
      </c>
      <c r="QH240" s="1">
        <v>9800</v>
      </c>
      <c r="QI240" s="1">
        <v>9800</v>
      </c>
      <c r="QJ240" s="1" t="s">
        <v>15</v>
      </c>
      <c r="ABY240" s="12" t="s">
        <v>3</v>
      </c>
    </row>
    <row r="241" spans="1:753" x14ac:dyDescent="0.2">
      <c r="A241" s="1">
        <v>23600</v>
      </c>
      <c r="B241" s="1">
        <v>8</v>
      </c>
      <c r="C241" s="1" t="s">
        <v>17</v>
      </c>
      <c r="D241" s="1" t="s">
        <v>26</v>
      </c>
      <c r="F241" s="1">
        <v>2000</v>
      </c>
      <c r="G241" s="12">
        <v>34816</v>
      </c>
      <c r="H241" s="12">
        <v>36867</v>
      </c>
      <c r="I241" s="12">
        <v>34820</v>
      </c>
      <c r="J241" s="4"/>
      <c r="NN241" s="3"/>
      <c r="NO241" s="3"/>
      <c r="NP241" s="3"/>
      <c r="NQ241" s="3"/>
      <c r="NR241" s="3"/>
      <c r="NS241" s="3"/>
      <c r="NT241" s="3">
        <v>2000</v>
      </c>
      <c r="NU241" s="3" t="s">
        <v>27</v>
      </c>
      <c r="NV241" s="3"/>
      <c r="NW241" s="3"/>
      <c r="NX241" s="3"/>
      <c r="NY241" s="3"/>
      <c r="NZ241" s="3"/>
      <c r="OA241" s="3"/>
      <c r="OB241" s="3"/>
      <c r="OC241" s="3"/>
      <c r="OD241" s="3"/>
      <c r="OE241" s="3"/>
      <c r="OF241" s="3"/>
      <c r="OG241" s="3"/>
      <c r="OH241" s="3"/>
      <c r="OI241" s="3"/>
      <c r="OJ241" s="3"/>
      <c r="OK241" s="3"/>
      <c r="OL241" s="3"/>
      <c r="OM241" s="3"/>
      <c r="ON241" s="3"/>
      <c r="OO241" s="3"/>
      <c r="OP241" s="3"/>
      <c r="OQ241" s="3"/>
      <c r="OR241" s="3"/>
      <c r="OS241" s="3"/>
      <c r="OT241" s="3"/>
      <c r="OU241" s="3"/>
      <c r="OV241" s="3"/>
      <c r="OW241" s="3"/>
      <c r="OX241" s="3"/>
      <c r="OY241" s="3"/>
      <c r="OZ241" s="3"/>
      <c r="PA241" s="3"/>
      <c r="PB241" s="3"/>
      <c r="PC241" s="3"/>
      <c r="PD241" s="3"/>
      <c r="PE241" s="3"/>
      <c r="PF241" s="3"/>
      <c r="PG241" s="3"/>
      <c r="PH241" s="3"/>
      <c r="PI241" s="3"/>
      <c r="PJ241" s="3"/>
      <c r="PK241" s="3"/>
      <c r="PL241" s="3"/>
      <c r="PM241" s="3"/>
      <c r="PN241" s="3"/>
      <c r="ABY241" s="12" t="s">
        <v>3</v>
      </c>
    </row>
    <row r="242" spans="1:753" x14ac:dyDescent="0.2">
      <c r="A242" s="1">
        <v>23700</v>
      </c>
      <c r="B242" s="1">
        <v>10</v>
      </c>
      <c r="C242" s="1" t="s">
        <v>17</v>
      </c>
      <c r="F242" s="1">
        <v>2001</v>
      </c>
      <c r="G242" s="12">
        <v>31337</v>
      </c>
      <c r="H242" s="12">
        <v>36948</v>
      </c>
      <c r="I242" s="12">
        <v>36948</v>
      </c>
      <c r="J242" s="4"/>
      <c r="JJ242" s="1">
        <v>800</v>
      </c>
      <c r="JK242" s="1">
        <v>800</v>
      </c>
      <c r="JL242" s="1">
        <v>800</v>
      </c>
      <c r="JM242" s="1">
        <v>800</v>
      </c>
      <c r="JN242" s="1">
        <v>800</v>
      </c>
      <c r="JO242" s="1">
        <v>800</v>
      </c>
      <c r="JP242" s="1">
        <v>800</v>
      </c>
      <c r="JQ242" s="1">
        <v>800</v>
      </c>
      <c r="JR242" s="1">
        <v>800</v>
      </c>
      <c r="JS242" s="1">
        <v>800</v>
      </c>
      <c r="JT242" s="1">
        <v>800</v>
      </c>
      <c r="JU242" s="1">
        <v>800</v>
      </c>
      <c r="JV242" s="1">
        <v>850</v>
      </c>
      <c r="JW242" s="1">
        <v>850</v>
      </c>
      <c r="JX242" s="1">
        <v>850</v>
      </c>
      <c r="JY242" s="1">
        <v>850</v>
      </c>
      <c r="JZ242" s="1">
        <v>850</v>
      </c>
      <c r="KA242" s="1">
        <v>850</v>
      </c>
      <c r="KB242" s="1">
        <v>850</v>
      </c>
      <c r="KC242" s="1">
        <v>850</v>
      </c>
      <c r="KD242" s="1">
        <v>850</v>
      </c>
      <c r="KE242" s="1">
        <v>850</v>
      </c>
      <c r="KF242" s="1">
        <v>850</v>
      </c>
      <c r="KG242" s="1">
        <v>850</v>
      </c>
      <c r="KH242" s="1">
        <v>1050</v>
      </c>
      <c r="KI242" s="1">
        <v>1050</v>
      </c>
      <c r="KJ242" s="1">
        <v>1050</v>
      </c>
      <c r="KK242" s="1">
        <v>1050</v>
      </c>
      <c r="KL242" s="1">
        <v>1050</v>
      </c>
      <c r="KM242" s="1">
        <v>1050</v>
      </c>
      <c r="KN242" s="1">
        <v>1050</v>
      </c>
      <c r="KO242" s="1">
        <v>1050</v>
      </c>
      <c r="KP242" s="1">
        <v>1050</v>
      </c>
      <c r="KQ242" s="1">
        <v>1050</v>
      </c>
      <c r="KR242" s="1">
        <v>1050</v>
      </c>
      <c r="KS242" s="1">
        <v>1050</v>
      </c>
      <c r="KT242" s="1">
        <v>1050</v>
      </c>
      <c r="KU242" s="1">
        <v>1050</v>
      </c>
      <c r="KV242" s="1">
        <v>1050</v>
      </c>
      <c r="KW242" s="1">
        <v>1050</v>
      </c>
      <c r="KX242" s="1">
        <v>1050</v>
      </c>
      <c r="KY242" s="1">
        <v>1050</v>
      </c>
      <c r="KZ242" s="1">
        <v>1050</v>
      </c>
      <c r="LA242" s="1">
        <v>1050</v>
      </c>
      <c r="LB242" s="1">
        <v>1050</v>
      </c>
      <c r="LC242" s="1">
        <v>1050</v>
      </c>
      <c r="LD242" s="1">
        <v>1050</v>
      </c>
      <c r="LE242" s="1">
        <v>1050</v>
      </c>
      <c r="LF242" s="1">
        <v>1050</v>
      </c>
      <c r="LG242" s="1">
        <v>1050</v>
      </c>
      <c r="LH242" s="1">
        <v>1050</v>
      </c>
      <c r="LI242" s="1">
        <v>1050</v>
      </c>
      <c r="LJ242" s="1">
        <v>1050</v>
      </c>
      <c r="LK242" s="1">
        <v>1050</v>
      </c>
      <c r="LL242" s="1">
        <v>1050</v>
      </c>
      <c r="LM242" s="1">
        <v>1050</v>
      </c>
      <c r="LN242" s="1">
        <v>1050</v>
      </c>
      <c r="LO242" s="1">
        <v>1806</v>
      </c>
      <c r="LP242" s="1">
        <v>1806</v>
      </c>
      <c r="LQ242" s="1">
        <v>1806</v>
      </c>
      <c r="LR242" s="1">
        <v>1806</v>
      </c>
      <c r="LS242" s="1">
        <v>1806</v>
      </c>
      <c r="LT242" s="1">
        <v>1806</v>
      </c>
      <c r="LU242" s="1">
        <v>1806</v>
      </c>
      <c r="LV242" s="1">
        <v>2406</v>
      </c>
      <c r="LW242" s="1">
        <v>2406</v>
      </c>
      <c r="LX242" s="1">
        <v>2406</v>
      </c>
      <c r="LY242" s="1">
        <v>2406</v>
      </c>
      <c r="LZ242" s="1">
        <v>2406</v>
      </c>
      <c r="MA242" s="1">
        <v>3906</v>
      </c>
      <c r="MB242" s="1">
        <v>3906</v>
      </c>
      <c r="MC242" s="1">
        <v>3906</v>
      </c>
      <c r="MD242" s="1">
        <v>3906</v>
      </c>
      <c r="ME242" s="1">
        <v>4106</v>
      </c>
      <c r="MF242" s="1">
        <v>4106</v>
      </c>
      <c r="MG242" s="1">
        <v>4106</v>
      </c>
      <c r="MH242" s="1">
        <v>4106</v>
      </c>
      <c r="MI242" s="1">
        <v>4106</v>
      </c>
      <c r="MJ242" s="1">
        <v>4106</v>
      </c>
      <c r="MK242" s="1">
        <v>4106</v>
      </c>
      <c r="ML242" s="1">
        <v>4106</v>
      </c>
      <c r="MM242" s="1">
        <v>4206</v>
      </c>
      <c r="MN242" s="1">
        <v>4206</v>
      </c>
      <c r="MO242" s="1">
        <v>4206</v>
      </c>
      <c r="MP242" s="1">
        <v>4206</v>
      </c>
      <c r="MQ242" s="1">
        <v>4206</v>
      </c>
      <c r="MR242" s="1">
        <v>4206</v>
      </c>
      <c r="MS242" s="1">
        <v>4206</v>
      </c>
      <c r="MT242" s="1">
        <v>4406</v>
      </c>
      <c r="MU242" s="1">
        <v>4406</v>
      </c>
      <c r="MV242" s="1">
        <v>4406</v>
      </c>
      <c r="MW242" s="1">
        <v>4406</v>
      </c>
      <c r="MX242" s="1">
        <v>4406</v>
      </c>
      <c r="MY242" s="1">
        <v>4406</v>
      </c>
      <c r="MZ242" s="1">
        <v>4406</v>
      </c>
      <c r="NA242" s="1">
        <v>4406</v>
      </c>
      <c r="NB242" s="1">
        <v>4406</v>
      </c>
      <c r="NC242" s="1">
        <v>4406</v>
      </c>
      <c r="ND242" s="1">
        <v>4406</v>
      </c>
      <c r="NE242" s="1">
        <v>4406</v>
      </c>
      <c r="NF242" s="1">
        <v>4406</v>
      </c>
      <c r="NG242" s="1">
        <v>4406</v>
      </c>
      <c r="NH242" s="1">
        <v>4406</v>
      </c>
      <c r="NI242" s="1">
        <v>4406</v>
      </c>
      <c r="NJ242" s="1">
        <v>4406</v>
      </c>
      <c r="NK242" s="1">
        <v>4406</v>
      </c>
      <c r="NL242" s="1">
        <v>4406</v>
      </c>
      <c r="NM242" s="1">
        <v>4406</v>
      </c>
      <c r="NN242" s="1">
        <v>4406</v>
      </c>
      <c r="NO242" s="1">
        <v>4406</v>
      </c>
      <c r="NP242" s="1">
        <v>4406</v>
      </c>
      <c r="NQ242" s="1">
        <v>4406</v>
      </c>
      <c r="NR242" s="1">
        <v>4406</v>
      </c>
      <c r="NS242" s="1">
        <v>4406</v>
      </c>
      <c r="NT242" s="1">
        <v>4406</v>
      </c>
      <c r="NU242" s="1">
        <v>4406</v>
      </c>
      <c r="NV242" s="1">
        <v>4406</v>
      </c>
      <c r="NW242" s="1">
        <v>4406</v>
      </c>
      <c r="NX242" s="1">
        <v>4406</v>
      </c>
      <c r="NY242" s="1">
        <v>4406</v>
      </c>
      <c r="NZ242" s="1">
        <v>4406</v>
      </c>
      <c r="OA242" s="1">
        <v>4406</v>
      </c>
      <c r="OB242" s="1">
        <v>4406</v>
      </c>
      <c r="OC242" s="1">
        <v>4406</v>
      </c>
      <c r="OD242" s="1">
        <v>4406</v>
      </c>
      <c r="OE242" s="1">
        <v>4406</v>
      </c>
      <c r="OF242" s="1">
        <v>4406</v>
      </c>
      <c r="OG242" s="1">
        <v>4406</v>
      </c>
      <c r="OH242" s="1">
        <v>4406</v>
      </c>
      <c r="OI242" s="1">
        <v>4406</v>
      </c>
      <c r="OJ242" s="1">
        <v>4406</v>
      </c>
      <c r="OK242" s="1">
        <v>4406</v>
      </c>
      <c r="OL242" s="1">
        <v>4406</v>
      </c>
      <c r="OM242" s="1">
        <v>4406</v>
      </c>
      <c r="ON242" s="1">
        <v>4406</v>
      </c>
      <c r="OO242" s="1">
        <v>4406</v>
      </c>
      <c r="OP242" s="1">
        <v>4406</v>
      </c>
      <c r="OQ242" s="1">
        <v>4406</v>
      </c>
      <c r="OR242" s="1">
        <v>4406</v>
      </c>
      <c r="OS242" s="1">
        <v>4406</v>
      </c>
      <c r="OT242" s="1">
        <v>4406</v>
      </c>
      <c r="OU242" s="1">
        <v>4406</v>
      </c>
      <c r="OV242" s="1">
        <v>4406</v>
      </c>
      <c r="OW242" s="1">
        <v>4406</v>
      </c>
      <c r="OX242" s="1">
        <v>4406</v>
      </c>
      <c r="OY242" s="1">
        <v>4406</v>
      </c>
      <c r="OZ242" s="1">
        <v>4406</v>
      </c>
      <c r="PA242" s="1">
        <v>4406</v>
      </c>
      <c r="PB242" s="1">
        <v>4406</v>
      </c>
      <c r="PC242" s="1">
        <v>4406</v>
      </c>
      <c r="PD242" s="1">
        <v>4406</v>
      </c>
      <c r="PE242" s="1">
        <v>4406</v>
      </c>
      <c r="PF242" s="1">
        <v>4406</v>
      </c>
      <c r="PG242" s="1">
        <v>4406</v>
      </c>
      <c r="PH242" s="1">
        <v>4406</v>
      </c>
      <c r="PI242" s="1">
        <v>4406</v>
      </c>
      <c r="PJ242" s="1">
        <v>4406</v>
      </c>
      <c r="PK242" s="1">
        <v>4406</v>
      </c>
      <c r="PL242" s="1">
        <v>4406</v>
      </c>
      <c r="PM242" s="1">
        <v>4406</v>
      </c>
      <c r="PN242" s="1">
        <v>4406</v>
      </c>
      <c r="PO242" s="1">
        <v>4406</v>
      </c>
      <c r="PP242" s="1">
        <v>4406</v>
      </c>
      <c r="PQ242" s="1">
        <v>4406</v>
      </c>
      <c r="PR242" s="1">
        <v>4406</v>
      </c>
      <c r="PS242" s="1">
        <v>4406</v>
      </c>
      <c r="PT242" s="1">
        <v>4406</v>
      </c>
      <c r="PU242" s="1">
        <v>4406</v>
      </c>
      <c r="PV242" s="1">
        <v>4406</v>
      </c>
      <c r="PW242" s="1">
        <v>4406</v>
      </c>
      <c r="PX242" s="1">
        <v>4406</v>
      </c>
      <c r="PY242" s="1">
        <v>4406</v>
      </c>
      <c r="PZ242" s="1">
        <v>4406</v>
      </c>
      <c r="QA242" s="1">
        <v>4406</v>
      </c>
      <c r="QB242" s="1">
        <v>4406</v>
      </c>
      <c r="QC242" s="1">
        <v>4406</v>
      </c>
      <c r="QD242" s="1">
        <v>4406</v>
      </c>
      <c r="QE242" s="1">
        <v>4406</v>
      </c>
      <c r="QF242" s="1">
        <v>4406</v>
      </c>
      <c r="QG242" s="1">
        <v>4406</v>
      </c>
      <c r="QH242" s="1">
        <v>4406</v>
      </c>
      <c r="QI242" s="1">
        <v>4406</v>
      </c>
      <c r="QJ242" s="1">
        <v>4406</v>
      </c>
      <c r="QK242" s="1">
        <v>4406</v>
      </c>
      <c r="QL242" s="1" t="s">
        <v>15</v>
      </c>
      <c r="ABY242" s="12" t="s">
        <v>3</v>
      </c>
    </row>
    <row r="243" spans="1:753" x14ac:dyDescent="0.2">
      <c r="A243" s="1">
        <v>23800</v>
      </c>
      <c r="B243" s="1">
        <v>10</v>
      </c>
      <c r="C243" s="1" t="s">
        <v>17</v>
      </c>
      <c r="D243" s="1" t="s">
        <v>26</v>
      </c>
      <c r="F243" s="1">
        <v>2001</v>
      </c>
      <c r="G243" s="12">
        <v>32914</v>
      </c>
      <c r="H243" s="12">
        <v>36948</v>
      </c>
      <c r="I243" s="12">
        <v>33074</v>
      </c>
      <c r="J243" s="4"/>
      <c r="LJ243" s="1">
        <v>756</v>
      </c>
      <c r="LK243" s="1">
        <v>756</v>
      </c>
      <c r="LL243" s="1">
        <v>756</v>
      </c>
      <c r="LM243" s="1">
        <v>756</v>
      </c>
      <c r="LN243" s="1">
        <v>756</v>
      </c>
      <c r="LO243" s="1" t="s">
        <v>27</v>
      </c>
      <c r="ABY243" s="12" t="s">
        <v>3</v>
      </c>
    </row>
    <row r="244" spans="1:753" x14ac:dyDescent="0.2">
      <c r="A244" s="1">
        <v>23900</v>
      </c>
      <c r="B244" s="1">
        <v>10</v>
      </c>
      <c r="C244" s="1" t="s">
        <v>17</v>
      </c>
      <c r="D244" s="1" t="s">
        <v>29</v>
      </c>
      <c r="F244" s="1">
        <v>2001</v>
      </c>
      <c r="G244" s="12">
        <v>33416</v>
      </c>
      <c r="H244" s="12">
        <v>36948</v>
      </c>
      <c r="I244" s="12">
        <v>33441</v>
      </c>
      <c r="J244" s="4"/>
      <c r="LZ244" s="1">
        <v>1500</v>
      </c>
      <c r="MA244" s="1" t="s">
        <v>27</v>
      </c>
      <c r="ABY244" s="12" t="s">
        <v>3</v>
      </c>
    </row>
    <row r="245" spans="1:753" x14ac:dyDescent="0.2">
      <c r="A245" s="1">
        <v>24000</v>
      </c>
      <c r="B245" s="1">
        <v>14</v>
      </c>
      <c r="C245" s="1" t="s">
        <v>17</v>
      </c>
      <c r="E245" s="1">
        <v>1998</v>
      </c>
      <c r="F245" s="1">
        <v>2001</v>
      </c>
      <c r="G245" s="12">
        <v>29187</v>
      </c>
      <c r="H245" s="12">
        <v>37033</v>
      </c>
      <c r="I245" s="12">
        <v>35937</v>
      </c>
      <c r="J245" s="4" t="s">
        <v>40</v>
      </c>
      <c r="GQ245" s="1">
        <v>1000</v>
      </c>
      <c r="GR245" s="1">
        <v>1000</v>
      </c>
      <c r="GS245" s="1">
        <v>1000</v>
      </c>
      <c r="GT245" s="1">
        <v>1000</v>
      </c>
      <c r="GU245" s="1">
        <v>1000</v>
      </c>
      <c r="GV245" s="1">
        <v>1000</v>
      </c>
      <c r="GW245" s="1">
        <v>1000</v>
      </c>
      <c r="GX245" s="1">
        <v>1000</v>
      </c>
      <c r="GY245" s="1">
        <v>1000</v>
      </c>
      <c r="GZ245" s="1">
        <v>1000</v>
      </c>
      <c r="HA245" s="1">
        <v>1000</v>
      </c>
      <c r="HB245" s="1">
        <v>1000</v>
      </c>
      <c r="HC245" s="1">
        <v>1000</v>
      </c>
      <c r="HD245" s="1">
        <v>1000</v>
      </c>
      <c r="HE245" s="1">
        <v>1000</v>
      </c>
      <c r="HF245" s="1">
        <v>1000</v>
      </c>
      <c r="HG245" s="1">
        <v>1000</v>
      </c>
      <c r="HH245" s="1">
        <v>1000</v>
      </c>
      <c r="HI245" s="1">
        <v>1000</v>
      </c>
      <c r="HJ245" s="1">
        <v>1000</v>
      </c>
      <c r="HK245" s="1">
        <v>1000</v>
      </c>
      <c r="HL245" s="1">
        <v>1000</v>
      </c>
      <c r="HM245" s="1">
        <v>1000</v>
      </c>
      <c r="HN245" s="1">
        <v>1250</v>
      </c>
      <c r="HO245" s="1">
        <v>1250</v>
      </c>
      <c r="HP245" s="1">
        <v>1250</v>
      </c>
      <c r="HQ245" s="1">
        <v>1250</v>
      </c>
      <c r="HR245" s="1">
        <v>1250</v>
      </c>
      <c r="HS245" s="1">
        <v>1250</v>
      </c>
      <c r="HT245" s="1">
        <v>1250</v>
      </c>
      <c r="HU245" s="1">
        <v>1250</v>
      </c>
      <c r="HV245" s="1">
        <v>1250</v>
      </c>
      <c r="HW245" s="1">
        <v>1250</v>
      </c>
      <c r="HX245" s="1">
        <v>1250</v>
      </c>
      <c r="HY245" s="1">
        <v>1250</v>
      </c>
      <c r="HZ245" s="1">
        <v>1250</v>
      </c>
      <c r="IA245" s="1">
        <v>1250</v>
      </c>
      <c r="IB245" s="1">
        <v>1250</v>
      </c>
      <c r="IC245" s="1">
        <v>1250</v>
      </c>
      <c r="ID245" s="1">
        <v>1250</v>
      </c>
      <c r="IE245" s="1">
        <v>1250</v>
      </c>
      <c r="IF245" s="1">
        <v>1250</v>
      </c>
      <c r="IG245" s="1">
        <v>1250</v>
      </c>
      <c r="IH245" s="1">
        <v>1250</v>
      </c>
      <c r="II245" s="1">
        <v>1250</v>
      </c>
      <c r="IJ245" s="1">
        <v>1250</v>
      </c>
      <c r="IK245" s="1">
        <v>1250</v>
      </c>
      <c r="IL245" s="1">
        <v>1250</v>
      </c>
      <c r="IM245" s="1">
        <v>1250</v>
      </c>
      <c r="IN245" s="1">
        <v>1250</v>
      </c>
      <c r="IO245" s="1">
        <v>1250</v>
      </c>
      <c r="IP245" s="1">
        <v>1250</v>
      </c>
      <c r="IQ245" s="1">
        <v>1250</v>
      </c>
      <c r="IR245" s="1">
        <v>1250</v>
      </c>
      <c r="IS245" s="1">
        <v>1250</v>
      </c>
      <c r="IT245" s="1">
        <v>1250</v>
      </c>
      <c r="IU245" s="1">
        <v>1250</v>
      </c>
      <c r="IV245" s="1">
        <v>1250</v>
      </c>
      <c r="IW245" s="1">
        <v>1250</v>
      </c>
      <c r="IX245" s="1">
        <v>1250</v>
      </c>
      <c r="IY245" s="1">
        <v>1250</v>
      </c>
      <c r="IZ245" s="1">
        <v>1250</v>
      </c>
      <c r="JA245" s="1">
        <v>1250</v>
      </c>
      <c r="JB245" s="1">
        <v>1250</v>
      </c>
      <c r="JC245" s="1">
        <v>1250</v>
      </c>
      <c r="JD245" s="1">
        <v>1250</v>
      </c>
      <c r="JE245" s="1">
        <v>1250</v>
      </c>
      <c r="JF245" s="1">
        <v>1250</v>
      </c>
      <c r="JG245" s="1">
        <v>1250</v>
      </c>
      <c r="JH245" s="1">
        <v>1250</v>
      </c>
      <c r="JI245" s="1">
        <v>1250</v>
      </c>
      <c r="JJ245" s="1">
        <v>1250</v>
      </c>
      <c r="JK245" s="1">
        <v>1250</v>
      </c>
      <c r="JL245" s="1">
        <v>1250</v>
      </c>
      <c r="JM245" s="1">
        <v>1250</v>
      </c>
      <c r="JN245" s="1">
        <v>1250</v>
      </c>
      <c r="JO245" s="1">
        <v>1250</v>
      </c>
      <c r="JP245" s="1">
        <v>1250</v>
      </c>
      <c r="JQ245" s="1">
        <v>1250</v>
      </c>
      <c r="JR245" s="1">
        <v>1250</v>
      </c>
      <c r="JS245" s="1">
        <v>1250</v>
      </c>
      <c r="JT245" s="1">
        <v>1250</v>
      </c>
      <c r="JU245" s="1">
        <v>1250</v>
      </c>
      <c r="JV245" s="1">
        <v>1250</v>
      </c>
      <c r="JW245" s="1">
        <v>1250</v>
      </c>
      <c r="JX245" s="1">
        <v>1250</v>
      </c>
      <c r="JY245" s="1">
        <v>1250</v>
      </c>
      <c r="JZ245" s="1">
        <v>1250</v>
      </c>
      <c r="KA245" s="1">
        <v>1250</v>
      </c>
      <c r="KB245" s="1">
        <v>1250</v>
      </c>
      <c r="KC245" s="1">
        <v>1250</v>
      </c>
      <c r="KD245" s="1">
        <v>1250</v>
      </c>
      <c r="KE245" s="1">
        <v>1250</v>
      </c>
      <c r="KF245" s="1">
        <v>1250</v>
      </c>
      <c r="KG245" s="1">
        <v>1250</v>
      </c>
      <c r="KH245" s="1">
        <v>1250</v>
      </c>
      <c r="KI245" s="1">
        <v>1250</v>
      </c>
      <c r="KJ245" s="1">
        <v>1250</v>
      </c>
      <c r="KK245" s="1">
        <v>1250</v>
      </c>
      <c r="KL245" s="1">
        <v>1250</v>
      </c>
      <c r="KM245" s="1">
        <v>1250</v>
      </c>
      <c r="KN245" s="1">
        <v>1250</v>
      </c>
      <c r="KO245" s="1">
        <v>1250</v>
      </c>
      <c r="KP245" s="1">
        <v>1250</v>
      </c>
      <c r="KQ245" s="1">
        <v>1250</v>
      </c>
      <c r="KR245" s="1">
        <v>1250</v>
      </c>
      <c r="KS245" s="1">
        <v>1250</v>
      </c>
      <c r="KT245" s="1">
        <v>1250</v>
      </c>
      <c r="KU245" s="1">
        <v>1250</v>
      </c>
      <c r="KV245" s="1">
        <v>1250</v>
      </c>
      <c r="KW245" s="1">
        <v>1250</v>
      </c>
      <c r="KX245" s="1">
        <v>1250</v>
      </c>
      <c r="KY245" s="1">
        <v>1250</v>
      </c>
      <c r="KZ245" s="1">
        <v>1250</v>
      </c>
      <c r="LA245" s="1">
        <v>1250</v>
      </c>
      <c r="LB245" s="1">
        <v>1250</v>
      </c>
      <c r="LC245" s="1">
        <v>1250</v>
      </c>
      <c r="LD245" s="1">
        <v>1250</v>
      </c>
      <c r="LE245" s="1">
        <v>1250</v>
      </c>
      <c r="LF245" s="1">
        <v>1250</v>
      </c>
      <c r="LG245" s="1">
        <v>1250</v>
      </c>
      <c r="LH245" s="1">
        <v>970</v>
      </c>
      <c r="LI245" s="1">
        <v>970</v>
      </c>
      <c r="LJ245" s="1">
        <v>970</v>
      </c>
      <c r="LK245" s="1">
        <v>970</v>
      </c>
      <c r="LL245" s="1">
        <v>970</v>
      </c>
      <c r="LM245" s="1">
        <v>970</v>
      </c>
      <c r="LN245" s="1">
        <v>970</v>
      </c>
      <c r="LO245" s="1">
        <v>970</v>
      </c>
      <c r="LP245" s="1">
        <v>970</v>
      </c>
      <c r="LQ245" s="1">
        <v>970</v>
      </c>
      <c r="LR245" s="1">
        <v>970</v>
      </c>
      <c r="LS245" s="1">
        <v>970</v>
      </c>
      <c r="LT245" s="1">
        <v>970</v>
      </c>
      <c r="LU245" s="1">
        <v>970</v>
      </c>
      <c r="LV245" s="1">
        <v>970</v>
      </c>
      <c r="LW245" s="1">
        <v>970</v>
      </c>
      <c r="LX245" s="1">
        <v>970</v>
      </c>
      <c r="LY245" s="1">
        <v>970</v>
      </c>
      <c r="LZ245" s="1">
        <v>970</v>
      </c>
      <c r="MA245" s="1">
        <v>970</v>
      </c>
      <c r="MB245" s="1">
        <v>970</v>
      </c>
      <c r="MC245" s="1">
        <v>970</v>
      </c>
      <c r="MD245" s="1">
        <v>970</v>
      </c>
      <c r="ME245" s="1">
        <v>970</v>
      </c>
      <c r="MF245" s="1">
        <v>970</v>
      </c>
      <c r="MG245" s="1">
        <v>970</v>
      </c>
      <c r="MH245" s="1">
        <v>970</v>
      </c>
      <c r="MI245" s="1">
        <v>970</v>
      </c>
      <c r="MJ245" s="1">
        <v>970</v>
      </c>
      <c r="MK245" s="1">
        <v>970</v>
      </c>
      <c r="ML245" s="1">
        <v>970</v>
      </c>
      <c r="MM245" s="1">
        <v>970</v>
      </c>
      <c r="MN245" s="1">
        <v>970</v>
      </c>
      <c r="MO245" s="1">
        <v>970</v>
      </c>
      <c r="MP245" s="1">
        <v>970</v>
      </c>
      <c r="MQ245" s="1">
        <v>970</v>
      </c>
      <c r="MR245" s="1">
        <v>970</v>
      </c>
      <c r="MS245" s="1">
        <v>970</v>
      </c>
      <c r="MT245" s="1">
        <v>970</v>
      </c>
      <c r="MU245" s="1">
        <v>970</v>
      </c>
      <c r="MV245" s="1">
        <v>970</v>
      </c>
      <c r="MW245" s="1">
        <v>970</v>
      </c>
      <c r="MX245" s="1">
        <v>970</v>
      </c>
      <c r="MY245" s="1">
        <v>970</v>
      </c>
      <c r="MZ245" s="1">
        <v>970</v>
      </c>
      <c r="NA245" s="1">
        <v>970</v>
      </c>
      <c r="NB245" s="1">
        <v>970</v>
      </c>
      <c r="NC245" s="1">
        <v>970</v>
      </c>
      <c r="ND245" s="1">
        <v>970</v>
      </c>
      <c r="NE245" s="1">
        <v>970</v>
      </c>
      <c r="NF245" s="1">
        <v>970</v>
      </c>
      <c r="NG245" s="1">
        <v>970</v>
      </c>
      <c r="NH245" s="1">
        <v>970</v>
      </c>
      <c r="NI245" s="1">
        <v>970</v>
      </c>
      <c r="NJ245" s="1">
        <v>970</v>
      </c>
      <c r="NK245" s="1">
        <v>970</v>
      </c>
      <c r="NL245" s="1">
        <v>970</v>
      </c>
      <c r="NM245" s="1">
        <v>970</v>
      </c>
      <c r="NN245" s="1">
        <v>970</v>
      </c>
      <c r="NO245" s="1">
        <v>970</v>
      </c>
      <c r="NP245" s="1">
        <v>970</v>
      </c>
      <c r="NQ245" s="1">
        <v>970</v>
      </c>
      <c r="NR245" s="1">
        <v>970</v>
      </c>
      <c r="NS245" s="1">
        <v>970</v>
      </c>
      <c r="NT245" s="1">
        <v>970</v>
      </c>
      <c r="NU245" s="1">
        <v>970</v>
      </c>
      <c r="NV245" s="1">
        <v>970</v>
      </c>
      <c r="NW245" s="1">
        <v>970</v>
      </c>
      <c r="NX245" s="1">
        <v>970</v>
      </c>
      <c r="NY245" s="1">
        <v>970</v>
      </c>
      <c r="NZ245" s="1">
        <v>970</v>
      </c>
      <c r="OA245" s="1">
        <v>970</v>
      </c>
      <c r="OB245" s="1">
        <v>970</v>
      </c>
      <c r="OC245" s="1">
        <v>970</v>
      </c>
      <c r="OD245" s="1">
        <v>970</v>
      </c>
      <c r="OE245" s="1">
        <v>970</v>
      </c>
      <c r="OF245" s="1">
        <v>970</v>
      </c>
      <c r="OG245" s="1">
        <v>970</v>
      </c>
      <c r="OH245" s="1">
        <v>970</v>
      </c>
      <c r="OI245" s="1">
        <v>970</v>
      </c>
      <c r="OJ245" s="1">
        <v>970</v>
      </c>
      <c r="OK245" s="1">
        <v>970</v>
      </c>
      <c r="OL245" s="1">
        <v>970</v>
      </c>
      <c r="OM245" s="1">
        <v>970</v>
      </c>
      <c r="ON245" s="1">
        <v>970</v>
      </c>
      <c r="OO245" s="1">
        <v>970</v>
      </c>
      <c r="OP245" s="1">
        <v>970</v>
      </c>
      <c r="OQ245" s="1">
        <v>970</v>
      </c>
      <c r="OR245" s="1">
        <v>970</v>
      </c>
      <c r="OS245" s="1">
        <v>970</v>
      </c>
      <c r="OT245" s="1">
        <v>970</v>
      </c>
      <c r="OU245" s="1">
        <v>970</v>
      </c>
      <c r="OV245" s="1">
        <v>970</v>
      </c>
      <c r="OW245" s="1">
        <v>970</v>
      </c>
      <c r="OX245" s="1">
        <v>970</v>
      </c>
      <c r="OY245" s="1">
        <v>970</v>
      </c>
      <c r="OZ245" s="1">
        <v>970</v>
      </c>
      <c r="PA245" s="1">
        <v>970</v>
      </c>
      <c r="PB245" s="1">
        <v>970</v>
      </c>
      <c r="PC245" s="1">
        <v>970</v>
      </c>
      <c r="PD245" s="1">
        <v>970</v>
      </c>
      <c r="PE245" s="1" t="s">
        <v>15</v>
      </c>
      <c r="ABY245" s="12" t="s">
        <v>3</v>
      </c>
    </row>
    <row r="246" spans="1:753" x14ac:dyDescent="0.2">
      <c r="A246" s="1">
        <v>24100</v>
      </c>
      <c r="B246" s="1" t="s">
        <v>46</v>
      </c>
      <c r="C246" s="1" t="s">
        <v>17</v>
      </c>
      <c r="F246" s="1">
        <v>2001</v>
      </c>
      <c r="G246" s="12">
        <v>35243</v>
      </c>
      <c r="H246" s="12">
        <v>37082</v>
      </c>
      <c r="I246" s="12">
        <v>37082</v>
      </c>
      <c r="J246" s="4" t="s">
        <v>46</v>
      </c>
      <c r="OH246" s="1">
        <v>3000</v>
      </c>
      <c r="OI246" s="1">
        <v>3000</v>
      </c>
      <c r="OJ246" s="1">
        <v>3000</v>
      </c>
      <c r="OK246" s="1">
        <v>3000</v>
      </c>
      <c r="OL246" s="1">
        <v>3000</v>
      </c>
      <c r="OM246" s="1">
        <v>3000</v>
      </c>
      <c r="ON246" s="1">
        <v>3000</v>
      </c>
      <c r="OO246" s="1">
        <v>3000</v>
      </c>
      <c r="OP246" s="1">
        <v>3000</v>
      </c>
      <c r="OQ246" s="1">
        <v>3000</v>
      </c>
      <c r="OR246" s="1">
        <v>3000</v>
      </c>
      <c r="OS246" s="1">
        <v>3000</v>
      </c>
      <c r="OT246" s="1">
        <v>3000</v>
      </c>
      <c r="OU246" s="1">
        <v>3000</v>
      </c>
      <c r="OV246" s="1">
        <v>3000</v>
      </c>
      <c r="OW246" s="1">
        <v>3000</v>
      </c>
      <c r="OX246" s="1">
        <v>3000</v>
      </c>
      <c r="OY246" s="1">
        <v>3000</v>
      </c>
      <c r="OZ246" s="1">
        <v>3000</v>
      </c>
      <c r="PA246" s="1">
        <v>3000</v>
      </c>
      <c r="PB246" s="1">
        <v>3000</v>
      </c>
      <c r="PC246" s="1">
        <v>3000</v>
      </c>
      <c r="PD246" s="1">
        <v>3000</v>
      </c>
      <c r="PE246" s="1">
        <v>3000</v>
      </c>
      <c r="PF246" s="1">
        <v>3000</v>
      </c>
      <c r="PG246" s="1">
        <v>3000</v>
      </c>
      <c r="PH246" s="1">
        <v>3000</v>
      </c>
      <c r="PI246" s="1">
        <v>3000</v>
      </c>
      <c r="PJ246" s="1">
        <v>3000</v>
      </c>
      <c r="PK246" s="1">
        <v>3000</v>
      </c>
      <c r="PL246" s="1">
        <v>3000</v>
      </c>
      <c r="PM246" s="1">
        <v>3000</v>
      </c>
      <c r="PN246" s="1">
        <v>3000</v>
      </c>
      <c r="PO246" s="1">
        <v>3000</v>
      </c>
      <c r="PP246" s="1">
        <v>3000</v>
      </c>
      <c r="PQ246" s="1">
        <v>3000</v>
      </c>
      <c r="PR246" s="1">
        <v>3000</v>
      </c>
      <c r="PS246" s="1">
        <v>3000</v>
      </c>
      <c r="PT246" s="1">
        <v>3000</v>
      </c>
      <c r="PU246" s="1">
        <v>3000</v>
      </c>
      <c r="PV246" s="1">
        <v>3000</v>
      </c>
      <c r="PW246" s="1">
        <v>3000</v>
      </c>
      <c r="PX246" s="1">
        <v>3000</v>
      </c>
      <c r="PY246" s="1">
        <v>3000</v>
      </c>
      <c r="PZ246" s="1">
        <v>3000</v>
      </c>
      <c r="QA246" s="1">
        <v>3000</v>
      </c>
      <c r="QB246" s="1">
        <v>3000</v>
      </c>
      <c r="QC246" s="1">
        <v>3000</v>
      </c>
      <c r="QD246" s="1">
        <v>3000</v>
      </c>
      <c r="QE246" s="1">
        <v>3000</v>
      </c>
      <c r="QF246" s="1">
        <v>3000</v>
      </c>
      <c r="QG246" s="1">
        <v>3000</v>
      </c>
      <c r="QH246" s="1">
        <v>3000</v>
      </c>
      <c r="QI246" s="1">
        <v>3000</v>
      </c>
      <c r="QJ246" s="1">
        <v>3000</v>
      </c>
      <c r="QK246" s="1">
        <v>3000</v>
      </c>
      <c r="QL246" s="1">
        <v>3000</v>
      </c>
      <c r="QM246" s="1">
        <v>3000</v>
      </c>
      <c r="QN246" s="1">
        <v>3000</v>
      </c>
      <c r="QO246" s="1">
        <v>3000</v>
      </c>
      <c r="QP246" s="1">
        <v>3000</v>
      </c>
      <c r="QQ246" s="1" t="s">
        <v>15</v>
      </c>
      <c r="ABY246" s="12" t="s">
        <v>3</v>
      </c>
    </row>
    <row r="247" spans="1:753" x14ac:dyDescent="0.2">
      <c r="A247" s="1">
        <v>24200</v>
      </c>
      <c r="B247" s="1">
        <v>9.5</v>
      </c>
      <c r="C247" s="1" t="s">
        <v>14</v>
      </c>
      <c r="F247" s="1">
        <v>2001</v>
      </c>
      <c r="G247" s="12">
        <v>31970</v>
      </c>
      <c r="H247" s="12">
        <v>37084</v>
      </c>
      <c r="I247" s="12">
        <v>37084</v>
      </c>
      <c r="J247" s="4"/>
      <c r="KE247" s="1">
        <v>3</v>
      </c>
      <c r="KF247" s="1">
        <v>3</v>
      </c>
      <c r="KG247" s="1">
        <v>3</v>
      </c>
      <c r="KH247" s="1">
        <v>3</v>
      </c>
      <c r="KI247" s="1">
        <v>3</v>
      </c>
      <c r="KJ247" s="1">
        <v>3</v>
      </c>
      <c r="KK247" s="1">
        <v>3</v>
      </c>
      <c r="KL247" s="1">
        <v>3</v>
      </c>
      <c r="KM247" s="1">
        <v>3</v>
      </c>
      <c r="KN247" s="1">
        <v>3</v>
      </c>
      <c r="KO247" s="1">
        <v>3</v>
      </c>
      <c r="KP247" s="1">
        <v>3</v>
      </c>
      <c r="KQ247" s="1">
        <v>3</v>
      </c>
      <c r="KR247" s="1">
        <v>3</v>
      </c>
      <c r="KS247" s="1">
        <v>3</v>
      </c>
      <c r="KT247" s="1">
        <v>3</v>
      </c>
      <c r="KU247" s="1">
        <v>3</v>
      </c>
      <c r="KV247" s="1">
        <v>3</v>
      </c>
      <c r="KW247" s="1">
        <v>3</v>
      </c>
      <c r="KX247" s="1">
        <v>3</v>
      </c>
      <c r="KY247" s="1">
        <v>3</v>
      </c>
      <c r="KZ247" s="1">
        <v>3</v>
      </c>
      <c r="LA247" s="1">
        <v>3</v>
      </c>
      <c r="LB247" s="1">
        <v>3</v>
      </c>
      <c r="LC247" s="1">
        <v>3</v>
      </c>
      <c r="LD247" s="1">
        <v>3</v>
      </c>
      <c r="LE247" s="1">
        <v>3</v>
      </c>
      <c r="LF247" s="1">
        <v>3</v>
      </c>
      <c r="LG247" s="1">
        <v>3</v>
      </c>
      <c r="LH247" s="1">
        <v>3</v>
      </c>
      <c r="LI247" s="1">
        <v>3</v>
      </c>
      <c r="LJ247" s="1">
        <v>3</v>
      </c>
      <c r="LK247" s="1">
        <v>3</v>
      </c>
      <c r="LL247" s="1">
        <v>3</v>
      </c>
      <c r="LM247" s="1">
        <v>3</v>
      </c>
      <c r="LN247" s="1">
        <v>3</v>
      </c>
      <c r="LO247" s="1">
        <v>3</v>
      </c>
      <c r="LP247" s="1">
        <v>3</v>
      </c>
      <c r="LQ247" s="1">
        <v>3</v>
      </c>
      <c r="LR247" s="1">
        <v>3</v>
      </c>
      <c r="LS247" s="1">
        <v>3</v>
      </c>
      <c r="LT247" s="1">
        <v>3</v>
      </c>
      <c r="LU247" s="1">
        <v>3</v>
      </c>
      <c r="LV247" s="1">
        <v>3</v>
      </c>
      <c r="LW247" s="1">
        <v>3</v>
      </c>
      <c r="LX247" s="1">
        <v>3</v>
      </c>
      <c r="LY247" s="1">
        <v>3</v>
      </c>
      <c r="LZ247" s="1">
        <v>3</v>
      </c>
      <c r="MA247" s="1">
        <v>3</v>
      </c>
      <c r="MB247" s="1">
        <v>3</v>
      </c>
      <c r="MC247" s="1">
        <v>3</v>
      </c>
      <c r="MD247" s="1">
        <v>3</v>
      </c>
      <c r="ME247" s="1">
        <v>3</v>
      </c>
      <c r="MF247" s="1">
        <v>3</v>
      </c>
      <c r="MG247" s="1">
        <v>3</v>
      </c>
      <c r="MH247" s="1">
        <v>3</v>
      </c>
      <c r="MI247" s="1">
        <v>3</v>
      </c>
      <c r="MJ247" s="1">
        <v>3</v>
      </c>
      <c r="MK247" s="1">
        <v>3</v>
      </c>
      <c r="ML247" s="1">
        <v>3</v>
      </c>
      <c r="MM247" s="1">
        <v>3</v>
      </c>
      <c r="MN247" s="1">
        <v>3</v>
      </c>
      <c r="MO247" s="1">
        <v>3</v>
      </c>
      <c r="MP247" s="1">
        <v>3</v>
      </c>
      <c r="MQ247" s="1">
        <v>3</v>
      </c>
      <c r="MR247" s="1">
        <v>3</v>
      </c>
      <c r="MS247" s="1">
        <v>3</v>
      </c>
      <c r="MT247" s="1">
        <v>3</v>
      </c>
      <c r="MU247" s="1">
        <v>3</v>
      </c>
      <c r="MV247" s="1">
        <v>3</v>
      </c>
      <c r="MW247" s="1">
        <v>3</v>
      </c>
      <c r="MX247" s="1">
        <v>3</v>
      </c>
      <c r="MY247" s="1">
        <v>3</v>
      </c>
      <c r="MZ247" s="1">
        <v>3</v>
      </c>
      <c r="NA247" s="1">
        <v>3</v>
      </c>
      <c r="NB247" s="1">
        <v>3</v>
      </c>
      <c r="NC247" s="1">
        <v>3</v>
      </c>
      <c r="ND247" s="1">
        <v>3</v>
      </c>
      <c r="NE247" s="1">
        <v>3</v>
      </c>
      <c r="NF247" s="1">
        <v>3</v>
      </c>
      <c r="NG247" s="1">
        <v>3</v>
      </c>
      <c r="NH247" s="1">
        <v>3</v>
      </c>
      <c r="NI247" s="1">
        <v>3</v>
      </c>
      <c r="NJ247" s="1">
        <v>3</v>
      </c>
      <c r="NK247" s="1">
        <v>3</v>
      </c>
      <c r="NL247" s="1">
        <v>3</v>
      </c>
      <c r="NM247" s="1">
        <v>3</v>
      </c>
      <c r="NN247" s="1">
        <v>3</v>
      </c>
      <c r="NO247" s="1">
        <v>3</v>
      </c>
      <c r="NP247" s="1">
        <v>3</v>
      </c>
      <c r="NQ247" s="1">
        <v>3</v>
      </c>
      <c r="NR247" s="1">
        <v>3</v>
      </c>
      <c r="NS247" s="1">
        <v>3</v>
      </c>
      <c r="NT247" s="1">
        <v>3</v>
      </c>
      <c r="NU247" s="1">
        <v>3</v>
      </c>
      <c r="NV247" s="1">
        <v>3</v>
      </c>
      <c r="NW247" s="1">
        <v>3</v>
      </c>
      <c r="NX247" s="1">
        <v>3</v>
      </c>
      <c r="NY247" s="1">
        <v>3</v>
      </c>
      <c r="NZ247" s="1">
        <v>3</v>
      </c>
      <c r="OA247" s="1">
        <v>3</v>
      </c>
      <c r="OB247" s="1">
        <v>3</v>
      </c>
      <c r="OC247" s="1">
        <v>3</v>
      </c>
      <c r="OD247" s="1">
        <v>3</v>
      </c>
      <c r="OE247" s="1">
        <v>3</v>
      </c>
      <c r="OF247" s="1">
        <v>3</v>
      </c>
      <c r="OG247" s="1">
        <v>3</v>
      </c>
      <c r="OH247" s="1">
        <v>3</v>
      </c>
      <c r="OI247" s="1">
        <v>3</v>
      </c>
      <c r="OJ247" s="1">
        <v>3</v>
      </c>
      <c r="OK247" s="1">
        <v>3</v>
      </c>
      <c r="OL247" s="1">
        <v>3</v>
      </c>
      <c r="OM247" s="1">
        <v>3</v>
      </c>
      <c r="ON247" s="1">
        <v>3</v>
      </c>
      <c r="OO247" s="1">
        <v>3</v>
      </c>
      <c r="OP247" s="1">
        <v>3</v>
      </c>
      <c r="OQ247" s="1">
        <v>3</v>
      </c>
      <c r="OR247" s="1">
        <v>3</v>
      </c>
      <c r="OS247" s="1">
        <v>3</v>
      </c>
      <c r="OT247" s="1">
        <v>3</v>
      </c>
      <c r="OU247" s="1">
        <v>3</v>
      </c>
      <c r="OV247" s="1">
        <v>3</v>
      </c>
      <c r="OW247" s="1">
        <v>3</v>
      </c>
      <c r="OX247" s="1">
        <v>3</v>
      </c>
      <c r="OY247" s="1">
        <v>3</v>
      </c>
      <c r="OZ247" s="1">
        <v>3</v>
      </c>
      <c r="PA247" s="1">
        <v>3</v>
      </c>
      <c r="PB247" s="1">
        <v>3</v>
      </c>
      <c r="PC247" s="1">
        <v>3</v>
      </c>
      <c r="PD247" s="1">
        <v>3</v>
      </c>
      <c r="PE247" s="1">
        <v>3</v>
      </c>
      <c r="PF247" s="1">
        <v>3</v>
      </c>
      <c r="PG247" s="1">
        <v>3</v>
      </c>
      <c r="PH247" s="1">
        <v>3</v>
      </c>
      <c r="PI247" s="1">
        <v>3</v>
      </c>
      <c r="PJ247" s="1">
        <v>3</v>
      </c>
      <c r="PK247" s="1">
        <v>3</v>
      </c>
      <c r="PL247" s="1">
        <v>3</v>
      </c>
      <c r="PM247" s="1">
        <v>3</v>
      </c>
      <c r="PN247" s="1">
        <v>3</v>
      </c>
      <c r="PO247" s="1">
        <v>3</v>
      </c>
      <c r="PP247" s="1">
        <v>3</v>
      </c>
      <c r="PQ247" s="1">
        <v>3</v>
      </c>
      <c r="PR247" s="1">
        <v>3</v>
      </c>
      <c r="PS247" s="1">
        <v>3</v>
      </c>
      <c r="PT247" s="1">
        <v>3</v>
      </c>
      <c r="PU247" s="1">
        <v>3</v>
      </c>
      <c r="PV247" s="1">
        <v>3</v>
      </c>
      <c r="PW247" s="1">
        <v>3</v>
      </c>
      <c r="PX247" s="1">
        <v>3.4839290000000003</v>
      </c>
      <c r="PY247" s="1">
        <v>3.4839290000000003</v>
      </c>
      <c r="PZ247" s="1">
        <v>3.4839290000000003</v>
      </c>
      <c r="QA247" s="1">
        <v>3.4839290000000003</v>
      </c>
      <c r="QB247" s="1">
        <v>3.4839290000000003</v>
      </c>
      <c r="QC247" s="1">
        <v>3.4839290000000003</v>
      </c>
      <c r="QD247" s="1">
        <v>3.4839290000000003</v>
      </c>
      <c r="QE247" s="1">
        <v>3.4839290000000003</v>
      </c>
      <c r="QF247" s="1">
        <v>3.4839290000000003</v>
      </c>
      <c r="QG247" s="1">
        <v>3.4839290000000003</v>
      </c>
      <c r="QH247" s="1">
        <v>3.4839290000000003</v>
      </c>
      <c r="QI247" s="1">
        <v>3.4839290000000003</v>
      </c>
      <c r="QJ247" s="1">
        <v>3.4839290000000003</v>
      </c>
      <c r="QK247" s="1">
        <v>3.4839290000000003</v>
      </c>
      <c r="QL247" s="1">
        <v>3.4839290000000003</v>
      </c>
      <c r="QM247" s="1">
        <v>3.4839290000000003</v>
      </c>
      <c r="QN247" s="1">
        <v>3.4839290000000003</v>
      </c>
      <c r="QO247" s="1">
        <v>3.4839290000000003</v>
      </c>
      <c r="QP247" s="1">
        <v>3.4839290000000003</v>
      </c>
      <c r="QQ247" s="1" t="s">
        <v>15</v>
      </c>
      <c r="ABY247" s="12" t="s">
        <v>3</v>
      </c>
    </row>
    <row r="248" spans="1:753" x14ac:dyDescent="0.2">
      <c r="A248" s="1">
        <v>24300</v>
      </c>
      <c r="B248" s="1">
        <v>9.75</v>
      </c>
      <c r="C248" s="1" t="s">
        <v>14</v>
      </c>
      <c r="F248" s="1">
        <v>2001</v>
      </c>
      <c r="G248" s="12">
        <v>30722</v>
      </c>
      <c r="H248" s="12">
        <v>37113</v>
      </c>
      <c r="I248" s="12">
        <v>37113</v>
      </c>
      <c r="J248" s="4"/>
      <c r="IP248" s="1">
        <v>2</v>
      </c>
      <c r="IQ248" s="1">
        <v>2</v>
      </c>
      <c r="IR248" s="1">
        <v>2</v>
      </c>
      <c r="IS248" s="1">
        <v>2</v>
      </c>
      <c r="IT248" s="1">
        <v>2</v>
      </c>
      <c r="IU248" s="1">
        <v>2</v>
      </c>
      <c r="IV248" s="1">
        <v>2</v>
      </c>
      <c r="IW248" s="1">
        <v>2</v>
      </c>
      <c r="IX248" s="1">
        <v>2</v>
      </c>
      <c r="IY248" s="1">
        <v>2</v>
      </c>
      <c r="IZ248" s="1">
        <v>2</v>
      </c>
      <c r="JA248" s="1">
        <v>2</v>
      </c>
      <c r="JB248" s="1">
        <v>2</v>
      </c>
      <c r="JC248" s="1">
        <v>502</v>
      </c>
      <c r="JD248" s="1">
        <v>502</v>
      </c>
      <c r="JE248" s="1">
        <v>502</v>
      </c>
      <c r="JF248" s="1">
        <v>502</v>
      </c>
      <c r="JG248" s="1">
        <v>502</v>
      </c>
      <c r="JH248" s="1">
        <v>502</v>
      </c>
      <c r="JI248" s="1">
        <v>502</v>
      </c>
      <c r="JJ248" s="1">
        <v>502</v>
      </c>
      <c r="JK248" s="1">
        <v>502</v>
      </c>
      <c r="JL248" s="1">
        <v>652</v>
      </c>
      <c r="JM248" s="1">
        <v>652</v>
      </c>
      <c r="JN248" s="1">
        <v>652</v>
      </c>
      <c r="JO248" s="1">
        <v>752</v>
      </c>
      <c r="JP248" s="1">
        <v>752</v>
      </c>
      <c r="JQ248" s="1">
        <v>752</v>
      </c>
      <c r="JR248" s="1">
        <v>752</v>
      </c>
      <c r="JS248" s="1">
        <v>752</v>
      </c>
      <c r="JT248" s="1">
        <v>752</v>
      </c>
      <c r="JU248" s="1">
        <v>802</v>
      </c>
      <c r="JV248" s="1">
        <v>802</v>
      </c>
      <c r="JW248" s="1">
        <v>802</v>
      </c>
      <c r="JX248" s="1">
        <v>802</v>
      </c>
      <c r="JY248" s="1">
        <v>802</v>
      </c>
      <c r="JZ248" s="1">
        <v>802</v>
      </c>
      <c r="KA248" s="1">
        <v>802</v>
      </c>
      <c r="KB248" s="1">
        <v>802</v>
      </c>
      <c r="KC248" s="1">
        <v>802</v>
      </c>
      <c r="KD248" s="1">
        <v>802</v>
      </c>
      <c r="KE248" s="1">
        <v>802</v>
      </c>
      <c r="KF248" s="1">
        <v>802</v>
      </c>
      <c r="KG248" s="1">
        <v>802</v>
      </c>
      <c r="KH248" s="1">
        <v>802</v>
      </c>
      <c r="KI248" s="1">
        <v>802</v>
      </c>
      <c r="KJ248" s="1">
        <v>802</v>
      </c>
      <c r="KK248" s="1">
        <v>802</v>
      </c>
      <c r="KL248" s="1">
        <v>802</v>
      </c>
      <c r="KM248" s="1">
        <v>802</v>
      </c>
      <c r="KN248" s="1">
        <v>802</v>
      </c>
      <c r="KO248" s="1">
        <v>802</v>
      </c>
      <c r="KP248" s="1">
        <v>802</v>
      </c>
      <c r="KQ248" s="1">
        <v>802</v>
      </c>
      <c r="KR248" s="1">
        <v>802</v>
      </c>
      <c r="KS248" s="1">
        <v>802</v>
      </c>
      <c r="KT248" s="1">
        <v>802</v>
      </c>
      <c r="KU248" s="1">
        <v>802</v>
      </c>
      <c r="KV248" s="1">
        <v>802</v>
      </c>
      <c r="KW248" s="1">
        <v>802</v>
      </c>
      <c r="KX248" s="1">
        <v>802</v>
      </c>
      <c r="KY248" s="1">
        <v>802</v>
      </c>
      <c r="KZ248" s="1">
        <v>802</v>
      </c>
      <c r="LA248" s="1">
        <v>802</v>
      </c>
      <c r="LB248" s="1">
        <v>802</v>
      </c>
      <c r="LC248" s="1">
        <v>802</v>
      </c>
      <c r="LD248" s="1">
        <v>802</v>
      </c>
      <c r="LE248" s="1">
        <v>802</v>
      </c>
      <c r="LF248" s="1">
        <v>802</v>
      </c>
      <c r="LG248" s="1">
        <v>802</v>
      </c>
      <c r="LH248" s="1">
        <v>802</v>
      </c>
      <c r="LI248" s="1">
        <v>802</v>
      </c>
      <c r="LJ248" s="1">
        <v>35</v>
      </c>
      <c r="LK248" s="1">
        <v>35</v>
      </c>
      <c r="LL248" s="1">
        <v>35</v>
      </c>
      <c r="LM248" s="1">
        <v>35</v>
      </c>
      <c r="LN248" s="1">
        <v>35</v>
      </c>
      <c r="LO248" s="1">
        <v>35</v>
      </c>
      <c r="LP248" s="1">
        <v>35</v>
      </c>
      <c r="LQ248" s="1">
        <v>35</v>
      </c>
      <c r="LR248" s="1">
        <v>35</v>
      </c>
      <c r="LS248" s="1">
        <v>35</v>
      </c>
      <c r="LT248" s="1">
        <v>35</v>
      </c>
      <c r="LU248" s="1">
        <v>35</v>
      </c>
      <c r="LV248" s="1">
        <v>35</v>
      </c>
      <c r="LW248" s="1">
        <v>35</v>
      </c>
      <c r="LX248" s="1">
        <v>35</v>
      </c>
      <c r="LY248" s="1">
        <v>35</v>
      </c>
      <c r="LZ248" s="1">
        <v>35</v>
      </c>
      <c r="MA248" s="1">
        <v>35</v>
      </c>
      <c r="MB248" s="1">
        <v>35</v>
      </c>
      <c r="MC248" s="1">
        <v>35</v>
      </c>
      <c r="MD248" s="1">
        <v>35</v>
      </c>
      <c r="ME248" s="1">
        <v>35</v>
      </c>
      <c r="MF248" s="1">
        <v>35</v>
      </c>
      <c r="MG248" s="1">
        <v>35</v>
      </c>
      <c r="MH248" s="1">
        <v>35</v>
      </c>
      <c r="MI248" s="1">
        <v>35</v>
      </c>
      <c r="MJ248" s="1">
        <v>35</v>
      </c>
      <c r="MK248" s="1">
        <v>35</v>
      </c>
      <c r="ML248" s="1">
        <v>35</v>
      </c>
      <c r="MM248" s="1">
        <v>35</v>
      </c>
      <c r="MN248" s="1">
        <v>35</v>
      </c>
      <c r="MO248" s="1">
        <v>35</v>
      </c>
      <c r="MP248" s="1">
        <v>35</v>
      </c>
      <c r="MQ248" s="1">
        <v>35</v>
      </c>
      <c r="MR248" s="1">
        <v>35</v>
      </c>
      <c r="MS248" s="1">
        <v>35</v>
      </c>
      <c r="MT248" s="1">
        <v>35</v>
      </c>
      <c r="MU248" s="1">
        <v>35</v>
      </c>
      <c r="MV248" s="1">
        <v>35</v>
      </c>
      <c r="MW248" s="1">
        <v>35</v>
      </c>
      <c r="MX248" s="1">
        <v>35</v>
      </c>
      <c r="MY248" s="1">
        <v>35</v>
      </c>
      <c r="MZ248" s="1">
        <v>35</v>
      </c>
      <c r="NA248" s="1">
        <v>35</v>
      </c>
      <c r="NB248" s="1">
        <v>35</v>
      </c>
      <c r="NC248" s="1">
        <v>35</v>
      </c>
      <c r="ND248" s="1">
        <v>35</v>
      </c>
      <c r="NE248" s="1">
        <v>35</v>
      </c>
      <c r="NF248" s="1">
        <v>35</v>
      </c>
      <c r="NG248" s="1">
        <v>35</v>
      </c>
      <c r="NH248" s="1">
        <v>35</v>
      </c>
      <c r="NI248" s="1">
        <v>35</v>
      </c>
      <c r="NJ248" s="1">
        <v>35</v>
      </c>
      <c r="NK248" s="1">
        <v>35</v>
      </c>
      <c r="NL248" s="1">
        <v>35</v>
      </c>
      <c r="NM248" s="1">
        <v>35</v>
      </c>
      <c r="NN248" s="1">
        <v>35</v>
      </c>
      <c r="NO248" s="1">
        <v>35</v>
      </c>
      <c r="NP248" s="1">
        <v>35</v>
      </c>
      <c r="NQ248" s="1">
        <v>35</v>
      </c>
      <c r="NR248" s="1">
        <v>35</v>
      </c>
      <c r="NS248" s="1">
        <v>35</v>
      </c>
      <c r="NT248" s="1">
        <v>35</v>
      </c>
      <c r="NU248" s="1">
        <v>35</v>
      </c>
      <c r="NV248" s="1">
        <v>35</v>
      </c>
      <c r="NW248" s="1">
        <v>35</v>
      </c>
      <c r="NX248" s="1">
        <v>35</v>
      </c>
      <c r="NY248" s="1">
        <v>35</v>
      </c>
      <c r="NZ248" s="1">
        <v>35</v>
      </c>
      <c r="OA248" s="1">
        <v>35</v>
      </c>
      <c r="OB248" s="1">
        <v>35</v>
      </c>
      <c r="OC248" s="1">
        <v>35</v>
      </c>
      <c r="OD248" s="1">
        <v>35</v>
      </c>
      <c r="OE248" s="1">
        <v>35</v>
      </c>
      <c r="OF248" s="1">
        <v>35</v>
      </c>
      <c r="OG248" s="1">
        <v>35</v>
      </c>
      <c r="OH248" s="1">
        <v>35</v>
      </c>
      <c r="OI248" s="1">
        <v>35</v>
      </c>
      <c r="OJ248" s="1">
        <v>35</v>
      </c>
      <c r="OK248" s="1">
        <v>35</v>
      </c>
      <c r="OL248" s="1">
        <v>35</v>
      </c>
      <c r="OM248" s="1">
        <v>35</v>
      </c>
      <c r="ON248" s="1">
        <v>35</v>
      </c>
      <c r="OO248" s="1">
        <v>35</v>
      </c>
      <c r="OP248" s="1">
        <v>35</v>
      </c>
      <c r="OQ248" s="1">
        <v>35</v>
      </c>
      <c r="OR248" s="1">
        <v>35</v>
      </c>
      <c r="OS248" s="1">
        <v>35</v>
      </c>
      <c r="OT248" s="1">
        <v>35</v>
      </c>
      <c r="OU248" s="1">
        <v>35</v>
      </c>
      <c r="OV248" s="1">
        <v>35</v>
      </c>
      <c r="OW248" s="1">
        <v>35</v>
      </c>
      <c r="OX248" s="1">
        <v>35</v>
      </c>
      <c r="OY248" s="1">
        <v>35</v>
      </c>
      <c r="OZ248" s="1">
        <v>35</v>
      </c>
      <c r="PA248" s="1">
        <v>35</v>
      </c>
      <c r="PB248" s="1">
        <v>35</v>
      </c>
      <c r="PC248" s="1">
        <v>35</v>
      </c>
      <c r="PD248" s="1">
        <v>35</v>
      </c>
      <c r="PE248" s="1">
        <v>35</v>
      </c>
      <c r="PF248" s="1">
        <v>35</v>
      </c>
      <c r="PG248" s="1">
        <v>35</v>
      </c>
      <c r="PH248" s="1">
        <v>35</v>
      </c>
      <c r="PI248" s="1">
        <v>35</v>
      </c>
      <c r="PJ248" s="1">
        <v>35</v>
      </c>
      <c r="PK248" s="1">
        <v>35</v>
      </c>
      <c r="PL248" s="1">
        <v>35</v>
      </c>
      <c r="PM248" s="1">
        <v>35</v>
      </c>
      <c r="PN248" s="1">
        <v>35</v>
      </c>
      <c r="PO248" s="1">
        <v>35</v>
      </c>
      <c r="PP248" s="1">
        <v>35</v>
      </c>
      <c r="PQ248" s="1">
        <v>35</v>
      </c>
      <c r="PR248" s="1">
        <v>35</v>
      </c>
      <c r="PS248" s="1">
        <v>35</v>
      </c>
      <c r="PT248" s="1">
        <v>35</v>
      </c>
      <c r="PU248" s="1">
        <v>35</v>
      </c>
      <c r="PV248" s="1">
        <v>35</v>
      </c>
      <c r="PW248" s="1">
        <v>35</v>
      </c>
      <c r="PX248" s="1">
        <v>34.847486999999994</v>
      </c>
      <c r="PY248" s="1">
        <v>34.847486999999994</v>
      </c>
      <c r="PZ248" s="1">
        <v>34.847486999999994</v>
      </c>
      <c r="QA248" s="1">
        <v>34.847486999999994</v>
      </c>
      <c r="QB248" s="1">
        <v>34.847486999999994</v>
      </c>
      <c r="QC248" s="1">
        <v>34.847486999999994</v>
      </c>
      <c r="QD248" s="1">
        <v>34.847486999999994</v>
      </c>
      <c r="QE248" s="1">
        <v>34.847486999999994</v>
      </c>
      <c r="QF248" s="1">
        <v>34.847486999999994</v>
      </c>
      <c r="QG248" s="1">
        <v>34.847486999999994</v>
      </c>
      <c r="QH248" s="1">
        <v>34.847486999999994</v>
      </c>
      <c r="QI248" s="1">
        <v>34.847486999999994</v>
      </c>
      <c r="QJ248" s="1">
        <v>34.847486999999994</v>
      </c>
      <c r="QK248" s="1">
        <v>34.847486999999994</v>
      </c>
      <c r="QL248" s="1">
        <v>34.847486999999994</v>
      </c>
      <c r="QM248" s="1">
        <v>34.847486999999994</v>
      </c>
      <c r="QN248" s="1">
        <v>34.847486999999994</v>
      </c>
      <c r="QO248" s="1">
        <v>34.847486999999994</v>
      </c>
      <c r="QP248" s="1">
        <v>34.847486999999994</v>
      </c>
      <c r="QQ248" s="1">
        <v>34.847486999999994</v>
      </c>
      <c r="QR248" s="1" t="s">
        <v>15</v>
      </c>
      <c r="ABY248" s="12" t="s">
        <v>3</v>
      </c>
    </row>
    <row r="249" spans="1:753" x14ac:dyDescent="0.2">
      <c r="A249" s="1">
        <v>24400</v>
      </c>
      <c r="B249" s="1">
        <v>7</v>
      </c>
      <c r="C249" s="1" t="s">
        <v>17</v>
      </c>
      <c r="F249" s="1">
        <v>2001</v>
      </c>
      <c r="G249" s="12">
        <v>34179</v>
      </c>
      <c r="H249" s="12">
        <v>37201</v>
      </c>
      <c r="I249" s="12">
        <v>37201</v>
      </c>
      <c r="J249" s="4"/>
      <c r="MY249" s="1">
        <v>3250</v>
      </c>
      <c r="MZ249" s="1">
        <v>3250</v>
      </c>
      <c r="NA249" s="1">
        <v>3250</v>
      </c>
      <c r="NB249" s="1">
        <v>3700</v>
      </c>
      <c r="NC249" s="1">
        <v>3700</v>
      </c>
      <c r="ND249" s="1">
        <v>3700</v>
      </c>
      <c r="NE249" s="1">
        <v>3700</v>
      </c>
      <c r="NF249" s="1">
        <v>3700</v>
      </c>
      <c r="NG249" s="1">
        <v>3700</v>
      </c>
      <c r="NH249" s="1">
        <v>3700</v>
      </c>
      <c r="NI249" s="1">
        <v>3700</v>
      </c>
      <c r="NJ249" s="1">
        <v>3700</v>
      </c>
      <c r="NK249" s="1">
        <v>3700</v>
      </c>
      <c r="NL249" s="1">
        <v>3700</v>
      </c>
      <c r="NM249" s="1">
        <v>6850</v>
      </c>
      <c r="NN249" s="1">
        <v>6850</v>
      </c>
      <c r="NO249" s="1">
        <v>7200</v>
      </c>
      <c r="NP249" s="1">
        <v>7200</v>
      </c>
      <c r="NQ249" s="1">
        <v>7200</v>
      </c>
      <c r="NR249" s="1">
        <v>7200</v>
      </c>
      <c r="NS249" s="1">
        <v>7200</v>
      </c>
      <c r="NT249" s="1">
        <v>7200</v>
      </c>
      <c r="NU249" s="1">
        <v>7200</v>
      </c>
      <c r="NV249" s="1">
        <v>7500</v>
      </c>
      <c r="NW249" s="1">
        <v>7500</v>
      </c>
      <c r="NX249" s="1">
        <v>7500</v>
      </c>
      <c r="NY249" s="1">
        <v>7500</v>
      </c>
      <c r="NZ249" s="1">
        <v>7750</v>
      </c>
      <c r="OA249" s="1">
        <v>7750</v>
      </c>
      <c r="OB249" s="1">
        <v>7750</v>
      </c>
      <c r="OC249" s="1">
        <v>7750</v>
      </c>
      <c r="OD249" s="1">
        <v>7750</v>
      </c>
      <c r="OE249" s="1">
        <v>10750</v>
      </c>
      <c r="OF249" s="1">
        <v>10750</v>
      </c>
      <c r="OG249" s="1">
        <v>10750</v>
      </c>
      <c r="OH249" s="1">
        <v>10750</v>
      </c>
      <c r="OI249" s="1">
        <v>10750</v>
      </c>
      <c r="OJ249" s="1">
        <v>10750</v>
      </c>
      <c r="OK249" s="1">
        <v>10750</v>
      </c>
      <c r="OL249" s="1">
        <v>12750</v>
      </c>
      <c r="OM249" s="1">
        <v>12750</v>
      </c>
      <c r="ON249" s="1">
        <v>12750</v>
      </c>
      <c r="OO249" s="1">
        <v>12750</v>
      </c>
      <c r="OP249" s="1">
        <v>12750</v>
      </c>
      <c r="OQ249" s="1">
        <v>12750</v>
      </c>
      <c r="OR249" s="1">
        <v>12750</v>
      </c>
      <c r="OS249" s="1">
        <v>12750</v>
      </c>
      <c r="OT249" s="1">
        <v>12750</v>
      </c>
      <c r="OU249" s="1">
        <v>12750</v>
      </c>
      <c r="OV249" s="1">
        <v>12750</v>
      </c>
      <c r="OW249" s="1">
        <v>12750</v>
      </c>
      <c r="OX249" s="1">
        <v>12750</v>
      </c>
      <c r="OY249" s="1">
        <v>12750</v>
      </c>
      <c r="OZ249" s="1">
        <v>12750</v>
      </c>
      <c r="PA249" s="1">
        <v>12750</v>
      </c>
      <c r="PB249" s="1">
        <v>12750</v>
      </c>
      <c r="PC249" s="1">
        <v>12750</v>
      </c>
      <c r="PD249" s="1">
        <v>12750</v>
      </c>
      <c r="PE249" s="1">
        <v>12750</v>
      </c>
      <c r="PF249" s="1">
        <v>12750</v>
      </c>
      <c r="PG249" s="1">
        <v>12750</v>
      </c>
      <c r="PH249" s="1">
        <v>12750</v>
      </c>
      <c r="PI249" s="1">
        <v>12750</v>
      </c>
      <c r="PJ249" s="1">
        <v>12750</v>
      </c>
      <c r="PK249" s="1">
        <v>12750</v>
      </c>
      <c r="PL249" s="1">
        <v>12750</v>
      </c>
      <c r="PM249" s="1">
        <v>12750</v>
      </c>
      <c r="PN249" s="1">
        <v>12750</v>
      </c>
      <c r="PO249" s="1">
        <v>12750</v>
      </c>
      <c r="PP249" s="1">
        <v>12750</v>
      </c>
      <c r="PQ249" s="1">
        <v>12750</v>
      </c>
      <c r="PR249" s="1">
        <v>12750</v>
      </c>
      <c r="PS249" s="1">
        <v>12750</v>
      </c>
      <c r="PT249" s="1">
        <v>12750</v>
      </c>
      <c r="PU249" s="1">
        <v>12750</v>
      </c>
      <c r="PV249" s="1">
        <v>12750</v>
      </c>
      <c r="PW249" s="1">
        <v>12750</v>
      </c>
      <c r="PX249" s="1">
        <v>12750</v>
      </c>
      <c r="PY249" s="1">
        <v>12750</v>
      </c>
      <c r="PZ249" s="1">
        <v>12750</v>
      </c>
      <c r="QA249" s="1">
        <v>12750</v>
      </c>
      <c r="QB249" s="1">
        <v>12750</v>
      </c>
      <c r="QC249" s="1">
        <v>12750</v>
      </c>
      <c r="QD249" s="1">
        <v>12750</v>
      </c>
      <c r="QE249" s="1">
        <v>12750</v>
      </c>
      <c r="QF249" s="1">
        <v>12750</v>
      </c>
      <c r="QG249" s="1">
        <v>12750</v>
      </c>
      <c r="QH249" s="1">
        <v>12750</v>
      </c>
      <c r="QI249" s="1">
        <v>12750</v>
      </c>
      <c r="QJ249" s="1">
        <v>12750</v>
      </c>
      <c r="QK249" s="1">
        <v>12750</v>
      </c>
      <c r="QL249" s="1">
        <v>12750</v>
      </c>
      <c r="QM249" s="1">
        <v>12750</v>
      </c>
      <c r="QN249" s="1">
        <v>12750</v>
      </c>
      <c r="QO249" s="1">
        <v>12750</v>
      </c>
      <c r="QP249" s="1">
        <v>12750</v>
      </c>
      <c r="QQ249" s="1">
        <v>12750</v>
      </c>
      <c r="QR249" s="1">
        <v>12750</v>
      </c>
      <c r="QS249" s="1">
        <v>12750</v>
      </c>
      <c r="QT249" s="1">
        <v>12750</v>
      </c>
      <c r="QU249" s="1" t="s">
        <v>15</v>
      </c>
      <c r="ABY249" s="12" t="s">
        <v>3</v>
      </c>
    </row>
    <row r="250" spans="1:753" x14ac:dyDescent="0.2">
      <c r="A250" s="1">
        <v>24500</v>
      </c>
      <c r="B250" s="1">
        <v>7</v>
      </c>
      <c r="C250" s="1" t="s">
        <v>17</v>
      </c>
      <c r="D250" s="1" t="s">
        <v>26</v>
      </c>
      <c r="F250" s="1">
        <v>2001</v>
      </c>
      <c r="G250" s="12">
        <v>34389</v>
      </c>
      <c r="H250" s="12">
        <v>37201</v>
      </c>
      <c r="I250" s="12">
        <v>34607</v>
      </c>
      <c r="J250" s="4"/>
      <c r="NF250" s="1">
        <v>2500</v>
      </c>
      <c r="NG250" s="1">
        <v>2500</v>
      </c>
      <c r="NH250" s="1">
        <v>2500</v>
      </c>
      <c r="NI250" s="1">
        <v>2500</v>
      </c>
      <c r="NJ250" s="1">
        <v>2500</v>
      </c>
      <c r="NK250" s="1">
        <v>2500</v>
      </c>
      <c r="NL250" s="1">
        <v>2500</v>
      </c>
      <c r="NM250" s="1" t="s">
        <v>27</v>
      </c>
      <c r="ABY250" s="12" t="s">
        <v>3</v>
      </c>
    </row>
    <row r="251" spans="1:753" x14ac:dyDescent="0.2">
      <c r="A251" s="1">
        <v>24600</v>
      </c>
      <c r="B251" s="1">
        <v>12</v>
      </c>
      <c r="C251" s="1" t="s">
        <v>16</v>
      </c>
      <c r="E251" s="1">
        <v>1999</v>
      </c>
      <c r="F251" s="1">
        <v>2002</v>
      </c>
      <c r="G251" s="12">
        <v>28704</v>
      </c>
      <c r="H251" s="12">
        <v>37278</v>
      </c>
      <c r="I251" s="12">
        <v>36182</v>
      </c>
      <c r="J251" s="4" t="s">
        <v>40</v>
      </c>
      <c r="GB251" s="1">
        <v>800</v>
      </c>
      <c r="GC251" s="1">
        <v>800</v>
      </c>
      <c r="GD251" s="1">
        <v>800</v>
      </c>
      <c r="GE251" s="1">
        <v>800</v>
      </c>
      <c r="GF251" s="1">
        <v>800</v>
      </c>
      <c r="GG251" s="1">
        <v>800</v>
      </c>
      <c r="GH251" s="1">
        <v>800</v>
      </c>
      <c r="GI251" s="1">
        <v>800</v>
      </c>
      <c r="GJ251" s="1">
        <v>800</v>
      </c>
      <c r="GK251" s="1">
        <v>800</v>
      </c>
      <c r="GL251" s="1">
        <v>800</v>
      </c>
      <c r="GM251" s="1">
        <v>800</v>
      </c>
      <c r="GN251" s="1">
        <v>800</v>
      </c>
      <c r="GO251" s="1">
        <v>800</v>
      </c>
      <c r="GP251" s="1">
        <v>800</v>
      </c>
      <c r="GQ251" s="1">
        <v>800</v>
      </c>
      <c r="GR251" s="1">
        <v>1300</v>
      </c>
      <c r="GS251" s="1">
        <v>1300</v>
      </c>
      <c r="GT251" s="1">
        <v>1300</v>
      </c>
      <c r="GU251" s="1">
        <v>1300</v>
      </c>
      <c r="GV251" s="1">
        <v>1300</v>
      </c>
      <c r="GW251" s="1">
        <v>1300</v>
      </c>
      <c r="GX251" s="1">
        <v>1300</v>
      </c>
      <c r="GY251" s="1">
        <v>1300</v>
      </c>
      <c r="GZ251" s="1">
        <v>1300</v>
      </c>
      <c r="HA251" s="1">
        <v>1300</v>
      </c>
      <c r="HB251" s="1">
        <v>1300</v>
      </c>
      <c r="HC251" s="1">
        <v>1300</v>
      </c>
      <c r="HD251" s="1">
        <v>1300</v>
      </c>
      <c r="HE251" s="1">
        <v>1300</v>
      </c>
      <c r="HF251" s="1">
        <v>1300</v>
      </c>
      <c r="HG251" s="1">
        <v>1300</v>
      </c>
      <c r="HH251" s="1">
        <v>1300</v>
      </c>
      <c r="HI251" s="1">
        <v>1550</v>
      </c>
      <c r="HJ251" s="1">
        <v>1550</v>
      </c>
      <c r="HK251" s="1">
        <v>1550</v>
      </c>
      <c r="HL251" s="1">
        <v>1550</v>
      </c>
      <c r="HM251" s="1">
        <v>1550</v>
      </c>
      <c r="HN251" s="1">
        <v>1550</v>
      </c>
      <c r="HO251" s="1">
        <v>1550</v>
      </c>
      <c r="HP251" s="1">
        <v>1550</v>
      </c>
      <c r="HQ251" s="1">
        <v>1550</v>
      </c>
      <c r="HR251" s="1">
        <v>1550</v>
      </c>
      <c r="HS251" s="1">
        <v>1550</v>
      </c>
      <c r="HT251" s="1">
        <v>1550</v>
      </c>
      <c r="HU251" s="1">
        <v>1550</v>
      </c>
      <c r="HV251" s="1">
        <v>1550</v>
      </c>
      <c r="HW251" s="1">
        <v>1550</v>
      </c>
      <c r="HX251" s="1">
        <v>1550</v>
      </c>
      <c r="HY251" s="1">
        <v>1550</v>
      </c>
      <c r="HZ251" s="1">
        <v>1550</v>
      </c>
      <c r="IA251" s="1">
        <v>1550</v>
      </c>
      <c r="IB251" s="1">
        <v>1550</v>
      </c>
      <c r="IC251" s="1">
        <v>1550</v>
      </c>
      <c r="ID251" s="1">
        <v>1550</v>
      </c>
      <c r="IE251" s="1">
        <v>1550</v>
      </c>
      <c r="IF251" s="1">
        <v>1550</v>
      </c>
      <c r="IG251" s="1">
        <v>1550</v>
      </c>
      <c r="IH251" s="1">
        <v>1550</v>
      </c>
      <c r="II251" s="1">
        <v>1550</v>
      </c>
      <c r="IJ251" s="1">
        <v>1550</v>
      </c>
      <c r="IK251" s="1">
        <v>1550</v>
      </c>
      <c r="IL251" s="1">
        <v>1550</v>
      </c>
      <c r="IM251" s="1">
        <v>1550</v>
      </c>
      <c r="IN251" s="1">
        <v>1550</v>
      </c>
      <c r="IO251" s="1">
        <v>1550</v>
      </c>
      <c r="IP251" s="1">
        <v>1550</v>
      </c>
      <c r="IQ251" s="1">
        <v>1550</v>
      </c>
      <c r="IR251" s="1">
        <v>1550</v>
      </c>
      <c r="IS251" s="1">
        <v>1550</v>
      </c>
      <c r="IT251" s="1">
        <v>1550</v>
      </c>
      <c r="IU251" s="1">
        <v>1550</v>
      </c>
      <c r="IV251" s="1">
        <v>1550</v>
      </c>
      <c r="IW251" s="1">
        <v>1550</v>
      </c>
      <c r="IX251" s="1">
        <v>1550</v>
      </c>
      <c r="IY251" s="1">
        <v>1550</v>
      </c>
      <c r="IZ251" s="1">
        <v>1550</v>
      </c>
      <c r="JA251" s="1">
        <v>1550</v>
      </c>
      <c r="JB251" s="1">
        <v>1550</v>
      </c>
      <c r="JC251" s="1">
        <v>1550</v>
      </c>
      <c r="JD251" s="1">
        <v>1550</v>
      </c>
      <c r="JE251" s="1">
        <v>1550</v>
      </c>
      <c r="JF251" s="1">
        <v>1550</v>
      </c>
      <c r="JG251" s="1">
        <v>1550</v>
      </c>
      <c r="JH251" s="1">
        <v>1550</v>
      </c>
      <c r="JI251" s="1">
        <v>1550</v>
      </c>
      <c r="JJ251" s="1">
        <v>1550</v>
      </c>
      <c r="JK251" s="1">
        <v>1550</v>
      </c>
      <c r="JL251" s="1">
        <v>1550</v>
      </c>
      <c r="JM251" s="1">
        <v>1550</v>
      </c>
      <c r="JN251" s="1">
        <v>1550</v>
      </c>
      <c r="JO251" s="1">
        <v>1550</v>
      </c>
      <c r="JP251" s="1">
        <v>1550</v>
      </c>
      <c r="JQ251" s="1">
        <v>1550</v>
      </c>
      <c r="JR251" s="1">
        <v>1550</v>
      </c>
      <c r="JS251" s="1">
        <v>1550</v>
      </c>
      <c r="JT251" s="1">
        <v>1550</v>
      </c>
      <c r="JU251" s="1">
        <v>1550</v>
      </c>
      <c r="JV251" s="1">
        <v>1600</v>
      </c>
      <c r="JW251" s="1">
        <v>1600</v>
      </c>
      <c r="JX251" s="1">
        <v>1600</v>
      </c>
      <c r="JY251" s="1">
        <v>1600</v>
      </c>
      <c r="JZ251" s="1">
        <v>1600</v>
      </c>
      <c r="KA251" s="1">
        <v>1600</v>
      </c>
      <c r="KB251" s="1">
        <v>1600</v>
      </c>
      <c r="KC251" s="1">
        <v>1600</v>
      </c>
      <c r="KD251" s="1">
        <v>1600</v>
      </c>
      <c r="KE251" s="1">
        <v>1600</v>
      </c>
      <c r="KF251" s="1">
        <v>1600</v>
      </c>
      <c r="KG251" s="1">
        <v>1600</v>
      </c>
      <c r="KH251" s="1">
        <v>1600</v>
      </c>
      <c r="KI251" s="1">
        <v>1600</v>
      </c>
      <c r="KJ251" s="1">
        <v>1600</v>
      </c>
      <c r="KK251" s="1">
        <v>1600</v>
      </c>
      <c r="KL251" s="1">
        <v>1600</v>
      </c>
      <c r="KM251" s="1">
        <v>1600</v>
      </c>
      <c r="KN251" s="1">
        <v>1600</v>
      </c>
      <c r="KO251" s="1">
        <v>1600</v>
      </c>
      <c r="KP251" s="1">
        <v>1600</v>
      </c>
      <c r="KQ251" s="1">
        <v>1600</v>
      </c>
      <c r="KR251" s="1">
        <v>1600</v>
      </c>
      <c r="KS251" s="1">
        <v>1600</v>
      </c>
      <c r="KT251" s="1">
        <v>1600</v>
      </c>
      <c r="KU251" s="1">
        <v>1600</v>
      </c>
      <c r="KV251" s="1">
        <v>1600</v>
      </c>
      <c r="KW251" s="1">
        <v>1600</v>
      </c>
      <c r="KX251" s="1">
        <v>1600</v>
      </c>
      <c r="KY251" s="1">
        <v>1600</v>
      </c>
      <c r="KZ251" s="1">
        <v>1600</v>
      </c>
      <c r="LA251" s="1">
        <v>1600</v>
      </c>
      <c r="LB251" s="1">
        <v>1600</v>
      </c>
      <c r="LC251" s="1">
        <v>1600</v>
      </c>
      <c r="LD251" s="1">
        <v>1600</v>
      </c>
      <c r="LE251" s="1">
        <v>1600</v>
      </c>
      <c r="LF251" s="1">
        <v>1600</v>
      </c>
      <c r="LG251" s="1">
        <v>1600</v>
      </c>
      <c r="LH251" s="1">
        <v>1265</v>
      </c>
      <c r="LI251" s="1">
        <v>105</v>
      </c>
      <c r="LJ251" s="1">
        <v>105</v>
      </c>
      <c r="LK251" s="1">
        <v>105</v>
      </c>
      <c r="LL251" s="1">
        <v>105</v>
      </c>
      <c r="LM251" s="1">
        <v>105</v>
      </c>
      <c r="LN251" s="1">
        <v>105</v>
      </c>
      <c r="LO251" s="1">
        <v>105</v>
      </c>
      <c r="LP251" s="1">
        <v>105</v>
      </c>
      <c r="LQ251" s="1">
        <v>105</v>
      </c>
      <c r="LR251" s="1">
        <v>105</v>
      </c>
      <c r="LS251" s="1">
        <v>105</v>
      </c>
      <c r="LT251" s="1">
        <v>105</v>
      </c>
      <c r="LU251" s="1">
        <v>105</v>
      </c>
      <c r="LV251" s="1">
        <v>105</v>
      </c>
      <c r="LW251" s="1">
        <v>105</v>
      </c>
      <c r="LX251" s="1">
        <v>105</v>
      </c>
      <c r="LY251" s="1">
        <v>105</v>
      </c>
      <c r="LZ251" s="1">
        <v>105</v>
      </c>
      <c r="MA251" s="1">
        <v>105</v>
      </c>
      <c r="MB251" s="1">
        <v>105</v>
      </c>
      <c r="MC251" s="1">
        <v>105</v>
      </c>
      <c r="MD251" s="1">
        <v>105</v>
      </c>
      <c r="ME251" s="1">
        <v>105</v>
      </c>
      <c r="MF251" s="1">
        <v>105</v>
      </c>
      <c r="MG251" s="1">
        <v>105</v>
      </c>
      <c r="MH251" s="1">
        <v>105</v>
      </c>
      <c r="MI251" s="1">
        <v>105</v>
      </c>
      <c r="MJ251" s="1">
        <v>105</v>
      </c>
      <c r="MK251" s="1">
        <v>105</v>
      </c>
      <c r="ML251" s="1">
        <v>105</v>
      </c>
      <c r="MM251" s="1">
        <v>105</v>
      </c>
      <c r="MN251" s="1">
        <v>105</v>
      </c>
      <c r="MO251" s="1">
        <v>105</v>
      </c>
      <c r="MP251" s="1">
        <v>105</v>
      </c>
      <c r="MQ251" s="1">
        <v>105</v>
      </c>
      <c r="MR251" s="1">
        <v>105</v>
      </c>
      <c r="MS251" s="1">
        <v>105</v>
      </c>
      <c r="MT251" s="1">
        <v>105</v>
      </c>
      <c r="MU251" s="1">
        <v>105</v>
      </c>
      <c r="MV251" s="1">
        <v>105</v>
      </c>
      <c r="MW251" s="1">
        <v>105</v>
      </c>
      <c r="MX251" s="1">
        <v>105</v>
      </c>
      <c r="MY251" s="1">
        <v>105</v>
      </c>
      <c r="MZ251" s="1">
        <v>105</v>
      </c>
      <c r="NA251" s="1">
        <v>105</v>
      </c>
      <c r="NB251" s="1">
        <v>105</v>
      </c>
      <c r="NC251" s="1">
        <v>105</v>
      </c>
      <c r="ND251" s="1">
        <v>105</v>
      </c>
      <c r="NE251" s="1">
        <v>105</v>
      </c>
      <c r="NF251" s="1">
        <v>105</v>
      </c>
      <c r="NG251" s="1">
        <v>105</v>
      </c>
      <c r="NH251" s="1">
        <v>105</v>
      </c>
      <c r="NI251" s="1">
        <v>105</v>
      </c>
      <c r="NJ251" s="1">
        <v>105</v>
      </c>
      <c r="NK251" s="1">
        <v>105</v>
      </c>
      <c r="NL251" s="1">
        <v>105</v>
      </c>
      <c r="NM251" s="1">
        <v>105</v>
      </c>
      <c r="NN251" s="1">
        <v>105</v>
      </c>
      <c r="NO251" s="1">
        <v>105</v>
      </c>
      <c r="NP251" s="1">
        <v>105</v>
      </c>
      <c r="NQ251" s="1">
        <v>105</v>
      </c>
      <c r="NR251" s="1">
        <v>105</v>
      </c>
      <c r="NS251" s="1">
        <v>105</v>
      </c>
      <c r="NT251" s="1">
        <v>105</v>
      </c>
      <c r="NU251" s="1">
        <v>105</v>
      </c>
      <c r="NV251" s="1">
        <v>105</v>
      </c>
      <c r="NW251" s="1">
        <v>105</v>
      </c>
      <c r="NX251" s="1">
        <v>105</v>
      </c>
      <c r="NY251" s="1">
        <v>105</v>
      </c>
      <c r="NZ251" s="1">
        <v>105</v>
      </c>
      <c r="OA251" s="1">
        <v>105</v>
      </c>
      <c r="OB251" s="1">
        <v>105</v>
      </c>
      <c r="OC251" s="1">
        <v>105</v>
      </c>
      <c r="OD251" s="1">
        <v>105</v>
      </c>
      <c r="OE251" s="1">
        <v>105</v>
      </c>
      <c r="OF251" s="1">
        <v>105</v>
      </c>
      <c r="OG251" s="1">
        <v>105</v>
      </c>
      <c r="OH251" s="1">
        <v>105</v>
      </c>
      <c r="OI251" s="1">
        <v>105</v>
      </c>
      <c r="OJ251" s="1">
        <v>105</v>
      </c>
      <c r="OK251" s="1">
        <v>105</v>
      </c>
      <c r="OL251" s="1">
        <v>105</v>
      </c>
      <c r="OM251" s="1">
        <v>105</v>
      </c>
      <c r="ON251" s="1">
        <v>105</v>
      </c>
      <c r="OO251" s="1">
        <v>105</v>
      </c>
      <c r="OP251" s="1">
        <v>105</v>
      </c>
      <c r="OQ251" s="1">
        <v>105</v>
      </c>
      <c r="OR251" s="1">
        <v>105</v>
      </c>
      <c r="OS251" s="1">
        <v>105</v>
      </c>
      <c r="OT251" s="1">
        <v>105</v>
      </c>
      <c r="OU251" s="1">
        <v>105</v>
      </c>
      <c r="OV251" s="1">
        <v>105</v>
      </c>
      <c r="OW251" s="1">
        <v>105</v>
      </c>
      <c r="OX251" s="1">
        <v>105</v>
      </c>
      <c r="OY251" s="1">
        <v>105</v>
      </c>
      <c r="OZ251" s="1">
        <v>105</v>
      </c>
      <c r="PA251" s="1">
        <v>105</v>
      </c>
      <c r="PB251" s="1">
        <v>105</v>
      </c>
      <c r="PC251" s="1">
        <v>105</v>
      </c>
      <c r="PD251" s="1">
        <v>105</v>
      </c>
      <c r="PE251" s="1">
        <v>105</v>
      </c>
      <c r="PF251" s="1">
        <v>105</v>
      </c>
      <c r="PG251" s="1">
        <v>105</v>
      </c>
      <c r="PH251" s="1">
        <v>105</v>
      </c>
      <c r="PI251" s="1">
        <v>105</v>
      </c>
      <c r="PJ251" s="1">
        <v>105</v>
      </c>
      <c r="PK251" s="1">
        <v>105</v>
      </c>
      <c r="PL251" s="1">
        <v>105</v>
      </c>
      <c r="PM251" s="1" t="s">
        <v>15</v>
      </c>
      <c r="ABY251" s="12" t="s">
        <v>3</v>
      </c>
    </row>
    <row r="252" spans="1:753" x14ac:dyDescent="0.2">
      <c r="A252" s="1">
        <v>24700</v>
      </c>
      <c r="B252" s="1">
        <v>12</v>
      </c>
      <c r="C252" s="1" t="s">
        <v>16</v>
      </c>
      <c r="D252" s="1" t="s">
        <v>26</v>
      </c>
      <c r="E252" s="1">
        <v>1999</v>
      </c>
      <c r="F252" s="1">
        <v>2002</v>
      </c>
      <c r="G252" s="12">
        <v>29110</v>
      </c>
      <c r="H252" s="12">
        <v>37278</v>
      </c>
      <c r="I252" s="12">
        <v>29206</v>
      </c>
      <c r="J252" s="4"/>
      <c r="GO252" s="1">
        <v>500</v>
      </c>
      <c r="GP252" s="1">
        <v>500</v>
      </c>
      <c r="GQ252" s="1">
        <v>500</v>
      </c>
      <c r="ABY252" s="12" t="s">
        <v>3</v>
      </c>
    </row>
    <row r="253" spans="1:753" x14ac:dyDescent="0.2">
      <c r="A253" s="1">
        <v>24800</v>
      </c>
      <c r="B253" s="1">
        <v>10</v>
      </c>
      <c r="C253" s="1" t="s">
        <v>14</v>
      </c>
      <c r="F253" s="1">
        <v>2002</v>
      </c>
      <c r="G253" s="12">
        <v>30783</v>
      </c>
      <c r="H253" s="12">
        <v>37357</v>
      </c>
      <c r="I253" s="12">
        <v>37357</v>
      </c>
      <c r="J253" s="4"/>
      <c r="IR253" s="1">
        <v>315</v>
      </c>
      <c r="IS253" s="1">
        <v>315</v>
      </c>
      <c r="IT253" s="1">
        <v>515</v>
      </c>
      <c r="IU253" s="1">
        <v>515</v>
      </c>
      <c r="IV253" s="1">
        <v>515</v>
      </c>
      <c r="IW253" s="1">
        <v>515</v>
      </c>
      <c r="IX253" s="1">
        <v>516</v>
      </c>
      <c r="IY253" s="1">
        <v>516</v>
      </c>
      <c r="IZ253" s="1">
        <v>516</v>
      </c>
      <c r="JA253" s="1">
        <v>516</v>
      </c>
      <c r="JB253" s="1">
        <v>516</v>
      </c>
      <c r="JC253" s="1">
        <v>716</v>
      </c>
      <c r="JD253" s="1">
        <v>716</v>
      </c>
      <c r="JE253" s="1">
        <v>716</v>
      </c>
      <c r="JF253" s="1">
        <v>716</v>
      </c>
      <c r="JG253" s="1">
        <v>716</v>
      </c>
      <c r="JH253" s="1">
        <v>716</v>
      </c>
      <c r="JI253" s="1">
        <v>716</v>
      </c>
      <c r="JJ253" s="1">
        <v>716</v>
      </c>
      <c r="JK253" s="1">
        <v>716</v>
      </c>
      <c r="JL253" s="1">
        <v>716</v>
      </c>
      <c r="JM253" s="1">
        <v>716</v>
      </c>
      <c r="JN253" s="1">
        <v>716</v>
      </c>
      <c r="JO253" s="1">
        <v>716</v>
      </c>
      <c r="JP253" s="1">
        <v>716</v>
      </c>
      <c r="JQ253" s="1">
        <v>716</v>
      </c>
      <c r="JR253" s="1">
        <v>716</v>
      </c>
      <c r="JS253" s="1">
        <v>716</v>
      </c>
      <c r="JT253" s="1">
        <v>716</v>
      </c>
      <c r="JU253" s="1">
        <v>716</v>
      </c>
      <c r="JV253" s="1">
        <v>716</v>
      </c>
      <c r="JW253" s="1">
        <v>716</v>
      </c>
      <c r="JX253" s="1">
        <v>716</v>
      </c>
      <c r="JY253" s="1">
        <v>716</v>
      </c>
      <c r="JZ253" s="1">
        <v>716</v>
      </c>
      <c r="KA253" s="1">
        <v>716</v>
      </c>
      <c r="KB253" s="1">
        <v>716</v>
      </c>
      <c r="KC253" s="1">
        <v>716</v>
      </c>
      <c r="KD253" s="1">
        <v>716</v>
      </c>
      <c r="KE253" s="1">
        <v>716</v>
      </c>
      <c r="KF253" s="1">
        <v>716</v>
      </c>
      <c r="KG253" s="1">
        <v>716</v>
      </c>
      <c r="KH253" s="1">
        <v>716</v>
      </c>
      <c r="KI253" s="1">
        <v>716</v>
      </c>
      <c r="KJ253" s="1">
        <v>716</v>
      </c>
      <c r="KK253" s="1">
        <v>716</v>
      </c>
      <c r="KL253" s="1">
        <v>716</v>
      </c>
      <c r="KM253" s="1">
        <v>716</v>
      </c>
      <c r="KN253" s="1">
        <v>716</v>
      </c>
      <c r="KO253" s="1">
        <v>716</v>
      </c>
      <c r="KP253" s="1">
        <v>716</v>
      </c>
      <c r="KQ253" s="1">
        <v>716</v>
      </c>
      <c r="KR253" s="1">
        <v>716</v>
      </c>
      <c r="KS253" s="1">
        <v>716</v>
      </c>
      <c r="KT253" s="1">
        <v>716</v>
      </c>
      <c r="KU253" s="1">
        <v>716</v>
      </c>
      <c r="KV253" s="1">
        <v>716</v>
      </c>
      <c r="KW253" s="1">
        <v>716</v>
      </c>
      <c r="KX253" s="1">
        <v>716</v>
      </c>
      <c r="KY253" s="1">
        <v>716</v>
      </c>
      <c r="KZ253" s="1">
        <v>716</v>
      </c>
      <c r="LA253" s="1">
        <v>716</v>
      </c>
      <c r="LB253" s="1">
        <v>716</v>
      </c>
      <c r="LC253" s="1">
        <v>716</v>
      </c>
      <c r="LD253" s="1">
        <v>716</v>
      </c>
      <c r="LE253" s="1">
        <v>716</v>
      </c>
      <c r="LF253" s="1">
        <v>716</v>
      </c>
      <c r="LG253" s="1">
        <v>716</v>
      </c>
      <c r="LH253" s="1">
        <v>591</v>
      </c>
      <c r="LI253" s="1">
        <v>591</v>
      </c>
      <c r="LJ253" s="1">
        <v>591</v>
      </c>
      <c r="LK253" s="1">
        <v>591</v>
      </c>
      <c r="LL253" s="1">
        <v>21</v>
      </c>
      <c r="LM253" s="1">
        <v>21</v>
      </c>
      <c r="LN253" s="1">
        <v>21</v>
      </c>
      <c r="LO253" s="1">
        <v>21</v>
      </c>
      <c r="LP253" s="1">
        <v>21</v>
      </c>
      <c r="LQ253" s="1">
        <v>21</v>
      </c>
      <c r="LR253" s="1">
        <v>21</v>
      </c>
      <c r="LS253" s="1">
        <v>21</v>
      </c>
      <c r="LT253" s="1">
        <v>21</v>
      </c>
      <c r="LU253" s="1">
        <v>21</v>
      </c>
      <c r="LV253" s="1">
        <v>21</v>
      </c>
      <c r="LW253" s="1">
        <v>21</v>
      </c>
      <c r="LX253" s="1">
        <v>21</v>
      </c>
      <c r="LY253" s="1">
        <v>21</v>
      </c>
      <c r="LZ253" s="1">
        <v>21</v>
      </c>
      <c r="MA253" s="1">
        <v>21</v>
      </c>
      <c r="MB253" s="1">
        <v>21</v>
      </c>
      <c r="MC253" s="1">
        <v>21</v>
      </c>
      <c r="MD253" s="1">
        <v>21</v>
      </c>
      <c r="ME253" s="1">
        <v>21</v>
      </c>
      <c r="MF253" s="1">
        <v>21</v>
      </c>
      <c r="MG253" s="1">
        <v>21</v>
      </c>
      <c r="MH253" s="1">
        <v>21</v>
      </c>
      <c r="MI253" s="1">
        <v>21</v>
      </c>
      <c r="MJ253" s="1">
        <v>21</v>
      </c>
      <c r="MK253" s="1">
        <v>21</v>
      </c>
      <c r="ML253" s="1">
        <v>21</v>
      </c>
      <c r="MM253" s="1">
        <v>21</v>
      </c>
      <c r="MN253" s="1">
        <v>21</v>
      </c>
      <c r="MO253" s="1">
        <v>21</v>
      </c>
      <c r="MP253" s="1">
        <v>21</v>
      </c>
      <c r="MQ253" s="1">
        <v>21</v>
      </c>
      <c r="MR253" s="1">
        <v>21</v>
      </c>
      <c r="MS253" s="1">
        <v>21</v>
      </c>
      <c r="MT253" s="1">
        <v>21</v>
      </c>
      <c r="MU253" s="1">
        <v>21</v>
      </c>
      <c r="MV253" s="1">
        <v>21</v>
      </c>
      <c r="MW253" s="1">
        <v>21</v>
      </c>
      <c r="MX253" s="1">
        <v>21</v>
      </c>
      <c r="MY253" s="1">
        <v>21</v>
      </c>
      <c r="MZ253" s="1">
        <v>21</v>
      </c>
      <c r="NA253" s="1">
        <v>21</v>
      </c>
      <c r="NB253" s="1">
        <v>21</v>
      </c>
      <c r="NC253" s="1">
        <v>21</v>
      </c>
      <c r="ND253" s="1">
        <v>21</v>
      </c>
      <c r="NE253" s="1">
        <v>21</v>
      </c>
      <c r="NF253" s="1">
        <v>21</v>
      </c>
      <c r="NG253" s="1">
        <v>21</v>
      </c>
      <c r="NH253" s="1">
        <v>21</v>
      </c>
      <c r="NI253" s="1">
        <v>21</v>
      </c>
      <c r="NJ253" s="1">
        <v>21</v>
      </c>
      <c r="NK253" s="1">
        <v>21</v>
      </c>
      <c r="NL253" s="1">
        <v>21</v>
      </c>
      <c r="NM253" s="1">
        <v>21</v>
      </c>
      <c r="NN253" s="1">
        <v>21</v>
      </c>
      <c r="NO253" s="1">
        <v>21</v>
      </c>
      <c r="NP253" s="1">
        <v>21</v>
      </c>
      <c r="NQ253" s="1">
        <v>21</v>
      </c>
      <c r="NR253" s="1">
        <v>21</v>
      </c>
      <c r="NS253" s="1">
        <v>21</v>
      </c>
      <c r="NT253" s="1">
        <v>21</v>
      </c>
      <c r="NU253" s="1">
        <v>21</v>
      </c>
      <c r="NV253" s="1">
        <v>21</v>
      </c>
      <c r="NW253" s="1">
        <v>21</v>
      </c>
      <c r="NX253" s="1">
        <v>21</v>
      </c>
      <c r="NY253" s="1">
        <v>21</v>
      </c>
      <c r="NZ253" s="1">
        <v>21</v>
      </c>
      <c r="OA253" s="1">
        <v>21</v>
      </c>
      <c r="OB253" s="1">
        <v>21</v>
      </c>
      <c r="OC253" s="1">
        <v>21</v>
      </c>
      <c r="OD253" s="1">
        <v>21</v>
      </c>
      <c r="OE253" s="1">
        <v>21</v>
      </c>
      <c r="OF253" s="1">
        <v>21</v>
      </c>
      <c r="OG253" s="1">
        <v>21</v>
      </c>
      <c r="OH253" s="1">
        <v>21</v>
      </c>
      <c r="OI253" s="1">
        <v>21</v>
      </c>
      <c r="OJ253" s="1">
        <v>21</v>
      </c>
      <c r="OK253" s="1">
        <v>21</v>
      </c>
      <c r="OL253" s="1">
        <v>21</v>
      </c>
      <c r="OM253" s="1">
        <v>21</v>
      </c>
      <c r="ON253" s="1">
        <v>21</v>
      </c>
      <c r="OO253" s="1">
        <v>21</v>
      </c>
      <c r="OP253" s="1">
        <v>21</v>
      </c>
      <c r="OQ253" s="1">
        <v>21</v>
      </c>
      <c r="OR253" s="1">
        <v>21</v>
      </c>
      <c r="OS253" s="1">
        <v>21</v>
      </c>
      <c r="OT253" s="1">
        <v>21</v>
      </c>
      <c r="OU253" s="1">
        <v>21</v>
      </c>
      <c r="OV253" s="1">
        <v>21</v>
      </c>
      <c r="OW253" s="1">
        <v>21</v>
      </c>
      <c r="OX253" s="1">
        <v>21</v>
      </c>
      <c r="OY253" s="1">
        <v>21</v>
      </c>
      <c r="OZ253" s="1">
        <v>21</v>
      </c>
      <c r="PA253" s="1">
        <v>21</v>
      </c>
      <c r="PB253" s="1">
        <v>21</v>
      </c>
      <c r="PC253" s="1">
        <v>21</v>
      </c>
      <c r="PD253" s="1">
        <v>21</v>
      </c>
      <c r="PE253" s="1">
        <v>21</v>
      </c>
      <c r="PF253" s="1">
        <v>21</v>
      </c>
      <c r="PG253" s="1">
        <v>21</v>
      </c>
      <c r="PH253" s="1">
        <v>21</v>
      </c>
      <c r="PI253" s="1">
        <v>21</v>
      </c>
      <c r="PJ253" s="1">
        <v>21</v>
      </c>
      <c r="PK253" s="1">
        <v>21</v>
      </c>
      <c r="PL253" s="1">
        <v>21</v>
      </c>
      <c r="PM253" s="1">
        <v>21</v>
      </c>
      <c r="PN253" s="1">
        <v>21</v>
      </c>
      <c r="PO253" s="1">
        <v>21</v>
      </c>
      <c r="PP253" s="1">
        <v>21</v>
      </c>
      <c r="PQ253" s="1">
        <v>21</v>
      </c>
      <c r="PR253" s="1">
        <v>21</v>
      </c>
      <c r="PS253" s="1">
        <v>21</v>
      </c>
      <c r="PT253" s="1">
        <v>21</v>
      </c>
      <c r="PU253" s="1">
        <v>21</v>
      </c>
      <c r="PV253" s="1">
        <v>21</v>
      </c>
      <c r="PW253" s="1">
        <v>21</v>
      </c>
      <c r="PX253" s="1">
        <v>20.859228999999914</v>
      </c>
      <c r="PY253" s="1">
        <v>20.859228999999914</v>
      </c>
      <c r="PZ253" s="1">
        <v>20.859228999999914</v>
      </c>
      <c r="QA253" s="1">
        <v>20.859228999999914</v>
      </c>
      <c r="QB253" s="1">
        <v>20.859228999999914</v>
      </c>
      <c r="QC253" s="1">
        <v>20.859228999999914</v>
      </c>
      <c r="QD253" s="1">
        <v>20.859228999999914</v>
      </c>
      <c r="QE253" s="1">
        <v>20.859228999999914</v>
      </c>
      <c r="QF253" s="1">
        <v>20.859228999999914</v>
      </c>
      <c r="QG253" s="1">
        <v>20.859228999999914</v>
      </c>
      <c r="QH253" s="1">
        <v>20.859228999999914</v>
      </c>
      <c r="QI253" s="1">
        <v>20.859228999999914</v>
      </c>
      <c r="QJ253" s="1">
        <v>20.859228999999914</v>
      </c>
      <c r="QK253" s="1">
        <v>20.859228999999914</v>
      </c>
      <c r="QL253" s="1">
        <v>20.859228999999914</v>
      </c>
      <c r="QM253" s="1">
        <v>20.859228999999914</v>
      </c>
      <c r="QN253" s="1">
        <v>20.859228999999914</v>
      </c>
      <c r="QO253" s="1">
        <v>20.859228999999914</v>
      </c>
      <c r="QP253" s="1">
        <v>20.859228999999914</v>
      </c>
      <c r="QQ253" s="1">
        <v>20.859228999999914</v>
      </c>
      <c r="QR253" s="1">
        <v>20.859228999999914</v>
      </c>
      <c r="QS253" s="1">
        <v>20.859228999999914</v>
      </c>
      <c r="QT253" s="1">
        <v>20.859228999999914</v>
      </c>
      <c r="QU253" s="1">
        <v>20.859228999999914</v>
      </c>
      <c r="QV253" s="1">
        <v>20.859228999999914</v>
      </c>
      <c r="QW253" s="1">
        <v>20.859228999999914</v>
      </c>
      <c r="QX253" s="1">
        <v>20.859228999999914</v>
      </c>
      <c r="QY253" s="1">
        <v>21.109228999999914</v>
      </c>
      <c r="QZ253" s="1" t="s">
        <v>15</v>
      </c>
      <c r="RA253" s="11"/>
      <c r="ABY253" s="12" t="s">
        <v>3</v>
      </c>
    </row>
    <row r="254" spans="1:753" x14ac:dyDescent="0.2">
      <c r="A254" s="1">
        <v>24900</v>
      </c>
      <c r="B254" s="1">
        <v>7</v>
      </c>
      <c r="C254" s="1" t="s">
        <v>17</v>
      </c>
      <c r="F254" s="1">
        <v>2002</v>
      </c>
      <c r="G254" s="12">
        <v>35404</v>
      </c>
      <c r="H254" s="12">
        <v>37414</v>
      </c>
      <c r="I254" s="12">
        <v>37414</v>
      </c>
      <c r="J254" s="4"/>
      <c r="ON254" s="1">
        <v>2500</v>
      </c>
      <c r="OO254" s="1">
        <v>4000</v>
      </c>
      <c r="OP254" s="1">
        <v>4000</v>
      </c>
      <c r="OQ254" s="1">
        <v>4000</v>
      </c>
      <c r="OR254" s="1">
        <v>6000</v>
      </c>
      <c r="OS254" s="1">
        <v>7500</v>
      </c>
      <c r="OT254" s="1">
        <v>7500</v>
      </c>
      <c r="OU254" s="1">
        <v>7500</v>
      </c>
      <c r="OV254" s="1">
        <v>7500</v>
      </c>
      <c r="OW254" s="1">
        <v>9000</v>
      </c>
      <c r="OX254" s="1">
        <v>9000</v>
      </c>
      <c r="OY254" s="1">
        <v>9000</v>
      </c>
      <c r="OZ254" s="1">
        <v>9000</v>
      </c>
      <c r="PA254" s="1">
        <v>9000</v>
      </c>
      <c r="PB254" s="1">
        <v>9000</v>
      </c>
      <c r="PC254" s="1">
        <v>9000</v>
      </c>
      <c r="PD254" s="1">
        <v>9000</v>
      </c>
      <c r="PE254" s="1">
        <v>9000</v>
      </c>
      <c r="PF254" s="1">
        <v>9000</v>
      </c>
      <c r="PG254" s="1">
        <v>9000</v>
      </c>
      <c r="PH254" s="1">
        <v>9000</v>
      </c>
      <c r="PI254" s="1">
        <v>9000</v>
      </c>
      <c r="PJ254" s="1">
        <v>9000</v>
      </c>
      <c r="PK254" s="1">
        <v>9000</v>
      </c>
      <c r="PL254" s="1">
        <v>9000</v>
      </c>
      <c r="PM254" s="1">
        <v>9000</v>
      </c>
      <c r="PN254" s="1">
        <v>9000</v>
      </c>
      <c r="PO254" s="1">
        <v>9000</v>
      </c>
      <c r="PP254" s="1">
        <v>9000</v>
      </c>
      <c r="PQ254" s="1">
        <v>9000</v>
      </c>
      <c r="PR254" s="1">
        <v>9000</v>
      </c>
      <c r="PS254" s="1">
        <v>9000</v>
      </c>
      <c r="PT254" s="1">
        <v>9000</v>
      </c>
      <c r="PU254" s="1">
        <v>9000</v>
      </c>
      <c r="PV254" s="1">
        <v>9000</v>
      </c>
      <c r="PW254" s="1">
        <v>9000</v>
      </c>
      <c r="PX254" s="1">
        <v>9000</v>
      </c>
      <c r="PY254" s="1">
        <v>9000</v>
      </c>
      <c r="PZ254" s="1">
        <v>9000</v>
      </c>
      <c r="QA254" s="1">
        <v>9000</v>
      </c>
      <c r="QB254" s="1">
        <v>9000</v>
      </c>
      <c r="QC254" s="1">
        <v>9000</v>
      </c>
      <c r="QD254" s="1">
        <v>9000</v>
      </c>
      <c r="QE254" s="1">
        <v>9000</v>
      </c>
      <c r="QF254" s="1">
        <v>9000</v>
      </c>
      <c r="QG254" s="1">
        <v>9000</v>
      </c>
      <c r="QH254" s="1">
        <v>9000</v>
      </c>
      <c r="QI254" s="1">
        <v>9000</v>
      </c>
      <c r="QJ254" s="1">
        <v>9000</v>
      </c>
      <c r="QK254" s="1">
        <v>9000</v>
      </c>
      <c r="QL254" s="1">
        <v>9000</v>
      </c>
      <c r="QM254" s="1">
        <v>9000</v>
      </c>
      <c r="QN254" s="1">
        <v>9000</v>
      </c>
      <c r="QO254" s="1">
        <v>9000</v>
      </c>
      <c r="QP254" s="1">
        <v>9000</v>
      </c>
      <c r="QQ254" s="1">
        <v>9000</v>
      </c>
      <c r="QR254" s="1">
        <v>9000</v>
      </c>
      <c r="QS254" s="1">
        <v>9000</v>
      </c>
      <c r="QT254" s="1">
        <v>9000</v>
      </c>
      <c r="QU254" s="1">
        <v>9000</v>
      </c>
      <c r="QV254" s="1">
        <v>9000</v>
      </c>
      <c r="QW254" s="1">
        <v>9000</v>
      </c>
      <c r="QX254" s="1">
        <v>9000</v>
      </c>
      <c r="QY254" s="1">
        <v>9012</v>
      </c>
      <c r="QZ254" s="1">
        <v>9012</v>
      </c>
      <c r="RA254" s="1">
        <v>9012</v>
      </c>
      <c r="RB254" s="1" t="s">
        <v>15</v>
      </c>
      <c r="ABY254" s="12" t="s">
        <v>3</v>
      </c>
    </row>
    <row r="255" spans="1:753" x14ac:dyDescent="0.2">
      <c r="A255" s="1">
        <v>25000</v>
      </c>
      <c r="B255" s="1">
        <v>9.5</v>
      </c>
      <c r="C255" s="1" t="s">
        <v>14</v>
      </c>
      <c r="F255" s="1">
        <v>2002</v>
      </c>
      <c r="G255" s="12">
        <v>30847</v>
      </c>
      <c r="H255" s="12">
        <v>37421</v>
      </c>
      <c r="I255" s="12">
        <v>37421</v>
      </c>
      <c r="J255" s="4"/>
      <c r="IT255" s="1">
        <v>0.1</v>
      </c>
      <c r="IU255" s="1">
        <v>0.1</v>
      </c>
      <c r="IV255" s="1">
        <v>0.1</v>
      </c>
      <c r="IW255" s="1">
        <v>0.1</v>
      </c>
      <c r="IX255" s="1">
        <v>0.1</v>
      </c>
      <c r="IY255" s="1">
        <v>0.1</v>
      </c>
      <c r="IZ255" s="1">
        <v>0.1</v>
      </c>
      <c r="JA255" s="1">
        <v>0.1</v>
      </c>
      <c r="JB255" s="1">
        <v>0.1</v>
      </c>
      <c r="JC255" s="1">
        <v>0.1</v>
      </c>
      <c r="JD255" s="1">
        <v>0.1</v>
      </c>
      <c r="JE255" s="1">
        <v>0.1</v>
      </c>
      <c r="JF255" s="1">
        <v>2</v>
      </c>
      <c r="JG255" s="1">
        <v>2</v>
      </c>
      <c r="JH255" s="1">
        <v>2</v>
      </c>
      <c r="JI255" s="1">
        <v>2</v>
      </c>
      <c r="JJ255" s="1">
        <v>2</v>
      </c>
      <c r="JK255" s="1">
        <v>2</v>
      </c>
      <c r="JL255" s="1">
        <v>2</v>
      </c>
      <c r="JM255" s="1">
        <v>2</v>
      </c>
      <c r="JN255" s="1">
        <v>2</v>
      </c>
      <c r="JO255" s="1">
        <v>2</v>
      </c>
      <c r="JP255" s="1">
        <v>2</v>
      </c>
      <c r="JQ255" s="1">
        <v>2</v>
      </c>
      <c r="JR255" s="1">
        <v>2</v>
      </c>
      <c r="JS255" s="1">
        <v>2</v>
      </c>
      <c r="JT255" s="1">
        <v>2</v>
      </c>
      <c r="JU255" s="1">
        <v>2</v>
      </c>
      <c r="JV255" s="1">
        <v>2</v>
      </c>
      <c r="JW255" s="1">
        <v>2</v>
      </c>
      <c r="JX255" s="1">
        <v>2</v>
      </c>
      <c r="JY255" s="1">
        <v>2</v>
      </c>
      <c r="JZ255" s="1">
        <v>2</v>
      </c>
      <c r="KA255" s="1">
        <v>2</v>
      </c>
      <c r="KB255" s="1">
        <v>2</v>
      </c>
      <c r="KC255" s="1">
        <v>2</v>
      </c>
      <c r="KD255" s="1">
        <v>2</v>
      </c>
      <c r="KE255" s="1">
        <v>2</v>
      </c>
      <c r="KF255" s="1">
        <v>2</v>
      </c>
      <c r="KG255" s="1">
        <v>2</v>
      </c>
      <c r="KH255" s="1">
        <v>2</v>
      </c>
      <c r="KI255" s="1">
        <v>2</v>
      </c>
      <c r="KJ255" s="1">
        <v>2</v>
      </c>
      <c r="KK255" s="1">
        <v>2</v>
      </c>
      <c r="KL255" s="1">
        <v>2</v>
      </c>
      <c r="KM255" s="1">
        <v>2</v>
      </c>
      <c r="KN255" s="1">
        <v>2</v>
      </c>
      <c r="KO255" s="1">
        <v>2</v>
      </c>
      <c r="KP255" s="1">
        <v>2</v>
      </c>
      <c r="KQ255" s="1">
        <v>2</v>
      </c>
      <c r="KR255" s="1">
        <v>2</v>
      </c>
      <c r="KS255" s="1">
        <v>2</v>
      </c>
      <c r="KT255" s="1">
        <v>2</v>
      </c>
      <c r="KU255" s="1">
        <v>2</v>
      </c>
      <c r="KV255" s="1">
        <v>2</v>
      </c>
      <c r="KW255" s="1">
        <v>2</v>
      </c>
      <c r="KX255" s="1">
        <v>2</v>
      </c>
      <c r="KY255" s="1">
        <v>2</v>
      </c>
      <c r="KZ255" s="1">
        <v>2</v>
      </c>
      <c r="LA255" s="1">
        <v>2</v>
      </c>
      <c r="LB255" s="1">
        <v>2</v>
      </c>
      <c r="LC255" s="1">
        <v>2</v>
      </c>
      <c r="LD255" s="1">
        <v>2</v>
      </c>
      <c r="LE255" s="1">
        <v>2</v>
      </c>
      <c r="LF255" s="1">
        <v>2</v>
      </c>
      <c r="LG255" s="1">
        <v>2</v>
      </c>
      <c r="LH255" s="1">
        <v>2</v>
      </c>
      <c r="LI255" s="1">
        <v>2</v>
      </c>
      <c r="LJ255" s="1">
        <v>2</v>
      </c>
      <c r="LK255" s="1">
        <v>2</v>
      </c>
      <c r="LL255" s="1">
        <v>2</v>
      </c>
      <c r="LM255" s="1">
        <v>2</v>
      </c>
      <c r="LN255" s="1">
        <v>2</v>
      </c>
      <c r="LO255" s="1">
        <v>2</v>
      </c>
      <c r="LP255" s="1">
        <v>2</v>
      </c>
      <c r="LQ255" s="1">
        <v>2</v>
      </c>
      <c r="LR255" s="1">
        <v>2</v>
      </c>
      <c r="LS255" s="1">
        <v>2</v>
      </c>
      <c r="LT255" s="1">
        <v>2</v>
      </c>
      <c r="LU255" s="1">
        <v>2</v>
      </c>
      <c r="LV255" s="1">
        <v>2</v>
      </c>
      <c r="LW255" s="1">
        <v>2</v>
      </c>
      <c r="LX255" s="1">
        <v>2</v>
      </c>
      <c r="LY255" s="1">
        <v>2</v>
      </c>
      <c r="LZ255" s="1">
        <v>2</v>
      </c>
      <c r="MA255" s="1">
        <v>2</v>
      </c>
      <c r="MB255" s="1">
        <v>2</v>
      </c>
      <c r="MC255" s="1">
        <v>2</v>
      </c>
      <c r="MD255" s="1">
        <v>2</v>
      </c>
      <c r="ME255" s="1">
        <v>2</v>
      </c>
      <c r="MF255" s="1">
        <v>2</v>
      </c>
      <c r="MG255" s="1">
        <v>2</v>
      </c>
      <c r="MH255" s="1">
        <v>2</v>
      </c>
      <c r="MI255" s="1">
        <v>2</v>
      </c>
      <c r="MJ255" s="1">
        <v>2</v>
      </c>
      <c r="MK255" s="1">
        <v>2</v>
      </c>
      <c r="ML255" s="1">
        <v>2</v>
      </c>
      <c r="MM255" s="1">
        <v>2</v>
      </c>
      <c r="MN255" s="1">
        <v>2</v>
      </c>
      <c r="MO255" s="1">
        <v>2</v>
      </c>
      <c r="MP255" s="1">
        <v>2</v>
      </c>
      <c r="MQ255" s="1">
        <v>2</v>
      </c>
      <c r="MR255" s="1">
        <v>2</v>
      </c>
      <c r="MS255" s="1">
        <v>2</v>
      </c>
      <c r="MT255" s="1">
        <v>2</v>
      </c>
      <c r="MU255" s="1">
        <v>2</v>
      </c>
      <c r="MV255" s="1">
        <v>2</v>
      </c>
      <c r="MW255" s="1">
        <v>2</v>
      </c>
      <c r="MX255" s="1">
        <v>2</v>
      </c>
      <c r="MY255" s="1">
        <v>2</v>
      </c>
      <c r="MZ255" s="1">
        <v>2</v>
      </c>
      <c r="NA255" s="1">
        <v>2</v>
      </c>
      <c r="NB255" s="1">
        <v>2</v>
      </c>
      <c r="NC255" s="1">
        <v>2</v>
      </c>
      <c r="ND255" s="1">
        <v>2</v>
      </c>
      <c r="NE255" s="1">
        <v>2</v>
      </c>
      <c r="NF255" s="1">
        <v>2</v>
      </c>
      <c r="NG255" s="1">
        <v>2</v>
      </c>
      <c r="NH255" s="1">
        <v>2</v>
      </c>
      <c r="NI255" s="1">
        <v>2</v>
      </c>
      <c r="NJ255" s="1">
        <v>2</v>
      </c>
      <c r="NK255" s="1">
        <v>2</v>
      </c>
      <c r="NL255" s="1">
        <v>2</v>
      </c>
      <c r="NM255" s="1">
        <v>2</v>
      </c>
      <c r="NN255" s="1">
        <v>2</v>
      </c>
      <c r="NO255" s="1">
        <v>2</v>
      </c>
      <c r="NP255" s="1">
        <v>2</v>
      </c>
      <c r="NQ255" s="1">
        <v>2</v>
      </c>
      <c r="NR255" s="1">
        <v>2</v>
      </c>
      <c r="NS255" s="1">
        <v>2</v>
      </c>
      <c r="NT255" s="1">
        <v>2</v>
      </c>
      <c r="NU255" s="1">
        <v>2</v>
      </c>
      <c r="NV255" s="1">
        <v>2</v>
      </c>
      <c r="NW255" s="1">
        <v>2</v>
      </c>
      <c r="NX255" s="1">
        <v>2</v>
      </c>
      <c r="NY255" s="1">
        <v>2</v>
      </c>
      <c r="NZ255" s="1">
        <v>2</v>
      </c>
      <c r="OA255" s="1">
        <v>2</v>
      </c>
      <c r="OB255" s="1">
        <v>2</v>
      </c>
      <c r="OC255" s="1">
        <v>2</v>
      </c>
      <c r="OD255" s="1">
        <v>2</v>
      </c>
      <c r="OE255" s="1">
        <v>2</v>
      </c>
      <c r="OF255" s="1">
        <v>2</v>
      </c>
      <c r="OG255" s="1">
        <v>2</v>
      </c>
      <c r="OH255" s="1">
        <v>2</v>
      </c>
      <c r="OI255" s="1">
        <v>2</v>
      </c>
      <c r="OJ255" s="1">
        <v>2</v>
      </c>
      <c r="OK255" s="1">
        <v>2</v>
      </c>
      <c r="OL255" s="1">
        <v>2</v>
      </c>
      <c r="OM255" s="1">
        <v>2</v>
      </c>
      <c r="ON255" s="1">
        <v>2</v>
      </c>
      <c r="OO255" s="1">
        <v>2</v>
      </c>
      <c r="OP255" s="1">
        <v>2</v>
      </c>
      <c r="OQ255" s="1">
        <v>2</v>
      </c>
      <c r="OR255" s="1">
        <v>2</v>
      </c>
      <c r="OS255" s="1">
        <v>2</v>
      </c>
      <c r="OT255" s="1">
        <v>2</v>
      </c>
      <c r="OU255" s="1">
        <v>2</v>
      </c>
      <c r="OV255" s="1">
        <v>2</v>
      </c>
      <c r="OW255" s="1">
        <v>2</v>
      </c>
      <c r="OX255" s="1">
        <v>2</v>
      </c>
      <c r="OY255" s="1">
        <v>2</v>
      </c>
      <c r="OZ255" s="1">
        <v>2</v>
      </c>
      <c r="PA255" s="1">
        <v>2</v>
      </c>
      <c r="PB255" s="1">
        <v>2</v>
      </c>
      <c r="PC255" s="1">
        <v>2</v>
      </c>
      <c r="PD255" s="1">
        <v>2</v>
      </c>
      <c r="PE255" s="1">
        <v>2</v>
      </c>
      <c r="PF255" s="1">
        <v>2</v>
      </c>
      <c r="PG255" s="1">
        <v>2</v>
      </c>
      <c r="PH255" s="1">
        <v>2</v>
      </c>
      <c r="PI255" s="1">
        <v>2</v>
      </c>
      <c r="PJ255" s="1">
        <v>2</v>
      </c>
      <c r="PK255" s="1">
        <v>2</v>
      </c>
      <c r="PL255" s="1">
        <v>2</v>
      </c>
      <c r="PM255" s="1">
        <v>2</v>
      </c>
      <c r="PN255" s="1">
        <v>2</v>
      </c>
      <c r="PO255" s="1">
        <v>2</v>
      </c>
      <c r="PP255" s="1">
        <v>2</v>
      </c>
      <c r="PQ255" s="1">
        <v>2</v>
      </c>
      <c r="PR255" s="1">
        <v>2</v>
      </c>
      <c r="PS255" s="1">
        <v>2</v>
      </c>
      <c r="PT255" s="1">
        <v>2</v>
      </c>
      <c r="PU255" s="1">
        <v>2</v>
      </c>
      <c r="PV255" s="1">
        <v>2</v>
      </c>
      <c r="PW255" s="1">
        <v>2</v>
      </c>
      <c r="PX255" s="1">
        <v>2.4382999999999999</v>
      </c>
      <c r="PY255" s="1">
        <v>2.4382999999999999</v>
      </c>
      <c r="PZ255" s="1">
        <v>2.4382999999999999</v>
      </c>
      <c r="QA255" s="1">
        <v>2.4382999999999999</v>
      </c>
      <c r="QB255" s="1">
        <v>2.4382999999999999</v>
      </c>
      <c r="QC255" s="1">
        <v>2.4382999999999999</v>
      </c>
      <c r="QD255" s="1">
        <v>2.4382999999999999</v>
      </c>
      <c r="QE255" s="1">
        <v>2.4382999999999999</v>
      </c>
      <c r="QF255" s="1">
        <v>2.4382999999999999</v>
      </c>
      <c r="QG255" s="1">
        <v>2.4382999999999999</v>
      </c>
      <c r="QH255" s="1">
        <v>2.4382999999999999</v>
      </c>
      <c r="QI255" s="1">
        <v>2.4382999999999999</v>
      </c>
      <c r="QJ255" s="1">
        <v>2.4382999999999999</v>
      </c>
      <c r="QK255" s="1">
        <v>2.4382999999999999</v>
      </c>
      <c r="QL255" s="1">
        <v>2.4382999999999999</v>
      </c>
      <c r="QM255" s="1">
        <v>2.4382999999999999</v>
      </c>
      <c r="QN255" s="1">
        <v>2.4382999999999999</v>
      </c>
      <c r="QO255" s="1">
        <v>2.4382999999999999</v>
      </c>
      <c r="QP255" s="1">
        <v>2.4382999999999999</v>
      </c>
      <c r="QQ255" s="1">
        <v>2.4382999999999999</v>
      </c>
      <c r="QR255" s="1">
        <v>2.4382999999999999</v>
      </c>
      <c r="QS255" s="1">
        <v>2.4382999999999999</v>
      </c>
      <c r="QT255" s="1">
        <v>2.4382999999999999</v>
      </c>
      <c r="QU255" s="1">
        <v>2.4382999999999999</v>
      </c>
      <c r="QV255" s="1">
        <v>2.4382999999999999</v>
      </c>
      <c r="QW255" s="1">
        <v>2.4382999999999999</v>
      </c>
      <c r="QX255" s="1">
        <v>2.4382999999999999</v>
      </c>
      <c r="QY255" s="1">
        <v>2.6882999999999999</v>
      </c>
      <c r="QZ255" s="1">
        <v>2.6882999999999999</v>
      </c>
      <c r="RA255" s="1">
        <v>2.6882999999999999</v>
      </c>
      <c r="RB255" s="1" t="s">
        <v>15</v>
      </c>
      <c r="ABY255" s="12" t="s">
        <v>3</v>
      </c>
    </row>
    <row r="256" spans="1:753" x14ac:dyDescent="0.2">
      <c r="A256" s="1">
        <v>25100</v>
      </c>
      <c r="B256" s="1">
        <v>9.75</v>
      </c>
      <c r="C256" s="1" t="s">
        <v>17</v>
      </c>
      <c r="F256" s="1">
        <v>2002</v>
      </c>
      <c r="G256" s="12">
        <v>31274</v>
      </c>
      <c r="H256" s="12">
        <v>37495</v>
      </c>
      <c r="I256" s="12">
        <v>37495</v>
      </c>
      <c r="J256" s="4"/>
      <c r="JH256" s="1">
        <v>900</v>
      </c>
      <c r="JI256" s="1">
        <v>900</v>
      </c>
      <c r="JJ256" s="1">
        <v>900</v>
      </c>
      <c r="JK256" s="1">
        <v>900</v>
      </c>
      <c r="JL256" s="1">
        <v>900</v>
      </c>
      <c r="JM256" s="1">
        <v>900</v>
      </c>
      <c r="JN256" s="1">
        <v>900</v>
      </c>
      <c r="JO256" s="1">
        <v>900</v>
      </c>
      <c r="JP256" s="1">
        <v>900</v>
      </c>
      <c r="JQ256" s="1">
        <v>900</v>
      </c>
      <c r="JR256" s="1">
        <v>1050</v>
      </c>
      <c r="JS256" s="1">
        <v>1050</v>
      </c>
      <c r="JT256" s="1">
        <v>1200</v>
      </c>
      <c r="JU256" s="1">
        <v>1200</v>
      </c>
      <c r="JV256" s="1">
        <v>1250</v>
      </c>
      <c r="JW256" s="1">
        <v>1350</v>
      </c>
      <c r="JX256" s="1">
        <v>1350</v>
      </c>
      <c r="JY256" s="1">
        <v>1350</v>
      </c>
      <c r="JZ256" s="1">
        <v>1350</v>
      </c>
      <c r="KA256" s="1">
        <v>1350</v>
      </c>
      <c r="KB256" s="1">
        <v>1350</v>
      </c>
      <c r="KC256" s="1">
        <v>1350</v>
      </c>
      <c r="KD256" s="1">
        <v>1350</v>
      </c>
      <c r="KE256" s="1">
        <v>1350</v>
      </c>
      <c r="KF256" s="1">
        <v>1350</v>
      </c>
      <c r="KG256" s="1">
        <v>1350</v>
      </c>
      <c r="KH256" s="1">
        <v>1350</v>
      </c>
      <c r="KI256" s="1">
        <v>1350</v>
      </c>
      <c r="KJ256" s="1">
        <v>1450</v>
      </c>
      <c r="KK256" s="1">
        <v>1450</v>
      </c>
      <c r="KL256" s="1">
        <v>1450</v>
      </c>
      <c r="KM256" s="1">
        <v>1450</v>
      </c>
      <c r="KN256" s="1">
        <v>1450</v>
      </c>
      <c r="KO256" s="1">
        <v>1450</v>
      </c>
      <c r="KP256" s="1">
        <v>1450</v>
      </c>
      <c r="KQ256" s="1">
        <v>1450</v>
      </c>
      <c r="KR256" s="1">
        <v>1450</v>
      </c>
      <c r="KS256" s="1">
        <v>1450</v>
      </c>
      <c r="KT256" s="1">
        <v>1450</v>
      </c>
      <c r="KU256" s="1">
        <v>1450</v>
      </c>
      <c r="KV256" s="1">
        <v>1450</v>
      </c>
      <c r="KW256" s="1">
        <v>1450</v>
      </c>
      <c r="KX256" s="1">
        <v>1450</v>
      </c>
      <c r="KY256" s="1">
        <v>1450</v>
      </c>
      <c r="KZ256" s="1">
        <v>1450</v>
      </c>
      <c r="LA256" s="1">
        <v>1450</v>
      </c>
      <c r="LB256" s="1">
        <v>1450</v>
      </c>
      <c r="LC256" s="1">
        <v>1450</v>
      </c>
      <c r="LD256" s="1">
        <v>1450</v>
      </c>
      <c r="LE256" s="1">
        <v>1450</v>
      </c>
      <c r="LF256" s="1">
        <v>1450</v>
      </c>
      <c r="LG256" s="1">
        <v>1450</v>
      </c>
      <c r="LH256" s="1">
        <v>1450</v>
      </c>
      <c r="LI256" s="1">
        <v>1450</v>
      </c>
      <c r="LJ256" s="1">
        <v>1450</v>
      </c>
      <c r="LK256" s="1">
        <v>1450</v>
      </c>
      <c r="LL256" s="1">
        <v>1450</v>
      </c>
      <c r="LM256" s="1">
        <v>1450</v>
      </c>
      <c r="LN256" s="1">
        <v>1450</v>
      </c>
      <c r="LO256" s="1">
        <v>3077</v>
      </c>
      <c r="LP256" s="1">
        <v>3077</v>
      </c>
      <c r="LQ256" s="1">
        <v>3077</v>
      </c>
      <c r="LR256" s="1">
        <v>3077</v>
      </c>
      <c r="LS256" s="1">
        <v>3077</v>
      </c>
      <c r="LT256" s="1">
        <v>3077</v>
      </c>
      <c r="LU256" s="1">
        <v>3077</v>
      </c>
      <c r="LV256" s="1">
        <v>3077</v>
      </c>
      <c r="LW256" s="1">
        <v>3077</v>
      </c>
      <c r="LX256" s="1">
        <v>3077</v>
      </c>
      <c r="LY256" s="1">
        <v>3077</v>
      </c>
      <c r="LZ256" s="1">
        <v>3077</v>
      </c>
      <c r="MA256" s="1">
        <v>3077</v>
      </c>
      <c r="MB256" s="1">
        <v>3077</v>
      </c>
      <c r="MC256" s="1">
        <v>3077</v>
      </c>
      <c r="MD256" s="1">
        <v>3077</v>
      </c>
      <c r="ME256" s="1">
        <v>3077</v>
      </c>
      <c r="MF256" s="1">
        <v>3077</v>
      </c>
      <c r="MG256" s="1">
        <v>3077</v>
      </c>
      <c r="MH256" s="1">
        <v>3077</v>
      </c>
      <c r="MI256" s="1">
        <v>3077</v>
      </c>
      <c r="MJ256" s="1">
        <v>3477</v>
      </c>
      <c r="MK256" s="1">
        <v>3727</v>
      </c>
      <c r="ML256" s="1">
        <v>3727</v>
      </c>
      <c r="MM256" s="1">
        <v>5527</v>
      </c>
      <c r="MN256" s="1">
        <v>5527</v>
      </c>
      <c r="MO256" s="1">
        <v>5777</v>
      </c>
      <c r="MP256" s="1">
        <v>5777</v>
      </c>
      <c r="MQ256" s="1">
        <v>5777</v>
      </c>
      <c r="MR256" s="1">
        <v>5777</v>
      </c>
      <c r="MS256" s="1">
        <v>5777</v>
      </c>
      <c r="MT256" s="1">
        <v>5777</v>
      </c>
      <c r="MU256" s="1">
        <v>6127</v>
      </c>
      <c r="MV256" s="1">
        <v>6327</v>
      </c>
      <c r="MW256" s="1">
        <v>6327</v>
      </c>
      <c r="MX256" s="1">
        <v>6527</v>
      </c>
      <c r="MY256" s="1">
        <v>6527</v>
      </c>
      <c r="MZ256" s="1">
        <v>6527</v>
      </c>
      <c r="NA256" s="1">
        <v>6527</v>
      </c>
      <c r="NB256" s="1">
        <v>6527</v>
      </c>
      <c r="NC256" s="1">
        <v>6527</v>
      </c>
      <c r="ND256" s="1">
        <v>6527</v>
      </c>
      <c r="NE256" s="1">
        <v>6527</v>
      </c>
      <c r="NF256" s="1">
        <v>6527</v>
      </c>
      <c r="NG256" s="1">
        <v>6527</v>
      </c>
      <c r="NH256" s="1">
        <v>6527</v>
      </c>
      <c r="NI256" s="1">
        <v>6527</v>
      </c>
      <c r="NJ256" s="1">
        <v>6527</v>
      </c>
      <c r="NK256" s="1">
        <v>6527</v>
      </c>
      <c r="NL256" s="1">
        <v>6527</v>
      </c>
      <c r="NM256" s="1">
        <v>6527</v>
      </c>
      <c r="NN256" s="1">
        <v>6527</v>
      </c>
      <c r="NO256" s="1">
        <v>6527</v>
      </c>
      <c r="NP256" s="1">
        <v>6527</v>
      </c>
      <c r="NQ256" s="1">
        <v>6527</v>
      </c>
      <c r="NR256" s="1">
        <v>6527</v>
      </c>
      <c r="NS256" s="1">
        <v>6527</v>
      </c>
      <c r="NT256" s="1">
        <v>6527</v>
      </c>
      <c r="NU256" s="1">
        <v>6527</v>
      </c>
      <c r="NV256" s="1">
        <v>6527</v>
      </c>
      <c r="NW256" s="1">
        <v>6527</v>
      </c>
      <c r="NX256" s="1">
        <v>6527</v>
      </c>
      <c r="NY256" s="1">
        <v>6527</v>
      </c>
      <c r="NZ256" s="1">
        <v>6527</v>
      </c>
      <c r="OA256" s="1">
        <v>6527</v>
      </c>
      <c r="OB256" s="1">
        <v>6527</v>
      </c>
      <c r="OC256" s="1">
        <v>6527</v>
      </c>
      <c r="OD256" s="1">
        <v>6527</v>
      </c>
      <c r="OE256" s="1">
        <v>6527</v>
      </c>
      <c r="OF256" s="1">
        <v>6527</v>
      </c>
      <c r="OG256" s="1">
        <v>6527</v>
      </c>
      <c r="OH256" s="1">
        <v>6527</v>
      </c>
      <c r="OI256" s="1">
        <v>6527</v>
      </c>
      <c r="OJ256" s="1">
        <v>6527</v>
      </c>
      <c r="OK256" s="1">
        <v>6527</v>
      </c>
      <c r="OL256" s="1">
        <v>6527</v>
      </c>
      <c r="OM256" s="1">
        <v>6527</v>
      </c>
      <c r="ON256" s="1">
        <v>6527</v>
      </c>
      <c r="OO256" s="1">
        <v>6527</v>
      </c>
      <c r="OP256" s="1">
        <v>6527</v>
      </c>
      <c r="OQ256" s="1">
        <v>6527</v>
      </c>
      <c r="OR256" s="1">
        <v>6527</v>
      </c>
      <c r="OS256" s="1">
        <v>6527</v>
      </c>
      <c r="OT256" s="1">
        <v>6527</v>
      </c>
      <c r="OU256" s="1">
        <v>6527</v>
      </c>
      <c r="OV256" s="1">
        <v>6527</v>
      </c>
      <c r="OW256" s="1">
        <v>6527</v>
      </c>
      <c r="OX256" s="1">
        <v>6527</v>
      </c>
      <c r="OY256" s="1">
        <v>6527</v>
      </c>
      <c r="OZ256" s="1">
        <v>6527</v>
      </c>
      <c r="PA256" s="1">
        <v>6527</v>
      </c>
      <c r="PB256" s="1">
        <v>6527</v>
      </c>
      <c r="PC256" s="1">
        <v>6527</v>
      </c>
      <c r="PD256" s="1">
        <v>6527</v>
      </c>
      <c r="PE256" s="1">
        <v>6527</v>
      </c>
      <c r="PF256" s="1">
        <v>6527</v>
      </c>
      <c r="PG256" s="1">
        <v>6527</v>
      </c>
      <c r="PH256" s="1">
        <v>6527</v>
      </c>
      <c r="PI256" s="1">
        <v>6527</v>
      </c>
      <c r="PJ256" s="1">
        <v>6527</v>
      </c>
      <c r="PK256" s="1">
        <v>6527</v>
      </c>
      <c r="PL256" s="1">
        <v>6527</v>
      </c>
      <c r="PM256" s="1">
        <v>6527</v>
      </c>
      <c r="PN256" s="1">
        <v>6527</v>
      </c>
      <c r="PO256" s="1">
        <v>6527</v>
      </c>
      <c r="PP256" s="1">
        <v>6527</v>
      </c>
      <c r="PQ256" s="1">
        <v>6527</v>
      </c>
      <c r="PR256" s="1">
        <v>6527</v>
      </c>
      <c r="PS256" s="1">
        <v>6527</v>
      </c>
      <c r="PT256" s="1">
        <v>6527</v>
      </c>
      <c r="PU256" s="1">
        <v>6527</v>
      </c>
      <c r="PV256" s="1">
        <v>6527</v>
      </c>
      <c r="PW256" s="1">
        <v>6527</v>
      </c>
      <c r="PX256" s="1">
        <v>6527</v>
      </c>
      <c r="PY256" s="1">
        <v>6527</v>
      </c>
      <c r="PZ256" s="1">
        <v>6527</v>
      </c>
      <c r="QA256" s="1">
        <v>6527</v>
      </c>
      <c r="QB256" s="1">
        <v>6527</v>
      </c>
      <c r="QC256" s="1">
        <v>6527</v>
      </c>
      <c r="QD256" s="1">
        <v>6527</v>
      </c>
      <c r="QE256" s="1">
        <v>6527</v>
      </c>
      <c r="QF256" s="1">
        <v>6527</v>
      </c>
      <c r="QG256" s="1">
        <v>6527</v>
      </c>
      <c r="QH256" s="1">
        <v>6527</v>
      </c>
      <c r="QI256" s="1">
        <v>6527</v>
      </c>
      <c r="QJ256" s="1">
        <v>6527</v>
      </c>
      <c r="QK256" s="1">
        <v>6527</v>
      </c>
      <c r="QL256" s="1">
        <v>6527</v>
      </c>
      <c r="QM256" s="1">
        <v>6527</v>
      </c>
      <c r="QN256" s="1">
        <v>6527</v>
      </c>
      <c r="QO256" s="1">
        <v>6527</v>
      </c>
      <c r="QP256" s="1">
        <v>6527</v>
      </c>
      <c r="QQ256" s="1">
        <v>6527</v>
      </c>
      <c r="QR256" s="1">
        <v>6527</v>
      </c>
      <c r="QS256" s="1">
        <v>6527</v>
      </c>
      <c r="QT256" s="1">
        <v>6527</v>
      </c>
      <c r="QU256" s="1">
        <v>6527</v>
      </c>
      <c r="QV256" s="1">
        <v>6527</v>
      </c>
      <c r="QW256" s="1">
        <v>6527</v>
      </c>
      <c r="QX256" s="1">
        <v>6527</v>
      </c>
      <c r="QY256" s="1">
        <v>6538</v>
      </c>
      <c r="QZ256" s="1">
        <v>6538</v>
      </c>
      <c r="RA256" s="1">
        <v>6538</v>
      </c>
      <c r="RB256" s="1">
        <v>6623</v>
      </c>
      <c r="RC256" s="1">
        <v>6623</v>
      </c>
      <c r="RD256" s="1" t="s">
        <v>15</v>
      </c>
      <c r="ABY256" s="12" t="s">
        <v>3</v>
      </c>
    </row>
    <row r="257" spans="1:753" x14ac:dyDescent="0.2">
      <c r="A257" s="1">
        <v>25200</v>
      </c>
      <c r="B257" s="1">
        <v>9.75</v>
      </c>
      <c r="C257" s="1" t="s">
        <v>17</v>
      </c>
      <c r="D257" s="1" t="s">
        <v>26</v>
      </c>
      <c r="F257" s="1">
        <v>2002</v>
      </c>
      <c r="G257" s="12">
        <v>32974</v>
      </c>
      <c r="H257" s="12">
        <v>37495</v>
      </c>
      <c r="I257" s="12">
        <v>33077</v>
      </c>
      <c r="J257" s="4"/>
      <c r="LL257" s="1">
        <v>580</v>
      </c>
      <c r="LM257" s="1">
        <v>580</v>
      </c>
      <c r="LN257" s="1">
        <v>580</v>
      </c>
      <c r="LO257" s="1" t="s">
        <v>27</v>
      </c>
      <c r="ABY257" s="12" t="s">
        <v>3</v>
      </c>
    </row>
    <row r="258" spans="1:753" x14ac:dyDescent="0.2">
      <c r="A258" s="1">
        <v>25300</v>
      </c>
      <c r="B258" s="1">
        <v>9.75</v>
      </c>
      <c r="C258" s="1" t="s">
        <v>17</v>
      </c>
      <c r="D258" s="1" t="s">
        <v>29</v>
      </c>
      <c r="F258" s="1">
        <v>2002</v>
      </c>
      <c r="G258" s="12">
        <v>33012</v>
      </c>
      <c r="H258" s="12">
        <v>37495</v>
      </c>
      <c r="I258" s="12">
        <v>33077</v>
      </c>
      <c r="J258" s="4"/>
      <c r="LM258" s="1">
        <v>1047</v>
      </c>
      <c r="LN258" s="1">
        <v>1047</v>
      </c>
      <c r="LO258" s="1" t="s">
        <v>27</v>
      </c>
      <c r="ABY258" s="12" t="s">
        <v>3</v>
      </c>
    </row>
    <row r="259" spans="1:753" x14ac:dyDescent="0.2">
      <c r="A259" s="1">
        <v>25400</v>
      </c>
      <c r="B259" s="1">
        <v>9.75</v>
      </c>
      <c r="C259" s="1" t="s">
        <v>17</v>
      </c>
      <c r="D259" s="1" t="s">
        <v>43</v>
      </c>
      <c r="F259" s="1">
        <v>2002</v>
      </c>
      <c r="G259" s="12">
        <v>33633</v>
      </c>
      <c r="H259" s="12">
        <v>37495</v>
      </c>
      <c r="I259" s="12">
        <v>33806</v>
      </c>
      <c r="J259" s="4"/>
      <c r="MG259" s="1">
        <v>1800</v>
      </c>
      <c r="MH259" s="1">
        <v>1800</v>
      </c>
      <c r="MI259" s="1">
        <v>1800</v>
      </c>
      <c r="MJ259" s="1">
        <v>1800</v>
      </c>
      <c r="MK259" s="1">
        <v>1800</v>
      </c>
      <c r="ML259" s="1">
        <v>1800</v>
      </c>
      <c r="MM259" s="1" t="s">
        <v>27</v>
      </c>
      <c r="ABY259" s="12" t="s">
        <v>3</v>
      </c>
    </row>
    <row r="260" spans="1:753" x14ac:dyDescent="0.2">
      <c r="A260" s="1">
        <v>25500</v>
      </c>
      <c r="B260" s="1">
        <v>9</v>
      </c>
      <c r="C260" s="1" t="s">
        <v>16</v>
      </c>
      <c r="F260" s="1">
        <v>2002</v>
      </c>
      <c r="G260" s="12">
        <v>31838</v>
      </c>
      <c r="H260" s="12">
        <v>37579</v>
      </c>
      <c r="I260" s="12">
        <v>37579</v>
      </c>
      <c r="J260" s="4"/>
      <c r="KA260" s="1">
        <v>1200</v>
      </c>
      <c r="KB260" s="1">
        <v>1200</v>
      </c>
      <c r="KC260" s="1">
        <v>1200</v>
      </c>
      <c r="KD260" s="1">
        <v>1300</v>
      </c>
      <c r="KE260" s="1">
        <v>1300</v>
      </c>
      <c r="KF260" s="1">
        <v>1300</v>
      </c>
      <c r="KG260" s="1">
        <v>1300</v>
      </c>
      <c r="KH260" s="1">
        <v>1300</v>
      </c>
      <c r="KI260" s="1">
        <v>1300</v>
      </c>
      <c r="KJ260" s="1">
        <v>1300</v>
      </c>
      <c r="KK260" s="1">
        <v>1300</v>
      </c>
      <c r="KL260" s="1">
        <v>1300</v>
      </c>
      <c r="KM260" s="1">
        <v>1300</v>
      </c>
      <c r="KN260" s="1">
        <v>1300</v>
      </c>
      <c r="KO260" s="1">
        <v>1300</v>
      </c>
      <c r="KP260" s="1">
        <v>1300</v>
      </c>
      <c r="KQ260" s="1">
        <v>1300</v>
      </c>
      <c r="KR260" s="1">
        <v>1300</v>
      </c>
      <c r="KS260" s="1">
        <v>1300</v>
      </c>
      <c r="KT260" s="1">
        <v>1300</v>
      </c>
      <c r="KU260" s="1">
        <v>1300</v>
      </c>
      <c r="KV260" s="1">
        <v>1300</v>
      </c>
      <c r="KW260" s="1">
        <v>1300</v>
      </c>
      <c r="KX260" s="1">
        <v>1300</v>
      </c>
      <c r="KY260" s="1">
        <v>1300</v>
      </c>
      <c r="KZ260" s="1">
        <v>1300</v>
      </c>
      <c r="LA260" s="1">
        <v>1300</v>
      </c>
      <c r="LB260" s="1">
        <v>1300</v>
      </c>
      <c r="LC260" s="1">
        <v>1300</v>
      </c>
      <c r="LD260" s="1">
        <v>1300</v>
      </c>
      <c r="LE260" s="1">
        <v>1300</v>
      </c>
      <c r="LF260" s="1">
        <v>1300</v>
      </c>
      <c r="LG260" s="1">
        <v>1300</v>
      </c>
      <c r="LH260" s="1">
        <v>1190</v>
      </c>
      <c r="LI260" s="1">
        <v>1190</v>
      </c>
      <c r="LJ260" s="1">
        <v>1190</v>
      </c>
      <c r="LK260" s="1">
        <v>1190</v>
      </c>
      <c r="LL260" s="1">
        <v>1190</v>
      </c>
      <c r="LM260" s="1">
        <v>83</v>
      </c>
      <c r="LN260" s="1">
        <v>83</v>
      </c>
      <c r="LO260" s="1">
        <v>83</v>
      </c>
      <c r="LP260" s="1">
        <v>83</v>
      </c>
      <c r="LQ260" s="1">
        <v>83</v>
      </c>
      <c r="LR260" s="1">
        <v>83</v>
      </c>
      <c r="LS260" s="1">
        <v>83</v>
      </c>
      <c r="LT260" s="1">
        <v>83</v>
      </c>
      <c r="LU260" s="1">
        <v>83</v>
      </c>
      <c r="LV260" s="1">
        <v>83</v>
      </c>
      <c r="LW260" s="1">
        <v>83</v>
      </c>
      <c r="LX260" s="1">
        <v>83</v>
      </c>
      <c r="LY260" s="1">
        <v>83</v>
      </c>
      <c r="LZ260" s="1">
        <v>83</v>
      </c>
      <c r="MA260" s="1">
        <v>83</v>
      </c>
      <c r="MB260" s="1">
        <v>83</v>
      </c>
      <c r="MC260" s="1">
        <v>83</v>
      </c>
      <c r="MD260" s="1">
        <v>83</v>
      </c>
      <c r="ME260" s="1">
        <v>83</v>
      </c>
      <c r="MF260" s="1">
        <v>83</v>
      </c>
      <c r="MG260" s="1">
        <v>83</v>
      </c>
      <c r="MH260" s="1">
        <v>83</v>
      </c>
      <c r="MI260" s="1">
        <v>83</v>
      </c>
      <c r="MJ260" s="1">
        <v>83</v>
      </c>
      <c r="MK260" s="1">
        <v>83</v>
      </c>
      <c r="ML260" s="1">
        <v>83</v>
      </c>
      <c r="MM260" s="1">
        <v>83</v>
      </c>
      <c r="MN260" s="1">
        <v>83</v>
      </c>
      <c r="MO260" s="1">
        <v>83</v>
      </c>
      <c r="MP260" s="1">
        <v>83</v>
      </c>
      <c r="MQ260" s="1">
        <v>83</v>
      </c>
      <c r="MR260" s="1">
        <v>83</v>
      </c>
      <c r="MS260" s="1">
        <v>83</v>
      </c>
      <c r="MT260" s="1">
        <v>83</v>
      </c>
      <c r="MU260" s="1">
        <v>83</v>
      </c>
      <c r="MV260" s="1">
        <v>83</v>
      </c>
      <c r="MW260" s="1">
        <v>83</v>
      </c>
      <c r="MX260" s="1">
        <v>83</v>
      </c>
      <c r="MY260" s="1">
        <v>83</v>
      </c>
      <c r="MZ260" s="1">
        <v>83</v>
      </c>
      <c r="NA260" s="1">
        <v>83</v>
      </c>
      <c r="NB260" s="1">
        <v>83</v>
      </c>
      <c r="NC260" s="1">
        <v>83</v>
      </c>
      <c r="ND260" s="1">
        <v>83</v>
      </c>
      <c r="NE260" s="1">
        <v>83</v>
      </c>
      <c r="NF260" s="1">
        <v>83</v>
      </c>
      <c r="NG260" s="1">
        <v>83</v>
      </c>
      <c r="NH260" s="1">
        <v>83</v>
      </c>
      <c r="NI260" s="1">
        <v>83</v>
      </c>
      <c r="NJ260" s="1">
        <v>83</v>
      </c>
      <c r="NK260" s="1">
        <v>83</v>
      </c>
      <c r="NL260" s="1">
        <v>83</v>
      </c>
      <c r="NM260" s="1">
        <v>83</v>
      </c>
      <c r="NN260" s="1">
        <v>83</v>
      </c>
      <c r="NO260" s="1">
        <v>83</v>
      </c>
      <c r="NP260" s="1">
        <v>83</v>
      </c>
      <c r="NQ260" s="1">
        <v>83</v>
      </c>
      <c r="NR260" s="1">
        <v>83</v>
      </c>
      <c r="NS260" s="1">
        <v>83</v>
      </c>
      <c r="NT260" s="1">
        <v>83</v>
      </c>
      <c r="NU260" s="1">
        <v>83</v>
      </c>
      <c r="NV260" s="1">
        <v>83</v>
      </c>
      <c r="NW260" s="1">
        <v>83</v>
      </c>
      <c r="NX260" s="1">
        <v>83</v>
      </c>
      <c r="NY260" s="1">
        <v>83</v>
      </c>
      <c r="NZ260" s="1">
        <v>83</v>
      </c>
      <c r="OA260" s="1">
        <v>83</v>
      </c>
      <c r="OB260" s="1">
        <v>83</v>
      </c>
      <c r="OC260" s="1">
        <v>83</v>
      </c>
      <c r="OD260" s="1">
        <v>83</v>
      </c>
      <c r="OE260" s="1">
        <v>83</v>
      </c>
      <c r="OF260" s="1">
        <v>83</v>
      </c>
      <c r="OG260" s="1">
        <v>83</v>
      </c>
      <c r="OH260" s="1">
        <v>83</v>
      </c>
      <c r="OI260" s="1">
        <v>83</v>
      </c>
      <c r="OJ260" s="1">
        <v>83</v>
      </c>
      <c r="OK260" s="1">
        <v>83</v>
      </c>
      <c r="OL260" s="1">
        <v>83</v>
      </c>
      <c r="OM260" s="1">
        <v>83</v>
      </c>
      <c r="ON260" s="1">
        <v>83</v>
      </c>
      <c r="OO260" s="1">
        <v>83</v>
      </c>
      <c r="OP260" s="1">
        <v>83</v>
      </c>
      <c r="OQ260" s="1">
        <v>83</v>
      </c>
      <c r="OR260" s="1">
        <v>83</v>
      </c>
      <c r="OS260" s="1">
        <v>83</v>
      </c>
      <c r="OT260" s="1">
        <v>83</v>
      </c>
      <c r="OU260" s="1">
        <v>83</v>
      </c>
      <c r="OV260" s="1">
        <v>83</v>
      </c>
      <c r="OW260" s="1">
        <v>83</v>
      </c>
      <c r="OX260" s="1">
        <v>83</v>
      </c>
      <c r="OY260" s="1">
        <v>83</v>
      </c>
      <c r="OZ260" s="1">
        <v>83</v>
      </c>
      <c r="PA260" s="1">
        <v>83</v>
      </c>
      <c r="PB260" s="1">
        <v>83</v>
      </c>
      <c r="PC260" s="1">
        <v>83</v>
      </c>
      <c r="PD260" s="1">
        <v>83</v>
      </c>
      <c r="PE260" s="1">
        <v>83</v>
      </c>
      <c r="PF260" s="1">
        <v>83</v>
      </c>
      <c r="PG260" s="1">
        <v>83</v>
      </c>
      <c r="PH260" s="1">
        <v>83</v>
      </c>
      <c r="PI260" s="1">
        <v>83</v>
      </c>
      <c r="PJ260" s="1">
        <v>83</v>
      </c>
      <c r="PK260" s="1">
        <v>83</v>
      </c>
      <c r="PL260" s="1">
        <v>83</v>
      </c>
      <c r="PM260" s="1">
        <v>83</v>
      </c>
      <c r="PN260" s="1">
        <v>83</v>
      </c>
      <c r="PO260" s="1">
        <v>83</v>
      </c>
      <c r="PP260" s="1">
        <v>83</v>
      </c>
      <c r="PQ260" s="1">
        <v>83</v>
      </c>
      <c r="PR260" s="1">
        <v>83</v>
      </c>
      <c r="PS260" s="1">
        <v>83</v>
      </c>
      <c r="PT260" s="1">
        <v>83</v>
      </c>
      <c r="PU260" s="1">
        <v>83</v>
      </c>
      <c r="PV260" s="1">
        <v>83</v>
      </c>
      <c r="PW260" s="1">
        <v>83</v>
      </c>
      <c r="PX260" s="1">
        <v>82.782656000000003</v>
      </c>
      <c r="PY260" s="1">
        <v>82.782656000000003</v>
      </c>
      <c r="PZ260" s="1">
        <v>82.782656000000003</v>
      </c>
      <c r="QA260" s="1">
        <v>82.782656000000003</v>
      </c>
      <c r="QB260" s="1">
        <v>82.782656000000003</v>
      </c>
      <c r="QC260" s="1">
        <v>82.782656000000003</v>
      </c>
      <c r="QD260" s="1">
        <v>82.782656000000003</v>
      </c>
      <c r="QE260" s="1">
        <v>82.782656000000003</v>
      </c>
      <c r="QF260" s="1">
        <v>82.782656000000003</v>
      </c>
      <c r="QG260" s="1">
        <v>82.782656000000003</v>
      </c>
      <c r="QH260" s="1">
        <v>82.782656000000003</v>
      </c>
      <c r="QI260" s="1">
        <v>82.782656000000003</v>
      </c>
      <c r="QJ260" s="1">
        <v>82.782656000000003</v>
      </c>
      <c r="QK260" s="1">
        <v>82.782656000000003</v>
      </c>
      <c r="QL260" s="1">
        <v>82.782656000000003</v>
      </c>
      <c r="QM260" s="1">
        <v>82.782656000000003</v>
      </c>
      <c r="QN260" s="1">
        <v>82.782656000000003</v>
      </c>
      <c r="QO260" s="1">
        <v>82.782656000000003</v>
      </c>
      <c r="QP260" s="1">
        <v>82.782656000000003</v>
      </c>
      <c r="QQ260" s="1">
        <v>82.782656000000003</v>
      </c>
      <c r="QR260" s="1">
        <v>82.782656000000003</v>
      </c>
      <c r="QS260" s="1">
        <v>82.782656000000003</v>
      </c>
      <c r="QT260" s="1">
        <v>82.782656000000003</v>
      </c>
      <c r="QU260" s="1">
        <v>82.782656000000003</v>
      </c>
      <c r="QV260" s="1">
        <v>82.782656000000003</v>
      </c>
      <c r="QW260" s="1">
        <v>82.782656000000003</v>
      </c>
      <c r="QX260" s="1">
        <v>82.782656000000003</v>
      </c>
      <c r="QY260" s="1">
        <v>83.032656000000088</v>
      </c>
      <c r="QZ260" s="1">
        <v>83.032656000000088</v>
      </c>
      <c r="RA260" s="1">
        <v>83.032656000000088</v>
      </c>
      <c r="RB260" s="1">
        <v>83.032656000000088</v>
      </c>
      <c r="RC260" s="1">
        <v>83.032656000000088</v>
      </c>
      <c r="RD260" s="1">
        <v>83.032656000000088</v>
      </c>
      <c r="RE260" s="1">
        <v>83.032656000000088</v>
      </c>
      <c r="RF260" s="1">
        <v>83.032656000000088</v>
      </c>
      <c r="RG260" s="1" t="s">
        <v>15</v>
      </c>
      <c r="ABY260" s="12" t="s">
        <v>3</v>
      </c>
    </row>
    <row r="261" spans="1:753" x14ac:dyDescent="0.2">
      <c r="A261" s="1">
        <v>25600</v>
      </c>
      <c r="B261" s="1">
        <v>9.75</v>
      </c>
      <c r="C261" s="1" t="s">
        <v>14</v>
      </c>
      <c r="F261" s="1">
        <v>2003</v>
      </c>
      <c r="G261" s="12">
        <v>31358</v>
      </c>
      <c r="H261" s="12">
        <v>37748</v>
      </c>
      <c r="I261" s="12">
        <v>37748</v>
      </c>
      <c r="J261" s="4"/>
      <c r="JK261" s="1">
        <v>5</v>
      </c>
      <c r="JL261" s="1">
        <v>5</v>
      </c>
      <c r="JM261" s="1">
        <v>5</v>
      </c>
      <c r="JN261" s="1">
        <v>5</v>
      </c>
      <c r="JO261" s="1">
        <v>5</v>
      </c>
      <c r="JP261" s="1">
        <v>5</v>
      </c>
      <c r="JQ261" s="1">
        <v>7</v>
      </c>
      <c r="JR261" s="1">
        <v>7</v>
      </c>
      <c r="JS261" s="1">
        <v>7</v>
      </c>
      <c r="JT261" s="1">
        <v>7</v>
      </c>
      <c r="JU261" s="1">
        <v>7</v>
      </c>
      <c r="JV261" s="1">
        <v>7</v>
      </c>
      <c r="JW261" s="1">
        <v>8</v>
      </c>
      <c r="JX261" s="1">
        <v>8</v>
      </c>
      <c r="JY261" s="1">
        <v>8</v>
      </c>
      <c r="JZ261" s="1">
        <v>8</v>
      </c>
      <c r="KA261" s="1">
        <v>8</v>
      </c>
      <c r="KB261" s="1">
        <v>8</v>
      </c>
      <c r="KC261" s="1">
        <v>10</v>
      </c>
      <c r="KD261" s="1">
        <v>10</v>
      </c>
      <c r="KE261" s="1">
        <v>10</v>
      </c>
      <c r="KF261" s="1">
        <v>10</v>
      </c>
      <c r="KG261" s="1">
        <v>10</v>
      </c>
      <c r="KH261" s="1">
        <v>10</v>
      </c>
      <c r="KI261" s="1">
        <v>11</v>
      </c>
      <c r="KJ261" s="1">
        <v>11</v>
      </c>
      <c r="KK261" s="1">
        <v>11</v>
      </c>
      <c r="KL261" s="1">
        <v>11</v>
      </c>
      <c r="KM261" s="1">
        <v>11</v>
      </c>
      <c r="KN261" s="1">
        <v>11</v>
      </c>
      <c r="KO261" s="1">
        <v>11</v>
      </c>
      <c r="KP261" s="1">
        <v>11</v>
      </c>
      <c r="KQ261" s="1">
        <v>11</v>
      </c>
      <c r="KR261" s="1">
        <v>11</v>
      </c>
      <c r="KS261" s="1">
        <v>11</v>
      </c>
      <c r="KT261" s="1">
        <v>11</v>
      </c>
      <c r="KU261" s="1">
        <v>11</v>
      </c>
      <c r="KV261" s="1">
        <v>11</v>
      </c>
      <c r="KW261" s="1">
        <v>11</v>
      </c>
      <c r="KX261" s="1">
        <v>11</v>
      </c>
      <c r="KY261" s="1">
        <v>11</v>
      </c>
      <c r="KZ261" s="1">
        <v>11</v>
      </c>
      <c r="LA261" s="1">
        <v>11</v>
      </c>
      <c r="LB261" s="1">
        <v>11</v>
      </c>
      <c r="LC261" s="1">
        <v>11</v>
      </c>
      <c r="LD261" s="1">
        <v>11</v>
      </c>
      <c r="LE261" s="1">
        <v>11</v>
      </c>
      <c r="LF261" s="1">
        <v>11</v>
      </c>
      <c r="LG261" s="1">
        <v>11</v>
      </c>
      <c r="LH261" s="1">
        <v>11</v>
      </c>
      <c r="LI261" s="1">
        <v>11</v>
      </c>
      <c r="LJ261" s="1">
        <v>11</v>
      </c>
      <c r="LK261" s="1">
        <v>11</v>
      </c>
      <c r="LL261" s="1">
        <v>11</v>
      </c>
      <c r="LM261" s="1">
        <v>11</v>
      </c>
      <c r="LN261" s="1">
        <v>11</v>
      </c>
      <c r="LO261" s="1">
        <v>11</v>
      </c>
      <c r="LP261" s="1">
        <v>11</v>
      </c>
      <c r="LQ261" s="1">
        <v>11</v>
      </c>
      <c r="LR261" s="1">
        <v>11</v>
      </c>
      <c r="LS261" s="1">
        <v>11</v>
      </c>
      <c r="LT261" s="1">
        <v>11</v>
      </c>
      <c r="LU261" s="1">
        <v>11</v>
      </c>
      <c r="LV261" s="1">
        <v>11</v>
      </c>
      <c r="LW261" s="1">
        <v>11</v>
      </c>
      <c r="LX261" s="1">
        <v>11</v>
      </c>
      <c r="LY261" s="1">
        <v>11</v>
      </c>
      <c r="LZ261" s="1">
        <v>11</v>
      </c>
      <c r="MA261" s="1">
        <v>11</v>
      </c>
      <c r="MB261" s="1">
        <v>11</v>
      </c>
      <c r="MC261" s="1">
        <v>11</v>
      </c>
      <c r="MD261" s="1">
        <v>11</v>
      </c>
      <c r="ME261" s="1">
        <v>11</v>
      </c>
      <c r="MF261" s="1">
        <v>11</v>
      </c>
      <c r="MG261" s="1">
        <v>11</v>
      </c>
      <c r="MH261" s="1">
        <v>11</v>
      </c>
      <c r="MI261" s="1">
        <v>11</v>
      </c>
      <c r="MJ261" s="1">
        <v>11</v>
      </c>
      <c r="MK261" s="1">
        <v>11</v>
      </c>
      <c r="ML261" s="1">
        <v>11</v>
      </c>
      <c r="MM261" s="1">
        <v>11</v>
      </c>
      <c r="MN261" s="1">
        <v>11</v>
      </c>
      <c r="MO261" s="1">
        <v>11</v>
      </c>
      <c r="MP261" s="1">
        <v>11</v>
      </c>
      <c r="MQ261" s="1">
        <v>11</v>
      </c>
      <c r="MR261" s="1">
        <v>11</v>
      </c>
      <c r="MS261" s="1">
        <v>11</v>
      </c>
      <c r="MT261" s="1">
        <v>11</v>
      </c>
      <c r="MU261" s="1">
        <v>11</v>
      </c>
      <c r="MV261" s="1">
        <v>11</v>
      </c>
      <c r="MW261" s="1">
        <v>11</v>
      </c>
      <c r="MX261" s="1">
        <v>11</v>
      </c>
      <c r="MY261" s="1">
        <v>11</v>
      </c>
      <c r="MZ261" s="1">
        <v>11</v>
      </c>
      <c r="NA261" s="1">
        <v>11</v>
      </c>
      <c r="NB261" s="1">
        <v>11</v>
      </c>
      <c r="NC261" s="1">
        <v>11</v>
      </c>
      <c r="ND261" s="1">
        <v>11</v>
      </c>
      <c r="NE261" s="1">
        <v>11</v>
      </c>
      <c r="NF261" s="1">
        <v>11</v>
      </c>
      <c r="NG261" s="1">
        <v>11</v>
      </c>
      <c r="NH261" s="1">
        <v>11</v>
      </c>
      <c r="NI261" s="1">
        <v>11</v>
      </c>
      <c r="NJ261" s="1">
        <v>11</v>
      </c>
      <c r="NK261" s="1">
        <v>11</v>
      </c>
      <c r="NL261" s="1">
        <v>11</v>
      </c>
      <c r="NM261" s="1">
        <v>11</v>
      </c>
      <c r="NN261" s="1">
        <v>11</v>
      </c>
      <c r="NO261" s="1">
        <v>11</v>
      </c>
      <c r="NP261" s="1">
        <v>11</v>
      </c>
      <c r="NQ261" s="1">
        <v>11</v>
      </c>
      <c r="NR261" s="1">
        <v>11</v>
      </c>
      <c r="NS261" s="1">
        <v>11</v>
      </c>
      <c r="NT261" s="1">
        <v>11</v>
      </c>
      <c r="NU261" s="1">
        <v>11</v>
      </c>
      <c r="NV261" s="1">
        <v>11</v>
      </c>
      <c r="NW261" s="1">
        <v>11</v>
      </c>
      <c r="NX261" s="1">
        <v>11</v>
      </c>
      <c r="NY261" s="1">
        <v>11</v>
      </c>
      <c r="NZ261" s="1">
        <v>11</v>
      </c>
      <c r="OA261" s="1">
        <v>11</v>
      </c>
      <c r="OB261" s="1">
        <v>11</v>
      </c>
      <c r="OC261" s="1">
        <v>11</v>
      </c>
      <c r="OD261" s="1">
        <v>11</v>
      </c>
      <c r="OE261" s="1">
        <v>11</v>
      </c>
      <c r="OF261" s="1">
        <v>11</v>
      </c>
      <c r="OG261" s="1">
        <v>11</v>
      </c>
      <c r="OH261" s="1">
        <v>11</v>
      </c>
      <c r="OI261" s="1">
        <v>11</v>
      </c>
      <c r="OJ261" s="1">
        <v>11</v>
      </c>
      <c r="OK261" s="1">
        <v>11</v>
      </c>
      <c r="OL261" s="1">
        <v>11</v>
      </c>
      <c r="OM261" s="1">
        <v>11</v>
      </c>
      <c r="ON261" s="1">
        <v>11</v>
      </c>
      <c r="OO261" s="1">
        <v>11</v>
      </c>
      <c r="OP261" s="1">
        <v>11</v>
      </c>
      <c r="OQ261" s="1">
        <v>11</v>
      </c>
      <c r="OR261" s="1">
        <v>11</v>
      </c>
      <c r="OS261" s="1">
        <v>11</v>
      </c>
      <c r="OT261" s="1">
        <v>11</v>
      </c>
      <c r="OU261" s="1">
        <v>11</v>
      </c>
      <c r="OV261" s="1">
        <v>11</v>
      </c>
      <c r="OW261" s="1">
        <v>11</v>
      </c>
      <c r="OX261" s="1">
        <v>11</v>
      </c>
      <c r="OY261" s="1">
        <v>11</v>
      </c>
      <c r="OZ261" s="1">
        <v>11</v>
      </c>
      <c r="PA261" s="1">
        <v>11</v>
      </c>
      <c r="PB261" s="1">
        <v>11</v>
      </c>
      <c r="PC261" s="1">
        <v>11</v>
      </c>
      <c r="PD261" s="1">
        <v>11</v>
      </c>
      <c r="PE261" s="1">
        <v>11</v>
      </c>
      <c r="PF261" s="1">
        <v>11</v>
      </c>
      <c r="PG261" s="1">
        <v>11</v>
      </c>
      <c r="PH261" s="1">
        <v>11</v>
      </c>
      <c r="PI261" s="1">
        <v>11</v>
      </c>
      <c r="PJ261" s="1">
        <v>11</v>
      </c>
      <c r="PK261" s="1">
        <v>11</v>
      </c>
      <c r="PL261" s="1">
        <v>11</v>
      </c>
      <c r="PM261" s="1">
        <v>11</v>
      </c>
      <c r="PN261" s="1">
        <v>11</v>
      </c>
      <c r="PO261" s="1">
        <v>11</v>
      </c>
      <c r="PP261" s="1">
        <v>11</v>
      </c>
      <c r="PQ261" s="1">
        <v>11</v>
      </c>
      <c r="PR261" s="1">
        <v>11</v>
      </c>
      <c r="PS261" s="1">
        <v>11</v>
      </c>
      <c r="PT261" s="1">
        <v>11</v>
      </c>
      <c r="PU261" s="1">
        <v>11</v>
      </c>
      <c r="PV261" s="1">
        <v>11</v>
      </c>
      <c r="PW261" s="1">
        <v>11</v>
      </c>
      <c r="PX261" s="1">
        <v>11.368805000000002</v>
      </c>
      <c r="PY261" s="1">
        <v>11.368805000000002</v>
      </c>
      <c r="PZ261" s="1">
        <v>11.368805000000002</v>
      </c>
      <c r="QA261" s="1">
        <v>11.368805000000002</v>
      </c>
      <c r="QB261" s="1">
        <v>11.368805000000002</v>
      </c>
      <c r="QC261" s="1">
        <v>11.368805000000002</v>
      </c>
      <c r="QD261" s="1">
        <v>11.368805000000002</v>
      </c>
      <c r="QE261" s="1">
        <v>11.368805000000002</v>
      </c>
      <c r="QF261" s="1">
        <v>11.368805000000002</v>
      </c>
      <c r="QG261" s="1">
        <v>11.368805000000002</v>
      </c>
      <c r="QH261" s="1">
        <v>11.368805000000002</v>
      </c>
      <c r="QI261" s="1">
        <v>11.368805000000002</v>
      </c>
      <c r="QJ261" s="1">
        <v>11.368805000000002</v>
      </c>
      <c r="QK261" s="1">
        <v>11.368805000000002</v>
      </c>
      <c r="QL261" s="1">
        <v>11.368805000000002</v>
      </c>
      <c r="QM261" s="1">
        <v>11.368805000000002</v>
      </c>
      <c r="QN261" s="1">
        <v>11.368805000000002</v>
      </c>
      <c r="QO261" s="1">
        <v>11.368805000000002</v>
      </c>
      <c r="QP261" s="1">
        <v>11.368805000000002</v>
      </c>
      <c r="QQ261" s="1">
        <v>11.368805000000002</v>
      </c>
      <c r="QR261" s="1">
        <v>11.368805000000002</v>
      </c>
      <c r="QS261" s="1">
        <v>11.368805000000002</v>
      </c>
      <c r="QT261" s="1">
        <v>11.368805000000002</v>
      </c>
      <c r="QU261" s="1">
        <v>11.368805000000002</v>
      </c>
      <c r="QV261" s="1">
        <v>11.368805000000002</v>
      </c>
      <c r="QW261" s="1">
        <v>11.368805000000002</v>
      </c>
      <c r="QX261" s="1">
        <v>11.368805000000002</v>
      </c>
      <c r="QY261" s="1">
        <v>11.618805000000002</v>
      </c>
      <c r="QZ261" s="1">
        <v>11.618805000000002</v>
      </c>
      <c r="RA261" s="1">
        <v>11.618805000000002</v>
      </c>
      <c r="RB261" s="1">
        <v>11.618805000000002</v>
      </c>
      <c r="RC261" s="1">
        <v>11.618805000000002</v>
      </c>
      <c r="RD261" s="1">
        <v>11.618805000000002</v>
      </c>
      <c r="RE261" s="1">
        <v>11.618805000000002</v>
      </c>
      <c r="RF261" s="1">
        <v>11.618805000000002</v>
      </c>
      <c r="RG261" s="1">
        <v>11.618805000000002</v>
      </c>
      <c r="RH261" s="1">
        <v>11.618805000000002</v>
      </c>
      <c r="RI261" s="1">
        <v>11.618805000000002</v>
      </c>
      <c r="RJ261" s="1">
        <v>11.618805000000002</v>
      </c>
      <c r="RK261" s="1">
        <v>11.618805000000002</v>
      </c>
      <c r="RL261" s="1">
        <v>11.618805000000002</v>
      </c>
      <c r="RM261" s="1" t="s">
        <v>15</v>
      </c>
      <c r="ABY261" s="12" t="s">
        <v>3</v>
      </c>
    </row>
    <row r="262" spans="1:753" x14ac:dyDescent="0.2">
      <c r="A262" s="1">
        <v>25700</v>
      </c>
      <c r="B262" s="1">
        <v>8</v>
      </c>
      <c r="C262" s="1" t="s">
        <v>17</v>
      </c>
      <c r="F262" s="1">
        <v>2003</v>
      </c>
      <c r="G262" s="12">
        <v>33941</v>
      </c>
      <c r="H262" s="12">
        <v>37782</v>
      </c>
      <c r="I262" s="12">
        <v>37782</v>
      </c>
      <c r="J262" s="4"/>
      <c r="MR262" s="1">
        <v>2500</v>
      </c>
      <c r="MS262" s="1">
        <v>2800</v>
      </c>
      <c r="MT262" s="1">
        <v>3100</v>
      </c>
      <c r="MU262" s="1">
        <v>3800</v>
      </c>
      <c r="MV262" s="1">
        <v>3800</v>
      </c>
      <c r="MW262" s="1">
        <v>4150</v>
      </c>
      <c r="MX262" s="1">
        <v>4150</v>
      </c>
      <c r="MY262" s="1">
        <v>4150</v>
      </c>
      <c r="MZ262" s="1">
        <v>4350</v>
      </c>
      <c r="NA262" s="1">
        <v>4350</v>
      </c>
      <c r="NB262" s="1">
        <v>4350</v>
      </c>
      <c r="NC262" s="1">
        <v>7600</v>
      </c>
      <c r="ND262" s="1">
        <v>7600</v>
      </c>
      <c r="NE262" s="1">
        <v>7600</v>
      </c>
      <c r="NF262" s="1">
        <v>7600</v>
      </c>
      <c r="NG262" s="1">
        <v>7600</v>
      </c>
      <c r="NH262" s="1">
        <v>7600</v>
      </c>
      <c r="NI262" s="1">
        <v>7600</v>
      </c>
      <c r="NJ262" s="1">
        <v>7600</v>
      </c>
      <c r="NK262" s="1">
        <v>7950</v>
      </c>
      <c r="NL262" s="1">
        <v>7950</v>
      </c>
      <c r="NM262" s="1">
        <v>7950</v>
      </c>
      <c r="NN262" s="1">
        <v>7950</v>
      </c>
      <c r="NO262" s="1">
        <v>8250</v>
      </c>
      <c r="NP262" s="1">
        <v>8250</v>
      </c>
      <c r="NQ262" s="1">
        <v>8250</v>
      </c>
      <c r="NR262" s="1">
        <v>8250</v>
      </c>
      <c r="NS262" s="1">
        <v>8250</v>
      </c>
      <c r="NT262" s="1">
        <v>8250</v>
      </c>
      <c r="NU262" s="1">
        <v>8250</v>
      </c>
      <c r="NV262" s="1">
        <v>8250</v>
      </c>
      <c r="NW262" s="1">
        <v>8250</v>
      </c>
      <c r="NX262" s="1">
        <v>8250</v>
      </c>
      <c r="NY262" s="1">
        <v>8350</v>
      </c>
      <c r="NZ262" s="1">
        <v>8350</v>
      </c>
      <c r="OA262" s="1">
        <v>8600</v>
      </c>
      <c r="OB262" s="1">
        <v>8600</v>
      </c>
      <c r="OC262" s="1">
        <v>8600</v>
      </c>
      <c r="OD262" s="1">
        <v>8600</v>
      </c>
      <c r="OE262" s="1">
        <v>8600</v>
      </c>
      <c r="OF262" s="1">
        <v>8600</v>
      </c>
      <c r="OG262" s="1">
        <v>8600</v>
      </c>
      <c r="OH262" s="1">
        <v>8600</v>
      </c>
      <c r="OI262" s="1">
        <v>8600</v>
      </c>
      <c r="OJ262" s="1">
        <v>8600</v>
      </c>
      <c r="OK262" s="1">
        <v>8600</v>
      </c>
      <c r="OL262" s="1">
        <v>8600</v>
      </c>
      <c r="OM262" s="1">
        <v>8600</v>
      </c>
      <c r="ON262" s="1">
        <v>8600</v>
      </c>
      <c r="OO262" s="1">
        <v>8600</v>
      </c>
      <c r="OP262" s="1">
        <v>8600</v>
      </c>
      <c r="OQ262" s="1">
        <v>8600</v>
      </c>
      <c r="OR262" s="1">
        <v>8600</v>
      </c>
      <c r="OS262" s="1">
        <v>8600</v>
      </c>
      <c r="OT262" s="1">
        <v>8600</v>
      </c>
      <c r="OU262" s="1">
        <v>8600</v>
      </c>
      <c r="OV262" s="1">
        <v>8600</v>
      </c>
      <c r="OW262" s="1">
        <v>8600</v>
      </c>
      <c r="OX262" s="1">
        <v>8600</v>
      </c>
      <c r="OY262" s="1">
        <v>8600</v>
      </c>
      <c r="OZ262" s="1">
        <v>8600</v>
      </c>
      <c r="PA262" s="1">
        <v>8600</v>
      </c>
      <c r="PB262" s="1">
        <v>8600</v>
      </c>
      <c r="PC262" s="1">
        <v>8600</v>
      </c>
      <c r="PD262" s="1">
        <v>8600</v>
      </c>
      <c r="PE262" s="1">
        <v>8600</v>
      </c>
      <c r="PF262" s="1">
        <v>8600</v>
      </c>
      <c r="PG262" s="1">
        <v>8600</v>
      </c>
      <c r="PH262" s="1">
        <v>8600</v>
      </c>
      <c r="PI262" s="1">
        <v>8600</v>
      </c>
      <c r="PJ262" s="1">
        <v>8600</v>
      </c>
      <c r="PK262" s="1">
        <v>8600</v>
      </c>
      <c r="PL262" s="1">
        <v>8600</v>
      </c>
      <c r="PM262" s="1">
        <v>8600</v>
      </c>
      <c r="PN262" s="1">
        <v>8600</v>
      </c>
      <c r="PO262" s="1">
        <v>8600</v>
      </c>
      <c r="PP262" s="1">
        <v>8600</v>
      </c>
      <c r="PQ262" s="1">
        <v>8600</v>
      </c>
      <c r="PR262" s="1">
        <v>8600</v>
      </c>
      <c r="PS262" s="1">
        <v>8600</v>
      </c>
      <c r="PT262" s="1">
        <v>8600</v>
      </c>
      <c r="PU262" s="1">
        <v>8600</v>
      </c>
      <c r="PV262" s="1">
        <v>7600</v>
      </c>
      <c r="PW262" s="1">
        <v>7600</v>
      </c>
      <c r="PX262" s="1">
        <v>7600</v>
      </c>
      <c r="PY262" s="1">
        <v>7600</v>
      </c>
      <c r="PZ262" s="1">
        <v>7600</v>
      </c>
      <c r="QA262" s="1">
        <v>7600</v>
      </c>
      <c r="QB262" s="1">
        <v>7600</v>
      </c>
      <c r="QC262" s="1">
        <v>7600</v>
      </c>
      <c r="QD262" s="1">
        <v>7600</v>
      </c>
      <c r="QE262" s="1">
        <v>7219</v>
      </c>
      <c r="QF262" s="1">
        <v>7219</v>
      </c>
      <c r="QG262" s="1">
        <v>7219</v>
      </c>
      <c r="QH262" s="1">
        <v>6999</v>
      </c>
      <c r="QI262" s="1">
        <v>6999</v>
      </c>
      <c r="QJ262" s="1">
        <v>6999</v>
      </c>
      <c r="QK262" s="1">
        <v>6999</v>
      </c>
      <c r="QL262" s="1">
        <v>6999</v>
      </c>
      <c r="QM262" s="1">
        <v>6999</v>
      </c>
      <c r="QN262" s="1">
        <v>6999</v>
      </c>
      <c r="QO262" s="1">
        <v>6999</v>
      </c>
      <c r="QP262" s="1">
        <v>6999</v>
      </c>
      <c r="QQ262" s="1">
        <v>6999</v>
      </c>
      <c r="QR262" s="1">
        <v>6999</v>
      </c>
      <c r="QS262" s="1">
        <v>6999</v>
      </c>
      <c r="QT262" s="1">
        <v>6999</v>
      </c>
      <c r="QU262" s="1">
        <v>6999</v>
      </c>
      <c r="QV262" s="1">
        <v>6999</v>
      </c>
      <c r="QW262" s="1">
        <v>6999</v>
      </c>
      <c r="QX262" s="1">
        <v>6999</v>
      </c>
      <c r="QY262" s="1">
        <v>7014</v>
      </c>
      <c r="QZ262" s="1">
        <v>7014</v>
      </c>
      <c r="RA262" s="1">
        <v>7014</v>
      </c>
      <c r="RB262" s="1">
        <v>7102</v>
      </c>
      <c r="RC262" s="1">
        <v>7102</v>
      </c>
      <c r="RD262" s="1">
        <v>7102</v>
      </c>
      <c r="RE262" s="1">
        <v>7102</v>
      </c>
      <c r="RF262" s="1">
        <v>7102</v>
      </c>
      <c r="RG262" s="1">
        <v>7102</v>
      </c>
      <c r="RH262" s="1">
        <v>7102</v>
      </c>
      <c r="RI262" s="1">
        <v>7102</v>
      </c>
      <c r="RJ262" s="1">
        <v>7102</v>
      </c>
      <c r="RK262" s="1">
        <v>7102</v>
      </c>
      <c r="RL262" s="1">
        <v>7102</v>
      </c>
      <c r="RM262" s="1">
        <v>7102</v>
      </c>
      <c r="RN262" s="1" t="s">
        <v>15</v>
      </c>
      <c r="ABY262" s="12" t="s">
        <v>3</v>
      </c>
    </row>
    <row r="263" spans="1:753" x14ac:dyDescent="0.2">
      <c r="A263" s="1">
        <v>25800</v>
      </c>
      <c r="B263" s="1">
        <v>8</v>
      </c>
      <c r="C263" s="1" t="s">
        <v>17</v>
      </c>
      <c r="D263" s="1" t="s">
        <v>26</v>
      </c>
      <c r="F263" s="1">
        <v>2003</v>
      </c>
      <c r="G263" s="12">
        <v>34151</v>
      </c>
      <c r="H263" s="12">
        <v>37782</v>
      </c>
      <c r="I263" s="12">
        <v>34276</v>
      </c>
      <c r="J263" s="4"/>
      <c r="MY263" s="1">
        <v>3250</v>
      </c>
      <c r="MZ263" s="1">
        <v>3250</v>
      </c>
      <c r="NA263" s="1">
        <v>3250</v>
      </c>
      <c r="NB263" s="1">
        <v>3250</v>
      </c>
      <c r="NC263" s="1" t="s">
        <v>27</v>
      </c>
      <c r="ABY263" s="12" t="s">
        <v>3</v>
      </c>
    </row>
    <row r="264" spans="1:753" x14ac:dyDescent="0.2">
      <c r="A264" s="1">
        <v>25900</v>
      </c>
      <c r="B264" s="1">
        <v>13.75</v>
      </c>
      <c r="C264" s="1" t="s">
        <v>17</v>
      </c>
      <c r="E264" s="1">
        <v>2000</v>
      </c>
      <c r="F264" s="1">
        <v>2003</v>
      </c>
      <c r="G264" s="12">
        <v>28908</v>
      </c>
      <c r="H264" s="12">
        <v>37827</v>
      </c>
      <c r="I264" s="12">
        <v>36732</v>
      </c>
      <c r="J264" s="4" t="s">
        <v>40</v>
      </c>
      <c r="GH264" s="1">
        <v>800</v>
      </c>
      <c r="GI264" s="1">
        <v>800</v>
      </c>
      <c r="GJ264" s="1">
        <v>800</v>
      </c>
      <c r="GK264" s="1">
        <v>800</v>
      </c>
      <c r="GL264" s="1">
        <v>800</v>
      </c>
      <c r="GM264" s="1">
        <v>800</v>
      </c>
      <c r="GN264" s="1">
        <v>800</v>
      </c>
      <c r="GO264" s="1">
        <v>800</v>
      </c>
      <c r="GP264" s="1">
        <v>800</v>
      </c>
      <c r="GQ264" s="1">
        <v>800</v>
      </c>
      <c r="GR264" s="1">
        <v>800</v>
      </c>
      <c r="GS264" s="1">
        <v>800</v>
      </c>
      <c r="GT264" s="1">
        <v>800</v>
      </c>
      <c r="GU264" s="1">
        <v>800</v>
      </c>
      <c r="GV264" s="1">
        <v>800</v>
      </c>
      <c r="GW264" s="1">
        <v>800</v>
      </c>
      <c r="GX264" s="1">
        <v>1800</v>
      </c>
      <c r="GY264" s="1">
        <v>1800</v>
      </c>
      <c r="GZ264" s="1">
        <v>1800</v>
      </c>
      <c r="HA264" s="1">
        <v>1800</v>
      </c>
      <c r="HB264" s="1">
        <v>1800</v>
      </c>
      <c r="HC264" s="1">
        <v>1800</v>
      </c>
      <c r="HD264" s="1">
        <v>1800</v>
      </c>
      <c r="HE264" s="1">
        <v>1800</v>
      </c>
      <c r="HF264" s="1">
        <v>1800</v>
      </c>
      <c r="HG264" s="1">
        <v>1800</v>
      </c>
      <c r="HH264" s="1">
        <v>1800</v>
      </c>
      <c r="HI264" s="1">
        <v>1800</v>
      </c>
      <c r="HJ264" s="1">
        <v>1800</v>
      </c>
      <c r="HK264" s="1">
        <v>1800</v>
      </c>
      <c r="HL264" s="1">
        <v>1800</v>
      </c>
      <c r="HM264" s="1">
        <v>1800</v>
      </c>
      <c r="HN264" s="1">
        <v>1800</v>
      </c>
      <c r="HO264" s="1">
        <v>1800</v>
      </c>
      <c r="HP264" s="1">
        <v>1800</v>
      </c>
      <c r="HQ264" s="1">
        <v>1800</v>
      </c>
      <c r="HR264" s="1">
        <v>1800</v>
      </c>
      <c r="HS264" s="1">
        <v>1800</v>
      </c>
      <c r="HT264" s="1">
        <v>1800</v>
      </c>
      <c r="HU264" s="1">
        <v>1800</v>
      </c>
      <c r="HV264" s="1">
        <v>1800</v>
      </c>
      <c r="HW264" s="1">
        <v>1800</v>
      </c>
      <c r="HX264" s="1">
        <v>1800</v>
      </c>
      <c r="HY264" s="1">
        <v>1800</v>
      </c>
      <c r="HZ264" s="1">
        <v>1800</v>
      </c>
      <c r="IA264" s="1">
        <v>1800</v>
      </c>
      <c r="IB264" s="1">
        <v>1800</v>
      </c>
      <c r="IC264" s="1">
        <v>1800</v>
      </c>
      <c r="ID264" s="1">
        <v>1800</v>
      </c>
      <c r="IE264" s="1">
        <v>1800</v>
      </c>
      <c r="IF264" s="1">
        <v>1800</v>
      </c>
      <c r="IG264" s="1">
        <v>1800</v>
      </c>
      <c r="IH264" s="1">
        <v>1800</v>
      </c>
      <c r="II264" s="1">
        <v>1800</v>
      </c>
      <c r="IJ264" s="1">
        <v>1800</v>
      </c>
      <c r="IK264" s="1">
        <v>1800</v>
      </c>
      <c r="IL264" s="1">
        <v>1800</v>
      </c>
      <c r="IM264" s="1">
        <v>1800</v>
      </c>
      <c r="IN264" s="1">
        <v>1800</v>
      </c>
      <c r="IO264" s="1">
        <v>1800</v>
      </c>
      <c r="IP264" s="1">
        <v>1800</v>
      </c>
      <c r="IQ264" s="1">
        <v>1800</v>
      </c>
      <c r="IR264" s="1">
        <v>1800</v>
      </c>
      <c r="IS264" s="1">
        <v>1800</v>
      </c>
      <c r="IT264" s="1">
        <v>1800</v>
      </c>
      <c r="IU264" s="1">
        <v>1800</v>
      </c>
      <c r="IV264" s="1">
        <v>1800</v>
      </c>
      <c r="IW264" s="1">
        <v>1800</v>
      </c>
      <c r="IX264" s="1">
        <v>1800</v>
      </c>
      <c r="IY264" s="1">
        <v>1800</v>
      </c>
      <c r="IZ264" s="1">
        <v>1800</v>
      </c>
      <c r="JA264" s="1">
        <v>1800</v>
      </c>
      <c r="JB264" s="1">
        <v>1800</v>
      </c>
      <c r="JC264" s="1">
        <v>1800</v>
      </c>
      <c r="JD264" s="1">
        <v>1800</v>
      </c>
      <c r="JE264" s="1">
        <v>1800</v>
      </c>
      <c r="JF264" s="1">
        <v>1800</v>
      </c>
      <c r="JG264" s="1">
        <v>1800</v>
      </c>
      <c r="JH264" s="1">
        <v>1800</v>
      </c>
      <c r="JI264" s="1">
        <v>1800</v>
      </c>
      <c r="JJ264" s="1">
        <v>1800</v>
      </c>
      <c r="JK264" s="1">
        <v>1800</v>
      </c>
      <c r="JL264" s="1">
        <v>1800</v>
      </c>
      <c r="JM264" s="1">
        <v>1800</v>
      </c>
      <c r="JN264" s="1">
        <v>1800</v>
      </c>
      <c r="JO264" s="1">
        <v>1800</v>
      </c>
      <c r="JP264" s="1">
        <v>1800</v>
      </c>
      <c r="JQ264" s="1">
        <v>1800</v>
      </c>
      <c r="JR264" s="1">
        <v>1800</v>
      </c>
      <c r="JS264" s="1">
        <v>1800</v>
      </c>
      <c r="JT264" s="1">
        <v>1800</v>
      </c>
      <c r="JU264" s="1">
        <v>1800</v>
      </c>
      <c r="JV264" s="1">
        <v>1800</v>
      </c>
      <c r="JW264" s="1">
        <v>1800</v>
      </c>
      <c r="JX264" s="1">
        <v>1800</v>
      </c>
      <c r="JY264" s="1">
        <v>1800</v>
      </c>
      <c r="JZ264" s="1">
        <v>1800</v>
      </c>
      <c r="KA264" s="1">
        <v>1800</v>
      </c>
      <c r="KB264" s="1">
        <v>1800</v>
      </c>
      <c r="KC264" s="1">
        <v>1800</v>
      </c>
      <c r="KD264" s="1">
        <v>1800</v>
      </c>
      <c r="KE264" s="1">
        <v>1800</v>
      </c>
      <c r="KF264" s="1">
        <v>1800</v>
      </c>
      <c r="KG264" s="1">
        <v>1800</v>
      </c>
      <c r="KH264" s="1">
        <v>1800</v>
      </c>
      <c r="KI264" s="1">
        <v>1800</v>
      </c>
      <c r="KJ264" s="1">
        <v>1800</v>
      </c>
      <c r="KK264" s="1">
        <v>1800</v>
      </c>
      <c r="KL264" s="1">
        <v>1800</v>
      </c>
      <c r="KM264" s="1">
        <v>1800</v>
      </c>
      <c r="KN264" s="1">
        <v>1800</v>
      </c>
      <c r="KO264" s="1">
        <v>1800</v>
      </c>
      <c r="KP264" s="1">
        <v>1800</v>
      </c>
      <c r="KQ264" s="1">
        <v>1800</v>
      </c>
      <c r="KR264" s="1">
        <v>1800</v>
      </c>
      <c r="KS264" s="1">
        <v>1800</v>
      </c>
      <c r="KT264" s="1">
        <v>1800</v>
      </c>
      <c r="KU264" s="1">
        <v>1800</v>
      </c>
      <c r="KV264" s="1">
        <v>1800</v>
      </c>
      <c r="KW264" s="1">
        <v>1800</v>
      </c>
      <c r="KX264" s="1">
        <v>1800</v>
      </c>
      <c r="KY264" s="1">
        <v>1800</v>
      </c>
      <c r="KZ264" s="1">
        <v>1800</v>
      </c>
      <c r="LA264" s="1">
        <v>1800</v>
      </c>
      <c r="LB264" s="1">
        <v>1800</v>
      </c>
      <c r="LC264" s="1">
        <v>1800</v>
      </c>
      <c r="LD264" s="1">
        <v>1800</v>
      </c>
      <c r="LE264" s="1">
        <v>1800</v>
      </c>
      <c r="LF264" s="1">
        <v>1800</v>
      </c>
      <c r="LG264" s="1">
        <v>1800</v>
      </c>
      <c r="LH264" s="1">
        <v>1360</v>
      </c>
      <c r="LI264" s="1">
        <v>1360</v>
      </c>
      <c r="LJ264" s="1">
        <v>1360</v>
      </c>
      <c r="LK264" s="1">
        <v>1360</v>
      </c>
      <c r="LL264" s="1">
        <v>1360</v>
      </c>
      <c r="LM264" s="1">
        <v>1360</v>
      </c>
      <c r="LN264" s="1">
        <v>1360</v>
      </c>
      <c r="LO264" s="1">
        <v>1360</v>
      </c>
      <c r="LP264" s="1">
        <v>1360</v>
      </c>
      <c r="LQ264" s="1">
        <v>1360</v>
      </c>
      <c r="LR264" s="1">
        <v>1360</v>
      </c>
      <c r="LS264" s="1">
        <v>1360</v>
      </c>
      <c r="LT264" s="1">
        <v>1360</v>
      </c>
      <c r="LU264" s="1">
        <v>53</v>
      </c>
      <c r="LV264" s="1">
        <v>53</v>
      </c>
      <c r="LW264" s="1">
        <v>53</v>
      </c>
      <c r="LX264" s="1">
        <v>53</v>
      </c>
      <c r="LY264" s="1">
        <v>53</v>
      </c>
      <c r="LZ264" s="1">
        <v>53</v>
      </c>
      <c r="MA264" s="1">
        <v>53</v>
      </c>
      <c r="MB264" s="1">
        <v>53</v>
      </c>
      <c r="MC264" s="1">
        <v>53</v>
      </c>
      <c r="MD264" s="1">
        <v>53</v>
      </c>
      <c r="ME264" s="1">
        <v>53</v>
      </c>
      <c r="MF264" s="1">
        <v>53</v>
      </c>
      <c r="MG264" s="1">
        <v>53</v>
      </c>
      <c r="MH264" s="1">
        <v>53</v>
      </c>
      <c r="MI264" s="1">
        <v>53</v>
      </c>
      <c r="MJ264" s="1">
        <v>53</v>
      </c>
      <c r="MK264" s="1">
        <v>53</v>
      </c>
      <c r="ML264" s="1">
        <v>53</v>
      </c>
      <c r="MM264" s="1">
        <v>53</v>
      </c>
      <c r="MN264" s="1">
        <v>53</v>
      </c>
      <c r="MO264" s="1">
        <v>53</v>
      </c>
      <c r="MP264" s="1">
        <v>53</v>
      </c>
      <c r="MQ264" s="1">
        <v>53</v>
      </c>
      <c r="MR264" s="1">
        <v>53</v>
      </c>
      <c r="MS264" s="1">
        <v>53</v>
      </c>
      <c r="MT264" s="1">
        <v>53</v>
      </c>
      <c r="MU264" s="1">
        <v>53</v>
      </c>
      <c r="MV264" s="1">
        <v>53</v>
      </c>
      <c r="MW264" s="1">
        <v>53</v>
      </c>
      <c r="MX264" s="1">
        <v>53</v>
      </c>
      <c r="MY264" s="1">
        <v>53</v>
      </c>
      <c r="MZ264" s="1">
        <v>53</v>
      </c>
      <c r="NA264" s="1">
        <v>53</v>
      </c>
      <c r="NB264" s="1">
        <v>53</v>
      </c>
      <c r="NC264" s="1">
        <v>53</v>
      </c>
      <c r="ND264" s="1">
        <v>53</v>
      </c>
      <c r="NE264" s="1">
        <v>53</v>
      </c>
      <c r="NF264" s="1">
        <v>53</v>
      </c>
      <c r="NG264" s="1">
        <v>53</v>
      </c>
      <c r="NH264" s="1">
        <v>53</v>
      </c>
      <c r="NI264" s="1">
        <v>53</v>
      </c>
      <c r="NJ264" s="1">
        <v>53</v>
      </c>
      <c r="NK264" s="1">
        <v>53</v>
      </c>
      <c r="NL264" s="1">
        <v>53</v>
      </c>
      <c r="NM264" s="1">
        <v>53</v>
      </c>
      <c r="NN264" s="1">
        <v>53</v>
      </c>
      <c r="NO264" s="1">
        <v>53</v>
      </c>
      <c r="NP264" s="1">
        <v>53</v>
      </c>
      <c r="NQ264" s="1">
        <v>53</v>
      </c>
      <c r="NR264" s="1">
        <v>53</v>
      </c>
      <c r="NS264" s="1">
        <v>53</v>
      </c>
      <c r="NT264" s="1">
        <v>53</v>
      </c>
      <c r="NU264" s="1">
        <v>53</v>
      </c>
      <c r="NV264" s="1">
        <v>53</v>
      </c>
      <c r="NW264" s="1">
        <v>53</v>
      </c>
      <c r="NX264" s="1">
        <v>53</v>
      </c>
      <c r="NY264" s="1">
        <v>53</v>
      </c>
      <c r="NZ264" s="1">
        <v>53</v>
      </c>
      <c r="OA264" s="1">
        <v>53</v>
      </c>
      <c r="OB264" s="1">
        <v>53</v>
      </c>
      <c r="OC264" s="1">
        <v>53</v>
      </c>
      <c r="OD264" s="1">
        <v>53</v>
      </c>
      <c r="OE264" s="1">
        <v>53</v>
      </c>
      <c r="OF264" s="1">
        <v>53</v>
      </c>
      <c r="OG264" s="1">
        <v>53</v>
      </c>
      <c r="OH264" s="1">
        <v>53</v>
      </c>
      <c r="OI264" s="1">
        <v>53</v>
      </c>
      <c r="OJ264" s="1">
        <v>53</v>
      </c>
      <c r="OK264" s="1">
        <v>53</v>
      </c>
      <c r="OL264" s="1">
        <v>53</v>
      </c>
      <c r="OM264" s="1">
        <v>53</v>
      </c>
      <c r="ON264" s="1">
        <v>53</v>
      </c>
      <c r="OO264" s="1">
        <v>53</v>
      </c>
      <c r="OP264" s="1">
        <v>53</v>
      </c>
      <c r="OQ264" s="1">
        <v>53</v>
      </c>
      <c r="OR264" s="1">
        <v>53</v>
      </c>
      <c r="OS264" s="1">
        <v>53</v>
      </c>
      <c r="OT264" s="1">
        <v>53</v>
      </c>
      <c r="OU264" s="1">
        <v>53</v>
      </c>
      <c r="OV264" s="1">
        <v>53</v>
      </c>
      <c r="OW264" s="1">
        <v>53</v>
      </c>
      <c r="OX264" s="1">
        <v>53</v>
      </c>
      <c r="OY264" s="1">
        <v>53</v>
      </c>
      <c r="OZ264" s="1">
        <v>53</v>
      </c>
      <c r="PA264" s="1">
        <v>53</v>
      </c>
      <c r="PB264" s="1">
        <v>53</v>
      </c>
      <c r="PC264" s="1">
        <v>53</v>
      </c>
      <c r="PD264" s="1">
        <v>53</v>
      </c>
      <c r="PE264" s="1">
        <v>53</v>
      </c>
      <c r="PF264" s="1">
        <v>53</v>
      </c>
      <c r="PG264" s="1">
        <v>53</v>
      </c>
      <c r="PH264" s="1">
        <v>53</v>
      </c>
      <c r="PI264" s="1">
        <v>53</v>
      </c>
      <c r="PJ264" s="1">
        <v>53</v>
      </c>
      <c r="PK264" s="1">
        <v>53</v>
      </c>
      <c r="PL264" s="1">
        <v>53</v>
      </c>
      <c r="PM264" s="1">
        <v>53</v>
      </c>
      <c r="PN264" s="1">
        <v>53</v>
      </c>
      <c r="PO264" s="1">
        <v>53</v>
      </c>
      <c r="PP264" s="1">
        <v>53</v>
      </c>
      <c r="PQ264" s="1">
        <v>53</v>
      </c>
      <c r="PR264" s="1">
        <v>53</v>
      </c>
      <c r="PS264" s="1">
        <v>53</v>
      </c>
      <c r="PT264" s="1">
        <v>53</v>
      </c>
      <c r="PU264" s="1">
        <v>53</v>
      </c>
      <c r="PV264" s="1">
        <v>53</v>
      </c>
      <c r="PW264" s="1">
        <v>53</v>
      </c>
      <c r="PX264" s="1">
        <v>52.743065999999999</v>
      </c>
      <c r="PY264" s="1">
        <v>52.743065999999999</v>
      </c>
      <c r="PZ264" s="1">
        <v>52.743065999999999</v>
      </c>
      <c r="QA264" s="1">
        <v>52.743065999999999</v>
      </c>
      <c r="QB264" s="1">
        <v>52.743065999999999</v>
      </c>
      <c r="QC264" s="1">
        <v>52.743065999999999</v>
      </c>
      <c r="QD264" s="1">
        <v>52.743065999999999</v>
      </c>
      <c r="QE264" s="1" t="s">
        <v>15</v>
      </c>
      <c r="ABY264" s="12" t="s">
        <v>3</v>
      </c>
    </row>
    <row r="265" spans="1:753" x14ac:dyDescent="0.2">
      <c r="A265" s="1">
        <v>26000</v>
      </c>
      <c r="B265" s="1">
        <v>13.75</v>
      </c>
      <c r="C265" s="1" t="s">
        <v>17</v>
      </c>
      <c r="D265" s="1" t="s">
        <v>26</v>
      </c>
      <c r="E265" s="1">
        <v>2000</v>
      </c>
      <c r="F265" s="1">
        <v>2003</v>
      </c>
      <c r="G265" s="12">
        <v>29174</v>
      </c>
      <c r="H265" s="12">
        <v>37827</v>
      </c>
      <c r="I265" s="12">
        <v>29390</v>
      </c>
      <c r="J265" s="4"/>
      <c r="GQ265" s="1">
        <v>1000</v>
      </c>
      <c r="GR265" s="1">
        <v>1000</v>
      </c>
      <c r="GS265" s="1">
        <v>1000</v>
      </c>
      <c r="GT265" s="1">
        <v>1000</v>
      </c>
      <c r="GU265" s="1">
        <v>1000</v>
      </c>
      <c r="GV265" s="1">
        <v>1000</v>
      </c>
      <c r="GW265" s="1">
        <v>1000</v>
      </c>
      <c r="GX265" s="1" t="s">
        <v>27</v>
      </c>
      <c r="ABY265" s="12" t="s">
        <v>3</v>
      </c>
    </row>
    <row r="266" spans="1:753" x14ac:dyDescent="0.2">
      <c r="A266" s="1">
        <v>26100</v>
      </c>
      <c r="B266" s="1">
        <v>10</v>
      </c>
      <c r="C266" s="1" t="s">
        <v>17</v>
      </c>
      <c r="F266" s="1">
        <v>2003</v>
      </c>
      <c r="G266" s="12">
        <v>31436</v>
      </c>
      <c r="H266" s="12">
        <v>37872</v>
      </c>
      <c r="I266" s="12">
        <v>37872</v>
      </c>
      <c r="J266" s="4"/>
      <c r="JM266" s="1">
        <v>1000</v>
      </c>
      <c r="JN266" s="1">
        <v>1000</v>
      </c>
      <c r="JO266" s="1">
        <v>1000</v>
      </c>
      <c r="JP266" s="1">
        <v>1000</v>
      </c>
      <c r="JQ266" s="1">
        <v>1000</v>
      </c>
      <c r="JR266" s="1">
        <v>1000</v>
      </c>
      <c r="JS266" s="1">
        <v>1000</v>
      </c>
      <c r="JT266" s="1">
        <v>1000</v>
      </c>
      <c r="JU266" s="1">
        <v>1000</v>
      </c>
      <c r="JV266" s="1">
        <v>1000</v>
      </c>
      <c r="JW266" s="1">
        <v>1000</v>
      </c>
      <c r="JX266" s="1">
        <v>1000</v>
      </c>
      <c r="JY266" s="1">
        <v>1000</v>
      </c>
      <c r="JZ266" s="1">
        <v>1000</v>
      </c>
      <c r="KA266" s="1">
        <v>1000</v>
      </c>
      <c r="KB266" s="1">
        <v>1000</v>
      </c>
      <c r="KC266" s="1">
        <v>1000</v>
      </c>
      <c r="KD266" s="1">
        <v>1000</v>
      </c>
      <c r="KE266" s="1">
        <v>1000</v>
      </c>
      <c r="KF266" s="1">
        <v>1000</v>
      </c>
      <c r="KG266" s="1">
        <v>1000</v>
      </c>
      <c r="KH266" s="1">
        <v>1000</v>
      </c>
      <c r="KI266" s="1">
        <v>1000</v>
      </c>
      <c r="KJ266" s="1">
        <v>1000</v>
      </c>
      <c r="KK266" s="1">
        <v>1000</v>
      </c>
      <c r="KL266" s="1">
        <v>1000</v>
      </c>
      <c r="KM266" s="1">
        <v>1000</v>
      </c>
      <c r="KN266" s="1">
        <v>1000</v>
      </c>
      <c r="KO266" s="1">
        <v>1000</v>
      </c>
      <c r="KP266" s="1">
        <v>1000</v>
      </c>
      <c r="KQ266" s="1">
        <v>1000</v>
      </c>
      <c r="KR266" s="1">
        <v>1000</v>
      </c>
      <c r="KS266" s="1">
        <v>1000</v>
      </c>
      <c r="KT266" s="1">
        <v>1000</v>
      </c>
      <c r="KU266" s="1">
        <v>1000</v>
      </c>
      <c r="KV266" s="1">
        <v>1000</v>
      </c>
      <c r="KW266" s="1">
        <v>1000</v>
      </c>
      <c r="KX266" s="1">
        <v>1000</v>
      </c>
      <c r="KY266" s="1">
        <v>1000</v>
      </c>
      <c r="KZ266" s="1">
        <v>1000</v>
      </c>
      <c r="LA266" s="1">
        <v>1000</v>
      </c>
      <c r="LB266" s="1">
        <v>1000</v>
      </c>
      <c r="LC266" s="1">
        <v>1000</v>
      </c>
      <c r="LD266" s="1">
        <v>1000</v>
      </c>
      <c r="LE266" s="1">
        <v>1000</v>
      </c>
      <c r="LF266" s="1">
        <v>1000</v>
      </c>
      <c r="LG266" s="1">
        <v>1000</v>
      </c>
      <c r="LH266" s="1">
        <v>1000</v>
      </c>
      <c r="LI266" s="1">
        <v>1000</v>
      </c>
      <c r="LJ266" s="1">
        <v>1000</v>
      </c>
      <c r="LK266" s="1">
        <v>1000</v>
      </c>
      <c r="LL266" s="1">
        <v>1000</v>
      </c>
      <c r="LM266" s="1">
        <v>1000</v>
      </c>
      <c r="LN266" s="1">
        <v>1000</v>
      </c>
      <c r="LO266" s="1">
        <v>1000</v>
      </c>
      <c r="LP266" s="1">
        <v>1000</v>
      </c>
      <c r="LQ266" s="1">
        <v>1000</v>
      </c>
      <c r="LR266" s="1">
        <v>1000</v>
      </c>
      <c r="LS266" s="1">
        <v>1000</v>
      </c>
      <c r="LT266" s="1">
        <v>1000</v>
      </c>
      <c r="LU266" s="1">
        <v>1706</v>
      </c>
      <c r="LV266" s="1">
        <v>1706</v>
      </c>
      <c r="LW266" s="1">
        <v>1706</v>
      </c>
      <c r="LX266" s="1">
        <v>1706</v>
      </c>
      <c r="LY266" s="1">
        <v>1706</v>
      </c>
      <c r="LZ266" s="1">
        <v>1706</v>
      </c>
      <c r="MA266" s="1">
        <v>1706</v>
      </c>
      <c r="MB266" s="1">
        <v>1706</v>
      </c>
      <c r="MC266" s="1">
        <v>1706</v>
      </c>
      <c r="MD266" s="1">
        <v>1706</v>
      </c>
      <c r="ME266" s="1">
        <v>1706</v>
      </c>
      <c r="MF266" s="1">
        <v>1706</v>
      </c>
      <c r="MG266" s="1">
        <v>1706</v>
      </c>
      <c r="MH266" s="1">
        <v>1706</v>
      </c>
      <c r="MI266" s="1">
        <v>1706</v>
      </c>
      <c r="MJ266" s="1">
        <v>1706</v>
      </c>
      <c r="MK266" s="1">
        <v>1706</v>
      </c>
      <c r="ML266" s="1">
        <v>1706</v>
      </c>
      <c r="MM266" s="1">
        <v>1706</v>
      </c>
      <c r="MN266" s="1">
        <v>2506</v>
      </c>
      <c r="MO266" s="1">
        <v>2506</v>
      </c>
      <c r="MP266" s="1">
        <v>2506</v>
      </c>
      <c r="MQ266" s="1">
        <v>2506</v>
      </c>
      <c r="MR266" s="1">
        <v>2506</v>
      </c>
      <c r="MS266" s="1">
        <v>2506</v>
      </c>
      <c r="MT266" s="1">
        <v>2506</v>
      </c>
      <c r="MU266" s="1">
        <v>2506</v>
      </c>
      <c r="MV266" s="1">
        <v>2506</v>
      </c>
      <c r="MW266" s="1">
        <v>2506</v>
      </c>
      <c r="MX266" s="1">
        <v>2506</v>
      </c>
      <c r="MY266" s="1">
        <v>2506</v>
      </c>
      <c r="MZ266" s="1">
        <v>2506</v>
      </c>
      <c r="NA266" s="1">
        <v>2506</v>
      </c>
      <c r="NB266" s="1">
        <v>2506</v>
      </c>
      <c r="NC266" s="1">
        <v>2506</v>
      </c>
      <c r="ND266" s="1">
        <v>2506</v>
      </c>
      <c r="NE266" s="1">
        <v>2506</v>
      </c>
      <c r="NF266" s="1">
        <v>2506</v>
      </c>
      <c r="NG266" s="1">
        <v>2506</v>
      </c>
      <c r="NH266" s="1">
        <v>2506</v>
      </c>
      <c r="NI266" s="1">
        <v>2506</v>
      </c>
      <c r="NJ266" s="1">
        <v>2506</v>
      </c>
      <c r="NK266" s="1">
        <v>2506</v>
      </c>
      <c r="NL266" s="1">
        <v>2506</v>
      </c>
      <c r="NM266" s="1">
        <v>2506</v>
      </c>
      <c r="NN266" s="1">
        <v>2506</v>
      </c>
      <c r="NO266" s="1">
        <v>2506</v>
      </c>
      <c r="NP266" s="1">
        <v>2506</v>
      </c>
      <c r="NQ266" s="1">
        <v>2506</v>
      </c>
      <c r="NR266" s="1">
        <v>2506</v>
      </c>
      <c r="NS266" s="1">
        <v>2506</v>
      </c>
      <c r="NT266" s="1">
        <v>2506</v>
      </c>
      <c r="NU266" s="1">
        <v>2506</v>
      </c>
      <c r="NV266" s="1">
        <v>2506</v>
      </c>
      <c r="NW266" s="1">
        <v>2506</v>
      </c>
      <c r="NX266" s="1">
        <v>2506</v>
      </c>
      <c r="NY266" s="1">
        <v>2506</v>
      </c>
      <c r="NZ266" s="1">
        <v>2506</v>
      </c>
      <c r="OA266" s="1">
        <v>2506</v>
      </c>
      <c r="OB266" s="1">
        <v>2506</v>
      </c>
      <c r="OC266" s="1">
        <v>2506</v>
      </c>
      <c r="OD266" s="1">
        <v>2506</v>
      </c>
      <c r="OE266" s="1">
        <v>2506</v>
      </c>
      <c r="OF266" s="1">
        <v>2506</v>
      </c>
      <c r="OG266" s="1">
        <v>2506</v>
      </c>
      <c r="OH266" s="1">
        <v>2506</v>
      </c>
      <c r="OI266" s="1">
        <v>2506</v>
      </c>
      <c r="OJ266" s="1">
        <v>2506</v>
      </c>
      <c r="OK266" s="1">
        <v>2506</v>
      </c>
      <c r="OL266" s="1">
        <v>2506</v>
      </c>
      <c r="OM266" s="1">
        <v>2506</v>
      </c>
      <c r="ON266" s="1">
        <v>2506</v>
      </c>
      <c r="OO266" s="1">
        <v>2506</v>
      </c>
      <c r="OP266" s="1">
        <v>2506</v>
      </c>
      <c r="OQ266" s="1">
        <v>2506</v>
      </c>
      <c r="OR266" s="1">
        <v>2506</v>
      </c>
      <c r="OS266" s="1">
        <v>2506</v>
      </c>
      <c r="OT266" s="1">
        <v>2506</v>
      </c>
      <c r="OU266" s="1">
        <v>2506</v>
      </c>
      <c r="OV266" s="1">
        <v>2506</v>
      </c>
      <c r="OW266" s="1">
        <v>2506</v>
      </c>
      <c r="OX266" s="1">
        <v>2506</v>
      </c>
      <c r="OY266" s="1">
        <v>2506</v>
      </c>
      <c r="OZ266" s="1">
        <v>2506</v>
      </c>
      <c r="PA266" s="1">
        <v>2506</v>
      </c>
      <c r="PB266" s="1">
        <v>2506</v>
      </c>
      <c r="PC266" s="1">
        <v>2506</v>
      </c>
      <c r="PD266" s="1">
        <v>2506</v>
      </c>
      <c r="PE266" s="1">
        <v>2506</v>
      </c>
      <c r="PF266" s="1">
        <v>2506</v>
      </c>
      <c r="PG266" s="1">
        <v>2506</v>
      </c>
      <c r="PH266" s="1">
        <v>2506</v>
      </c>
      <c r="PI266" s="1">
        <v>2506</v>
      </c>
      <c r="PJ266" s="1">
        <v>2506</v>
      </c>
      <c r="PK266" s="1">
        <v>2506</v>
      </c>
      <c r="PL266" s="1">
        <v>2506</v>
      </c>
      <c r="PM266" s="1">
        <v>2506</v>
      </c>
      <c r="PN266" s="1">
        <v>2506</v>
      </c>
      <c r="PO266" s="1">
        <v>2506</v>
      </c>
      <c r="PP266" s="1">
        <v>2506</v>
      </c>
      <c r="PQ266" s="1">
        <v>2506</v>
      </c>
      <c r="PR266" s="1">
        <v>2506</v>
      </c>
      <c r="PS266" s="1">
        <v>2506</v>
      </c>
      <c r="PT266" s="1">
        <v>2506</v>
      </c>
      <c r="PU266" s="1">
        <v>2506</v>
      </c>
      <c r="PV266" s="1">
        <v>2506</v>
      </c>
      <c r="PW266" s="1">
        <v>2506</v>
      </c>
      <c r="PX266" s="1">
        <v>2506</v>
      </c>
      <c r="PY266" s="1">
        <v>2506</v>
      </c>
      <c r="PZ266" s="1">
        <v>2506</v>
      </c>
      <c r="QA266" s="1">
        <v>2506</v>
      </c>
      <c r="QB266" s="1">
        <v>2506</v>
      </c>
      <c r="QC266" s="1">
        <v>2506</v>
      </c>
      <c r="QD266" s="1">
        <v>2506</v>
      </c>
      <c r="QE266" s="1">
        <v>2149</v>
      </c>
      <c r="QF266" s="1">
        <v>2149</v>
      </c>
      <c r="QG266" s="1">
        <v>2149</v>
      </c>
      <c r="QH266" s="1">
        <v>1768</v>
      </c>
      <c r="QI266" s="1">
        <v>1768</v>
      </c>
      <c r="QJ266" s="1">
        <v>1768</v>
      </c>
      <c r="QK266" s="1">
        <v>1768</v>
      </c>
      <c r="QL266" s="1">
        <v>1768</v>
      </c>
      <c r="QM266" s="1">
        <v>1768</v>
      </c>
      <c r="QN266" s="1">
        <v>1768</v>
      </c>
      <c r="QO266" s="1">
        <v>1768</v>
      </c>
      <c r="QP266" s="1">
        <v>1768</v>
      </c>
      <c r="QQ266" s="1">
        <v>1768</v>
      </c>
      <c r="QR266" s="1">
        <v>1768</v>
      </c>
      <c r="QS266" s="1">
        <v>1768</v>
      </c>
      <c r="QT266" s="1">
        <v>1768</v>
      </c>
      <c r="QU266" s="1">
        <v>1768</v>
      </c>
      <c r="QV266" s="1">
        <v>1768</v>
      </c>
      <c r="QW266" s="1">
        <v>1768</v>
      </c>
      <c r="QX266" s="1">
        <v>1768</v>
      </c>
      <c r="QY266" s="1">
        <v>1783</v>
      </c>
      <c r="QZ266" s="1">
        <v>1783</v>
      </c>
      <c r="RA266" s="1">
        <v>1783</v>
      </c>
      <c r="RB266" s="1">
        <v>1872</v>
      </c>
      <c r="RC266" s="1">
        <v>1872</v>
      </c>
      <c r="RD266" s="1">
        <v>1872</v>
      </c>
      <c r="RE266" s="1">
        <v>1872</v>
      </c>
      <c r="RF266" s="1">
        <v>1872</v>
      </c>
      <c r="RG266" s="1">
        <v>1872</v>
      </c>
      <c r="RH266" s="1">
        <v>1872</v>
      </c>
      <c r="RI266" s="1">
        <v>1872</v>
      </c>
      <c r="RJ266" s="1">
        <v>1872</v>
      </c>
      <c r="RK266" s="1">
        <v>1872</v>
      </c>
      <c r="RL266" s="1">
        <v>1872</v>
      </c>
      <c r="RM266" s="1">
        <v>1872</v>
      </c>
      <c r="RN266" s="1">
        <v>1872</v>
      </c>
      <c r="RO266" s="1">
        <v>1872</v>
      </c>
      <c r="RP266" s="1">
        <v>1872</v>
      </c>
      <c r="RQ266" s="1" t="s">
        <v>15</v>
      </c>
      <c r="ABY266" s="12" t="s">
        <v>3</v>
      </c>
    </row>
    <row r="267" spans="1:753" x14ac:dyDescent="0.2">
      <c r="A267" s="1">
        <v>26200</v>
      </c>
      <c r="B267" s="1">
        <v>10</v>
      </c>
      <c r="C267" s="1" t="s">
        <v>17</v>
      </c>
      <c r="D267" s="1" t="s">
        <v>26</v>
      </c>
      <c r="F267" s="1">
        <v>2003</v>
      </c>
      <c r="G267" s="12">
        <v>33195</v>
      </c>
      <c r="H267" s="12">
        <v>37872</v>
      </c>
      <c r="I267" s="12">
        <v>33268</v>
      </c>
      <c r="J267" s="4"/>
      <c r="LS267" s="1">
        <v>706</v>
      </c>
      <c r="LT267" s="1">
        <v>706</v>
      </c>
      <c r="LU267" s="1" t="s">
        <v>27</v>
      </c>
      <c r="ABY267" s="12" t="s">
        <v>3</v>
      </c>
    </row>
    <row r="268" spans="1:753" x14ac:dyDescent="0.2">
      <c r="A268" s="1">
        <v>26300</v>
      </c>
      <c r="B268" s="1">
        <v>10</v>
      </c>
      <c r="C268" s="1" t="s">
        <v>17</v>
      </c>
      <c r="D268" s="1" t="s">
        <v>29</v>
      </c>
      <c r="F268" s="1">
        <v>2003</v>
      </c>
      <c r="G268" s="12">
        <v>33707</v>
      </c>
      <c r="H268" s="12">
        <v>37872</v>
      </c>
      <c r="I268" s="12">
        <v>33819</v>
      </c>
      <c r="J268" s="4"/>
      <c r="MJ268" s="1">
        <v>800</v>
      </c>
      <c r="MK268" s="1">
        <v>800</v>
      </c>
      <c r="ML268" s="1">
        <v>800</v>
      </c>
      <c r="MM268" s="1">
        <v>800</v>
      </c>
      <c r="MN268" s="1" t="s">
        <v>27</v>
      </c>
      <c r="ABY268" s="12" t="s">
        <v>3</v>
      </c>
    </row>
    <row r="269" spans="1:753" x14ac:dyDescent="0.2">
      <c r="A269" s="1">
        <v>26400</v>
      </c>
      <c r="B269" s="1">
        <v>6.5</v>
      </c>
      <c r="C269" s="1" t="s">
        <v>17</v>
      </c>
      <c r="F269" s="1">
        <v>2003</v>
      </c>
      <c r="G269" s="12">
        <v>35774</v>
      </c>
      <c r="H269" s="12">
        <v>37962</v>
      </c>
      <c r="I269" s="12">
        <v>37962</v>
      </c>
      <c r="J269" s="4"/>
      <c r="OZ269" s="1">
        <v>2000</v>
      </c>
      <c r="PA269" s="1">
        <v>2000</v>
      </c>
      <c r="PB269" s="1">
        <v>2000</v>
      </c>
      <c r="PC269" s="1">
        <v>2000</v>
      </c>
      <c r="PD269" s="1">
        <v>2000</v>
      </c>
      <c r="PE269" s="1">
        <v>2000</v>
      </c>
      <c r="PF269" s="1">
        <v>2000</v>
      </c>
      <c r="PG269" s="1">
        <v>5446</v>
      </c>
      <c r="PH269" s="1">
        <v>5446</v>
      </c>
      <c r="PI269" s="1">
        <v>5446</v>
      </c>
      <c r="PJ269" s="1">
        <v>5446</v>
      </c>
      <c r="PK269" s="1">
        <v>5446</v>
      </c>
      <c r="PL269" s="1">
        <v>5446</v>
      </c>
      <c r="PM269" s="1">
        <v>5446</v>
      </c>
      <c r="PN269" s="1">
        <v>7987</v>
      </c>
      <c r="PO269" s="1">
        <v>7987</v>
      </c>
      <c r="PP269" s="1">
        <v>7987</v>
      </c>
      <c r="PQ269" s="1">
        <v>7987</v>
      </c>
      <c r="PR269" s="1">
        <v>7987</v>
      </c>
      <c r="PS269" s="1">
        <v>7987</v>
      </c>
      <c r="PT269" s="1">
        <v>7987</v>
      </c>
      <c r="PU269" s="1">
        <v>7987</v>
      </c>
      <c r="PV269" s="1">
        <v>7987</v>
      </c>
      <c r="PW269" s="1">
        <v>7987</v>
      </c>
      <c r="PX269" s="1">
        <v>7987</v>
      </c>
      <c r="PY269" s="1">
        <v>7987</v>
      </c>
      <c r="PZ269" s="1">
        <v>7987</v>
      </c>
      <c r="QA269" s="1">
        <v>7987</v>
      </c>
      <c r="QB269" s="1">
        <v>7987</v>
      </c>
      <c r="QC269" s="1">
        <v>7987</v>
      </c>
      <c r="QD269" s="1">
        <v>7987</v>
      </c>
      <c r="QE269" s="1">
        <v>7987</v>
      </c>
      <c r="QF269" s="1">
        <v>7987</v>
      </c>
      <c r="QG269" s="1">
        <v>7987</v>
      </c>
      <c r="QH269" s="1">
        <v>7987</v>
      </c>
      <c r="QI269" s="1">
        <v>7987</v>
      </c>
      <c r="QJ269" s="1">
        <v>7987</v>
      </c>
      <c r="QK269" s="1">
        <v>7987</v>
      </c>
      <c r="QL269" s="1">
        <v>7987</v>
      </c>
      <c r="QM269" s="1">
        <v>7987</v>
      </c>
      <c r="QN269" s="1">
        <v>7987</v>
      </c>
      <c r="QO269" s="1">
        <v>7987</v>
      </c>
      <c r="QP269" s="1">
        <v>7987</v>
      </c>
      <c r="QQ269" s="1">
        <v>7987</v>
      </c>
      <c r="QR269" s="1">
        <v>7987</v>
      </c>
      <c r="QS269" s="1">
        <v>7987</v>
      </c>
      <c r="QT269" s="1">
        <v>7987</v>
      </c>
      <c r="QU269" s="1">
        <v>7987</v>
      </c>
      <c r="QV269" s="1">
        <v>7987</v>
      </c>
      <c r="QW269" s="1">
        <v>7987</v>
      </c>
      <c r="QX269" s="1">
        <v>7987</v>
      </c>
      <c r="QY269" s="1">
        <v>8002</v>
      </c>
      <c r="QZ269" s="1">
        <v>8002</v>
      </c>
      <c r="RA269" s="1">
        <v>8002</v>
      </c>
      <c r="RB269" s="1">
        <v>8095</v>
      </c>
      <c r="RC269" s="1">
        <v>8095</v>
      </c>
      <c r="RD269" s="1">
        <v>8095</v>
      </c>
      <c r="RE269" s="1">
        <v>8095</v>
      </c>
      <c r="RF269" s="1">
        <v>8095</v>
      </c>
      <c r="RG269" s="1">
        <v>8095</v>
      </c>
      <c r="RH269" s="1">
        <v>8095</v>
      </c>
      <c r="RI269" s="1">
        <v>8095</v>
      </c>
      <c r="RJ269" s="1">
        <v>8095</v>
      </c>
      <c r="RK269" s="1">
        <v>8095</v>
      </c>
      <c r="RL269" s="1">
        <v>8095</v>
      </c>
      <c r="RM269" s="1">
        <v>8095</v>
      </c>
      <c r="RN269" s="1">
        <v>8095</v>
      </c>
      <c r="RO269" s="1">
        <v>8095</v>
      </c>
      <c r="RP269" s="1">
        <v>8095</v>
      </c>
      <c r="RQ269" s="1">
        <v>8095</v>
      </c>
      <c r="RR269" s="1">
        <v>8095</v>
      </c>
      <c r="RS269" s="1">
        <v>8095</v>
      </c>
      <c r="RT269" s="1" t="s">
        <v>15</v>
      </c>
      <c r="ABY269" s="12" t="s">
        <v>3</v>
      </c>
    </row>
    <row r="270" spans="1:753" x14ac:dyDescent="0.2">
      <c r="A270" s="1">
        <v>26500</v>
      </c>
      <c r="B270" s="1">
        <v>11.5</v>
      </c>
      <c r="C270" s="1" t="s">
        <v>17</v>
      </c>
      <c r="E270" s="1">
        <v>2001</v>
      </c>
      <c r="F270" s="1">
        <v>2004</v>
      </c>
      <c r="G270" s="12">
        <v>28998</v>
      </c>
      <c r="H270" s="12">
        <v>38065</v>
      </c>
      <c r="I270" s="12">
        <v>36969</v>
      </c>
      <c r="J270" s="4" t="s">
        <v>40</v>
      </c>
      <c r="GK270" s="1">
        <v>800</v>
      </c>
      <c r="GL270" s="1">
        <v>800</v>
      </c>
      <c r="GM270" s="1">
        <v>800</v>
      </c>
      <c r="GN270" s="1">
        <v>800</v>
      </c>
      <c r="GO270" s="1">
        <v>800</v>
      </c>
      <c r="GP270" s="1">
        <v>800</v>
      </c>
      <c r="GQ270" s="1">
        <v>800</v>
      </c>
      <c r="GR270" s="1">
        <v>800</v>
      </c>
      <c r="GS270" s="1">
        <v>800</v>
      </c>
      <c r="GT270" s="1">
        <v>800</v>
      </c>
      <c r="GU270" s="1">
        <v>800</v>
      </c>
      <c r="GV270" s="1">
        <v>800</v>
      </c>
      <c r="GW270" s="1">
        <v>800</v>
      </c>
      <c r="GX270" s="1">
        <v>800</v>
      </c>
      <c r="GY270" s="1">
        <v>800</v>
      </c>
      <c r="GZ270" s="1">
        <v>800</v>
      </c>
      <c r="HA270" s="1">
        <v>800</v>
      </c>
      <c r="HB270" s="1">
        <v>800</v>
      </c>
      <c r="HC270" s="1">
        <v>800</v>
      </c>
      <c r="HD270" s="1">
        <v>800</v>
      </c>
      <c r="HE270" s="1">
        <v>800</v>
      </c>
      <c r="HF270" s="1">
        <v>800</v>
      </c>
      <c r="HG270" s="1">
        <v>800</v>
      </c>
      <c r="HH270" s="1">
        <v>800</v>
      </c>
      <c r="HI270" s="1">
        <v>800</v>
      </c>
      <c r="HJ270" s="1">
        <v>800</v>
      </c>
      <c r="HK270" s="1">
        <v>800</v>
      </c>
      <c r="HL270" s="1">
        <v>800</v>
      </c>
      <c r="HM270" s="1">
        <v>800</v>
      </c>
      <c r="HN270" s="1">
        <v>800</v>
      </c>
      <c r="HO270" s="1">
        <v>800</v>
      </c>
      <c r="HP270" s="1">
        <v>800</v>
      </c>
      <c r="HQ270" s="1">
        <v>800</v>
      </c>
      <c r="HR270" s="1">
        <v>800</v>
      </c>
      <c r="HS270" s="1">
        <v>800</v>
      </c>
      <c r="HT270" s="1">
        <v>800</v>
      </c>
      <c r="HU270" s="1">
        <v>800</v>
      </c>
      <c r="HV270" s="1">
        <v>800</v>
      </c>
      <c r="HW270" s="1">
        <v>800</v>
      </c>
      <c r="HX270" s="1">
        <v>800</v>
      </c>
      <c r="HY270" s="1">
        <v>800</v>
      </c>
      <c r="HZ270" s="1">
        <v>800</v>
      </c>
      <c r="IA270" s="1">
        <v>800</v>
      </c>
      <c r="IB270" s="1">
        <v>800</v>
      </c>
      <c r="IC270" s="1">
        <v>800</v>
      </c>
      <c r="ID270" s="1">
        <v>800</v>
      </c>
      <c r="IE270" s="1">
        <v>800</v>
      </c>
      <c r="IF270" s="1">
        <v>800</v>
      </c>
      <c r="IG270" s="1">
        <v>800</v>
      </c>
      <c r="IH270" s="1">
        <v>800</v>
      </c>
      <c r="II270" s="1">
        <v>1000</v>
      </c>
      <c r="IJ270" s="1">
        <v>1000</v>
      </c>
      <c r="IK270" s="1">
        <v>1000</v>
      </c>
      <c r="IL270" s="1">
        <v>1000</v>
      </c>
      <c r="IM270" s="1">
        <v>1000</v>
      </c>
      <c r="IN270" s="1">
        <v>1000</v>
      </c>
      <c r="IO270" s="1">
        <v>1000</v>
      </c>
      <c r="IP270" s="1">
        <v>1000</v>
      </c>
      <c r="IQ270" s="1">
        <v>1000</v>
      </c>
      <c r="IR270" s="1">
        <v>1000</v>
      </c>
      <c r="IS270" s="1">
        <v>1000</v>
      </c>
      <c r="IT270" s="1">
        <v>1100</v>
      </c>
      <c r="IU270" s="1">
        <v>1400</v>
      </c>
      <c r="IV270" s="1">
        <v>1400</v>
      </c>
      <c r="IW270" s="1">
        <v>1400</v>
      </c>
      <c r="IX270" s="1">
        <v>1550</v>
      </c>
      <c r="IY270" s="1">
        <v>1550</v>
      </c>
      <c r="IZ270" s="1">
        <v>1550</v>
      </c>
      <c r="JA270" s="1">
        <v>1550</v>
      </c>
      <c r="JB270" s="1">
        <v>1550</v>
      </c>
      <c r="JC270" s="1">
        <v>1550</v>
      </c>
      <c r="JD270" s="1">
        <v>1700</v>
      </c>
      <c r="JE270" s="1">
        <v>1700</v>
      </c>
      <c r="JF270" s="1">
        <v>1700</v>
      </c>
      <c r="JG270" s="1">
        <v>1900</v>
      </c>
      <c r="JH270" s="1">
        <v>1900</v>
      </c>
      <c r="JI270" s="1">
        <v>1900</v>
      </c>
      <c r="JJ270" s="1">
        <v>1900</v>
      </c>
      <c r="JK270" s="1">
        <v>1900</v>
      </c>
      <c r="JL270" s="1">
        <v>1900</v>
      </c>
      <c r="JM270" s="1">
        <v>1900</v>
      </c>
      <c r="JN270" s="1">
        <v>1900</v>
      </c>
      <c r="JO270" s="1">
        <v>1900</v>
      </c>
      <c r="JP270" s="1">
        <v>1900</v>
      </c>
      <c r="JQ270" s="1">
        <v>1900</v>
      </c>
      <c r="JR270" s="1">
        <v>1900</v>
      </c>
      <c r="JS270" s="1">
        <v>1900</v>
      </c>
      <c r="JT270" s="1">
        <v>1900</v>
      </c>
      <c r="JU270" s="1">
        <v>1900</v>
      </c>
      <c r="JV270" s="1">
        <v>1900</v>
      </c>
      <c r="JW270" s="1">
        <v>1900</v>
      </c>
      <c r="JX270" s="1">
        <v>1900</v>
      </c>
      <c r="JY270" s="1">
        <v>1900</v>
      </c>
      <c r="JZ270" s="1">
        <v>1900</v>
      </c>
      <c r="KA270" s="1">
        <v>1900</v>
      </c>
      <c r="KB270" s="1">
        <v>1900</v>
      </c>
      <c r="KC270" s="1">
        <v>1900</v>
      </c>
      <c r="KD270" s="1">
        <v>1900</v>
      </c>
      <c r="KE270" s="1">
        <v>1900</v>
      </c>
      <c r="KF270" s="1">
        <v>1900</v>
      </c>
      <c r="KG270" s="1">
        <v>1900</v>
      </c>
      <c r="KH270" s="1">
        <v>1900</v>
      </c>
      <c r="KI270" s="1">
        <v>1900</v>
      </c>
      <c r="KJ270" s="1">
        <v>1900</v>
      </c>
      <c r="KK270" s="1">
        <v>1900</v>
      </c>
      <c r="KL270" s="1">
        <v>1900</v>
      </c>
      <c r="KM270" s="1">
        <v>1900</v>
      </c>
      <c r="KN270" s="1">
        <v>1900</v>
      </c>
      <c r="KO270" s="1">
        <v>1900</v>
      </c>
      <c r="KP270" s="1">
        <v>1900</v>
      </c>
      <c r="KQ270" s="1">
        <v>1900</v>
      </c>
      <c r="KR270" s="1">
        <v>1900</v>
      </c>
      <c r="KS270" s="1">
        <v>1900</v>
      </c>
      <c r="KT270" s="1">
        <v>1900</v>
      </c>
      <c r="KU270" s="1">
        <v>1900</v>
      </c>
      <c r="KV270" s="1">
        <v>1900</v>
      </c>
      <c r="KW270" s="1">
        <v>1900</v>
      </c>
      <c r="KX270" s="1">
        <v>1900</v>
      </c>
      <c r="KY270" s="1">
        <v>1900</v>
      </c>
      <c r="KZ270" s="1">
        <v>1900</v>
      </c>
      <c r="LA270" s="1">
        <v>1900</v>
      </c>
      <c r="LB270" s="1">
        <v>1900</v>
      </c>
      <c r="LC270" s="1">
        <v>1900</v>
      </c>
      <c r="LD270" s="1">
        <v>1900</v>
      </c>
      <c r="LE270" s="1">
        <v>1900</v>
      </c>
      <c r="LF270" s="1">
        <v>1900</v>
      </c>
      <c r="LG270" s="1">
        <v>1900</v>
      </c>
      <c r="LH270" s="1">
        <v>1620</v>
      </c>
      <c r="LI270" s="1">
        <v>1620</v>
      </c>
      <c r="LJ270" s="1">
        <v>1620</v>
      </c>
      <c r="LK270" s="1">
        <v>1620</v>
      </c>
      <c r="LL270" s="1">
        <v>1620</v>
      </c>
      <c r="LM270" s="1">
        <v>1620</v>
      </c>
      <c r="LN270" s="1">
        <v>1620</v>
      </c>
      <c r="LO270" s="1">
        <v>1620</v>
      </c>
      <c r="LP270" s="1">
        <v>1620</v>
      </c>
      <c r="LQ270" s="1">
        <v>1620</v>
      </c>
      <c r="LR270" s="1">
        <v>1620</v>
      </c>
      <c r="LS270" s="1">
        <v>1620</v>
      </c>
      <c r="LT270" s="1">
        <v>1620</v>
      </c>
      <c r="LU270" s="1">
        <v>1620</v>
      </c>
      <c r="LV270" s="1">
        <v>1620</v>
      </c>
      <c r="LW270" s="1">
        <v>1620</v>
      </c>
      <c r="LX270" s="1">
        <v>1620</v>
      </c>
      <c r="LY270" s="1">
        <v>1620</v>
      </c>
      <c r="LZ270" s="1">
        <v>1620</v>
      </c>
      <c r="MA270" s="1">
        <v>1620</v>
      </c>
      <c r="MB270" s="1">
        <v>1620</v>
      </c>
      <c r="MC270" s="1">
        <v>1620</v>
      </c>
      <c r="MD270" s="1">
        <v>1620</v>
      </c>
      <c r="ME270" s="1">
        <v>1620</v>
      </c>
      <c r="MF270" s="1">
        <v>1620</v>
      </c>
      <c r="MG270" s="1">
        <v>1620</v>
      </c>
      <c r="MH270" s="1">
        <v>1620</v>
      </c>
      <c r="MI270" s="1">
        <v>1620</v>
      </c>
      <c r="MJ270" s="1">
        <v>1620</v>
      </c>
      <c r="MK270" s="1">
        <v>1620</v>
      </c>
      <c r="ML270" s="1">
        <v>1620</v>
      </c>
      <c r="MM270" s="1">
        <v>1620</v>
      </c>
      <c r="MN270" s="1">
        <v>1620</v>
      </c>
      <c r="MO270" s="1">
        <v>1620</v>
      </c>
      <c r="MP270" s="1">
        <v>1620</v>
      </c>
      <c r="MQ270" s="1">
        <v>1620</v>
      </c>
      <c r="MR270" s="1">
        <v>1620</v>
      </c>
      <c r="MS270" s="1">
        <v>1620</v>
      </c>
      <c r="MT270" s="1">
        <v>1620</v>
      </c>
      <c r="MU270" s="1">
        <v>1620</v>
      </c>
      <c r="MV270" s="1">
        <v>1620</v>
      </c>
      <c r="MW270" s="1">
        <v>1620</v>
      </c>
      <c r="MX270" s="1">
        <v>1620</v>
      </c>
      <c r="MY270" s="1">
        <v>1620</v>
      </c>
      <c r="MZ270" s="1">
        <v>1620</v>
      </c>
      <c r="NA270" s="1">
        <v>1620</v>
      </c>
      <c r="NB270" s="1">
        <v>1620</v>
      </c>
      <c r="NC270" s="1">
        <v>1620</v>
      </c>
      <c r="ND270" s="1">
        <v>1620</v>
      </c>
      <c r="NE270" s="1">
        <v>1620</v>
      </c>
      <c r="NF270" s="1">
        <v>1620</v>
      </c>
      <c r="NG270" s="1">
        <v>1620</v>
      </c>
      <c r="NH270" s="1">
        <v>1620</v>
      </c>
      <c r="NI270" s="1">
        <v>1620</v>
      </c>
      <c r="NJ270" s="1">
        <v>1620</v>
      </c>
      <c r="NK270" s="1">
        <v>1620</v>
      </c>
      <c r="NL270" s="1">
        <v>1620</v>
      </c>
      <c r="NM270" s="1">
        <v>1620</v>
      </c>
      <c r="NN270" s="1">
        <v>1620</v>
      </c>
      <c r="NO270" s="1">
        <v>1620</v>
      </c>
      <c r="NP270" s="1">
        <v>1620</v>
      </c>
      <c r="NQ270" s="1">
        <v>1620</v>
      </c>
      <c r="NR270" s="1">
        <v>1620</v>
      </c>
      <c r="NS270" s="1">
        <v>1620</v>
      </c>
      <c r="NT270" s="1">
        <v>1620</v>
      </c>
      <c r="NU270" s="1">
        <v>1620</v>
      </c>
      <c r="NV270" s="1">
        <v>1620</v>
      </c>
      <c r="NW270" s="1">
        <v>1620</v>
      </c>
      <c r="NX270" s="1">
        <v>1620</v>
      </c>
      <c r="NY270" s="1">
        <v>1620</v>
      </c>
      <c r="NZ270" s="1">
        <v>1620</v>
      </c>
      <c r="OA270" s="1">
        <v>1620</v>
      </c>
      <c r="OB270" s="1">
        <v>1620</v>
      </c>
      <c r="OC270" s="1">
        <v>1620</v>
      </c>
      <c r="OD270" s="1">
        <v>1620</v>
      </c>
      <c r="OE270" s="1">
        <v>1620</v>
      </c>
      <c r="OF270" s="1">
        <v>1620</v>
      </c>
      <c r="OG270" s="1">
        <v>1620</v>
      </c>
      <c r="OH270" s="1">
        <v>1620</v>
      </c>
      <c r="OI270" s="1">
        <v>1620</v>
      </c>
      <c r="OJ270" s="1">
        <v>1620</v>
      </c>
      <c r="OK270" s="1">
        <v>1620</v>
      </c>
      <c r="OL270" s="1">
        <v>1620</v>
      </c>
      <c r="OM270" s="1">
        <v>1620</v>
      </c>
      <c r="ON270" s="1">
        <v>1620</v>
      </c>
      <c r="OO270" s="1">
        <v>1620</v>
      </c>
      <c r="OP270" s="1">
        <v>1620</v>
      </c>
      <c r="OQ270" s="1">
        <v>1620</v>
      </c>
      <c r="OR270" s="1">
        <v>1620</v>
      </c>
      <c r="OS270" s="1">
        <v>1620</v>
      </c>
      <c r="OT270" s="1">
        <v>1620</v>
      </c>
      <c r="OU270" s="1">
        <v>1620</v>
      </c>
      <c r="OV270" s="1">
        <v>1620</v>
      </c>
      <c r="OW270" s="1">
        <v>1620</v>
      </c>
      <c r="OX270" s="1">
        <v>1620</v>
      </c>
      <c r="OY270" s="1">
        <v>1620</v>
      </c>
      <c r="OZ270" s="1">
        <v>1620</v>
      </c>
      <c r="PA270" s="1">
        <v>1620</v>
      </c>
      <c r="PB270" s="1">
        <v>1620</v>
      </c>
      <c r="PC270" s="1">
        <v>1620</v>
      </c>
      <c r="PD270" s="1">
        <v>1620</v>
      </c>
      <c r="PE270" s="1">
        <v>1620</v>
      </c>
      <c r="PF270" s="1">
        <v>1620</v>
      </c>
      <c r="PG270" s="1">
        <v>1620</v>
      </c>
      <c r="PH270" s="1">
        <v>1620</v>
      </c>
      <c r="PI270" s="1">
        <v>1620</v>
      </c>
      <c r="PJ270" s="1">
        <v>1620</v>
      </c>
      <c r="PK270" s="1">
        <v>1620</v>
      </c>
      <c r="PL270" s="1">
        <v>1620</v>
      </c>
      <c r="PM270" s="1">
        <v>1620</v>
      </c>
      <c r="PN270" s="1">
        <v>1620</v>
      </c>
      <c r="PO270" s="1">
        <v>1620</v>
      </c>
      <c r="PP270" s="1">
        <v>1620</v>
      </c>
      <c r="PQ270" s="1">
        <v>1620</v>
      </c>
      <c r="PR270" s="1">
        <v>1620</v>
      </c>
      <c r="PS270" s="1">
        <v>1620</v>
      </c>
      <c r="PT270" s="1">
        <v>1620</v>
      </c>
      <c r="PU270" s="1">
        <v>1620</v>
      </c>
      <c r="PV270" s="1">
        <v>1620</v>
      </c>
      <c r="PW270" s="1">
        <v>1620</v>
      </c>
      <c r="PX270" s="1">
        <v>1620</v>
      </c>
      <c r="PY270" s="1">
        <v>1620</v>
      </c>
      <c r="PZ270" s="1">
        <v>1620</v>
      </c>
      <c r="QA270" s="1">
        <v>1620</v>
      </c>
      <c r="QB270" s="1">
        <v>1620</v>
      </c>
      <c r="QC270" s="1">
        <v>1620</v>
      </c>
      <c r="QD270" s="1">
        <v>1620</v>
      </c>
      <c r="QE270" s="1">
        <v>1620</v>
      </c>
      <c r="QF270" s="1">
        <v>1620</v>
      </c>
      <c r="QG270" s="1">
        <v>1620</v>
      </c>
      <c r="QH270" s="1">
        <v>1620</v>
      </c>
      <c r="QI270" s="1">
        <v>1620</v>
      </c>
      <c r="QJ270" s="1">
        <v>1620</v>
      </c>
      <c r="QK270" s="1">
        <v>1620</v>
      </c>
      <c r="QL270" s="1">
        <v>1620</v>
      </c>
      <c r="QM270" s="1" t="s">
        <v>15</v>
      </c>
      <c r="ABY270" s="12" t="s">
        <v>3</v>
      </c>
    </row>
    <row r="271" spans="1:753" x14ac:dyDescent="0.2">
      <c r="A271" s="1">
        <v>26600</v>
      </c>
      <c r="B271" s="1">
        <v>10</v>
      </c>
      <c r="C271" s="1" t="s">
        <v>17</v>
      </c>
      <c r="F271" s="1">
        <v>2004</v>
      </c>
      <c r="G271" s="12">
        <v>31202</v>
      </c>
      <c r="H271" s="12">
        <v>38125</v>
      </c>
      <c r="I271" s="12">
        <v>38125</v>
      </c>
      <c r="J271" s="4"/>
      <c r="JF271" s="1">
        <v>900</v>
      </c>
      <c r="JG271" s="1">
        <v>900</v>
      </c>
      <c r="JH271" s="1">
        <v>900</v>
      </c>
      <c r="JI271" s="1">
        <v>900</v>
      </c>
      <c r="JJ271" s="1">
        <v>900</v>
      </c>
      <c r="JK271" s="1">
        <v>900</v>
      </c>
      <c r="JL271" s="1">
        <v>900</v>
      </c>
      <c r="JM271" s="1">
        <v>900</v>
      </c>
      <c r="JN271" s="1">
        <v>900</v>
      </c>
      <c r="JO271" s="1">
        <v>900</v>
      </c>
      <c r="JP271" s="1">
        <v>900</v>
      </c>
      <c r="JQ271" s="1">
        <v>900</v>
      </c>
      <c r="JR271" s="1">
        <v>900</v>
      </c>
      <c r="JS271" s="1">
        <v>900</v>
      </c>
      <c r="JT271" s="1">
        <v>900</v>
      </c>
      <c r="JU271" s="1">
        <v>900</v>
      </c>
      <c r="JV271" s="1">
        <v>900</v>
      </c>
      <c r="JW271" s="1">
        <v>900</v>
      </c>
      <c r="JX271" s="1">
        <v>900</v>
      </c>
      <c r="JY271" s="1">
        <v>900</v>
      </c>
      <c r="JZ271" s="1">
        <v>900</v>
      </c>
      <c r="KA271" s="1">
        <v>900</v>
      </c>
      <c r="KB271" s="1">
        <v>900</v>
      </c>
      <c r="KC271" s="1">
        <v>900</v>
      </c>
      <c r="KD271" s="1">
        <v>900</v>
      </c>
      <c r="KE271" s="1">
        <v>900</v>
      </c>
      <c r="KF271" s="1">
        <v>900</v>
      </c>
      <c r="KG271" s="1">
        <v>900</v>
      </c>
      <c r="KH271" s="1">
        <v>900</v>
      </c>
      <c r="KI271" s="1">
        <v>900</v>
      </c>
      <c r="KJ271" s="1">
        <v>900</v>
      </c>
      <c r="KK271" s="1">
        <v>900</v>
      </c>
      <c r="KL271" s="1">
        <v>900</v>
      </c>
      <c r="KM271" s="1">
        <v>900</v>
      </c>
      <c r="KN271" s="1">
        <v>900</v>
      </c>
      <c r="KO271" s="1">
        <v>900</v>
      </c>
      <c r="KP271" s="1">
        <v>900</v>
      </c>
      <c r="KQ271" s="1">
        <v>900</v>
      </c>
      <c r="KR271" s="1">
        <v>900</v>
      </c>
      <c r="KS271" s="1">
        <v>900</v>
      </c>
      <c r="KT271" s="1">
        <v>900</v>
      </c>
      <c r="KU271" s="1">
        <v>900</v>
      </c>
      <c r="KV271" s="1">
        <v>900</v>
      </c>
      <c r="KW271" s="1">
        <v>900</v>
      </c>
      <c r="KX271" s="1">
        <v>900</v>
      </c>
      <c r="KY271" s="1">
        <v>900</v>
      </c>
      <c r="KZ271" s="1">
        <v>900</v>
      </c>
      <c r="LA271" s="1">
        <v>900</v>
      </c>
      <c r="LB271" s="1">
        <v>900</v>
      </c>
      <c r="LC271" s="1">
        <v>900</v>
      </c>
      <c r="LD271" s="1">
        <v>900</v>
      </c>
      <c r="LE271" s="1">
        <v>900</v>
      </c>
      <c r="LF271" s="1">
        <v>900</v>
      </c>
      <c r="LG271" s="1">
        <v>900</v>
      </c>
      <c r="LH271" s="1">
        <v>725</v>
      </c>
      <c r="LI271" s="1">
        <v>725</v>
      </c>
      <c r="LJ271" s="1">
        <v>725</v>
      </c>
      <c r="LK271" s="1">
        <v>725</v>
      </c>
      <c r="LL271" s="1">
        <v>725</v>
      </c>
      <c r="LM271" s="1">
        <v>725</v>
      </c>
      <c r="LN271" s="1">
        <v>725</v>
      </c>
      <c r="LO271" s="1">
        <v>725</v>
      </c>
      <c r="LP271" s="1">
        <v>725</v>
      </c>
      <c r="LQ271" s="1">
        <v>725</v>
      </c>
      <c r="LR271" s="1">
        <v>725</v>
      </c>
      <c r="LS271" s="1">
        <v>20</v>
      </c>
      <c r="LT271" s="1">
        <v>20</v>
      </c>
      <c r="LU271" s="1">
        <v>20</v>
      </c>
      <c r="LV271" s="1">
        <v>20</v>
      </c>
      <c r="LW271" s="1">
        <v>20</v>
      </c>
      <c r="LX271" s="1">
        <v>20</v>
      </c>
      <c r="LY271" s="1">
        <v>20</v>
      </c>
      <c r="LZ271" s="1">
        <v>20</v>
      </c>
      <c r="MA271" s="1">
        <v>20</v>
      </c>
      <c r="MB271" s="1">
        <v>20</v>
      </c>
      <c r="MC271" s="1">
        <v>20</v>
      </c>
      <c r="MD271" s="1">
        <v>20</v>
      </c>
      <c r="ME271" s="1">
        <v>20</v>
      </c>
      <c r="MF271" s="1">
        <v>20</v>
      </c>
      <c r="MG271" s="1">
        <v>20</v>
      </c>
      <c r="MH271" s="1">
        <v>20</v>
      </c>
      <c r="MI271" s="1">
        <v>20</v>
      </c>
      <c r="MJ271" s="1">
        <v>20</v>
      </c>
      <c r="MK271" s="1">
        <v>20</v>
      </c>
      <c r="ML271" s="1">
        <v>20</v>
      </c>
      <c r="MM271" s="1">
        <v>20</v>
      </c>
      <c r="MN271" s="1">
        <v>20</v>
      </c>
      <c r="MO271" s="1">
        <v>20</v>
      </c>
      <c r="MP271" s="1">
        <v>20</v>
      </c>
      <c r="MQ271" s="1">
        <v>20</v>
      </c>
      <c r="MR271" s="1">
        <v>20</v>
      </c>
      <c r="MS271" s="1">
        <v>20</v>
      </c>
      <c r="MT271" s="1">
        <v>20</v>
      </c>
      <c r="MU271" s="1">
        <v>20</v>
      </c>
      <c r="MV271" s="1">
        <v>20</v>
      </c>
      <c r="MW271" s="1">
        <v>20</v>
      </c>
      <c r="MX271" s="1">
        <v>20</v>
      </c>
      <c r="MY271" s="1">
        <v>20</v>
      </c>
      <c r="MZ271" s="1">
        <v>20</v>
      </c>
      <c r="NA271" s="1">
        <v>20</v>
      </c>
      <c r="NB271" s="1">
        <v>20</v>
      </c>
      <c r="NC271" s="1">
        <v>20</v>
      </c>
      <c r="ND271" s="1">
        <v>20</v>
      </c>
      <c r="NE271" s="1">
        <v>20</v>
      </c>
      <c r="NF271" s="1">
        <v>20</v>
      </c>
      <c r="NG271" s="1">
        <v>20</v>
      </c>
      <c r="NH271" s="1">
        <v>20</v>
      </c>
      <c r="NI271" s="1">
        <v>20</v>
      </c>
      <c r="NJ271" s="1">
        <v>20</v>
      </c>
      <c r="NK271" s="1">
        <v>20</v>
      </c>
      <c r="NL271" s="1">
        <v>20</v>
      </c>
      <c r="NM271" s="1">
        <v>20</v>
      </c>
      <c r="NN271" s="1">
        <v>20</v>
      </c>
      <c r="NO271" s="1">
        <v>20</v>
      </c>
      <c r="NP271" s="1">
        <v>20</v>
      </c>
      <c r="NQ271" s="1">
        <v>20</v>
      </c>
      <c r="NR271" s="1">
        <v>20</v>
      </c>
      <c r="NS271" s="1">
        <v>20</v>
      </c>
      <c r="NT271" s="1">
        <v>20</v>
      </c>
      <c r="NU271" s="1">
        <v>20</v>
      </c>
      <c r="NV271" s="1">
        <v>20</v>
      </c>
      <c r="NW271" s="1">
        <v>20</v>
      </c>
      <c r="NX271" s="1">
        <v>20</v>
      </c>
      <c r="NY271" s="1">
        <v>20</v>
      </c>
      <c r="NZ271" s="1">
        <v>20</v>
      </c>
      <c r="OA271" s="1">
        <v>20</v>
      </c>
      <c r="OB271" s="1">
        <v>20</v>
      </c>
      <c r="OC271" s="1">
        <v>20</v>
      </c>
      <c r="OD271" s="1">
        <v>20</v>
      </c>
      <c r="OE271" s="1">
        <v>20</v>
      </c>
      <c r="OF271" s="1">
        <v>20</v>
      </c>
      <c r="OG271" s="1">
        <v>20</v>
      </c>
      <c r="OH271" s="1">
        <v>20</v>
      </c>
      <c r="OI271" s="1">
        <v>20</v>
      </c>
      <c r="OJ271" s="1">
        <v>20</v>
      </c>
      <c r="OK271" s="1">
        <v>20</v>
      </c>
      <c r="OL271" s="1">
        <v>20</v>
      </c>
      <c r="OM271" s="1">
        <v>20</v>
      </c>
      <c r="ON271" s="1">
        <v>20</v>
      </c>
      <c r="OO271" s="1">
        <v>20</v>
      </c>
      <c r="OP271" s="1">
        <v>20</v>
      </c>
      <c r="OQ271" s="1">
        <v>20</v>
      </c>
      <c r="OR271" s="1">
        <v>20</v>
      </c>
      <c r="OS271" s="1">
        <v>20</v>
      </c>
      <c r="OT271" s="1">
        <v>20</v>
      </c>
      <c r="OU271" s="1">
        <v>20</v>
      </c>
      <c r="OV271" s="1">
        <v>20</v>
      </c>
      <c r="OW271" s="1">
        <v>20</v>
      </c>
      <c r="OX271" s="1">
        <v>20</v>
      </c>
      <c r="OY271" s="1">
        <v>20</v>
      </c>
      <c r="OZ271" s="1">
        <v>20</v>
      </c>
      <c r="PA271" s="1">
        <v>20</v>
      </c>
      <c r="PB271" s="1">
        <v>20</v>
      </c>
      <c r="PC271" s="1">
        <v>20</v>
      </c>
      <c r="PD271" s="1">
        <v>20</v>
      </c>
      <c r="PE271" s="1">
        <v>20</v>
      </c>
      <c r="PF271" s="1">
        <v>20</v>
      </c>
      <c r="PG271" s="1">
        <v>20</v>
      </c>
      <c r="PH271" s="1">
        <v>20</v>
      </c>
      <c r="PI271" s="1">
        <v>20</v>
      </c>
      <c r="PJ271" s="1">
        <v>20</v>
      </c>
      <c r="PK271" s="1">
        <v>20</v>
      </c>
      <c r="PL271" s="1">
        <v>20</v>
      </c>
      <c r="PM271" s="1">
        <v>20</v>
      </c>
      <c r="PN271" s="1">
        <v>20</v>
      </c>
      <c r="PO271" s="1">
        <v>20</v>
      </c>
      <c r="PP271" s="1">
        <v>20</v>
      </c>
      <c r="PQ271" s="1">
        <v>20</v>
      </c>
      <c r="PR271" s="1">
        <v>20</v>
      </c>
      <c r="PS271" s="1">
        <v>20</v>
      </c>
      <c r="PT271" s="1">
        <v>20</v>
      </c>
      <c r="PU271" s="1">
        <v>20</v>
      </c>
      <c r="PV271" s="1">
        <v>20</v>
      </c>
      <c r="PW271" s="1">
        <v>20</v>
      </c>
      <c r="PX271" s="1">
        <v>19.640412999999967</v>
      </c>
      <c r="PY271" s="1">
        <v>19.640412999999967</v>
      </c>
      <c r="PZ271" s="1">
        <v>19.640412999999967</v>
      </c>
      <c r="QA271" s="1">
        <v>19.640412999999967</v>
      </c>
      <c r="QB271" s="1">
        <v>19.640412999999967</v>
      </c>
      <c r="QC271" s="1">
        <v>19.640412999999967</v>
      </c>
      <c r="QD271" s="1">
        <v>19.640412999999967</v>
      </c>
      <c r="QE271" s="1">
        <v>19.640412999999967</v>
      </c>
      <c r="QF271" s="1">
        <v>19.640412999999967</v>
      </c>
      <c r="QG271" s="1">
        <v>19.640412999999967</v>
      </c>
      <c r="QH271" s="1">
        <v>19.640412999999967</v>
      </c>
      <c r="QI271" s="1">
        <v>19.640412999999967</v>
      </c>
      <c r="QJ271" s="1">
        <v>19.640412999999967</v>
      </c>
      <c r="QK271" s="1">
        <v>19.640412999999967</v>
      </c>
      <c r="QL271" s="1">
        <v>19.640412999999967</v>
      </c>
      <c r="QM271" s="1">
        <v>19.640412999999967</v>
      </c>
      <c r="QN271" s="1">
        <v>19.640412999999967</v>
      </c>
      <c r="QO271" s="1">
        <v>19.640412999999967</v>
      </c>
      <c r="QP271" s="1">
        <v>19.640412999999967</v>
      </c>
      <c r="QQ271" s="1">
        <v>19.640412999999967</v>
      </c>
      <c r="QR271" s="1">
        <v>19.640412999999967</v>
      </c>
      <c r="QS271" s="1">
        <v>19.640412999999967</v>
      </c>
      <c r="QT271" s="1">
        <v>19.640412999999967</v>
      </c>
      <c r="QU271" s="1">
        <v>19.640412999999967</v>
      </c>
      <c r="QV271" s="1">
        <v>19.640412999999967</v>
      </c>
      <c r="QW271" s="1">
        <v>19.640412999999967</v>
      </c>
      <c r="QX271" s="1">
        <v>19.640412999999967</v>
      </c>
      <c r="QY271" s="1">
        <v>19.890412999999967</v>
      </c>
      <c r="QZ271" s="1">
        <v>19.890412999999967</v>
      </c>
      <c r="RA271" s="1">
        <v>19.890412999999967</v>
      </c>
      <c r="RB271" s="1">
        <v>19.890412999999967</v>
      </c>
      <c r="RC271" s="1">
        <v>19.890412999999967</v>
      </c>
      <c r="RD271" s="1">
        <v>19.890412999999967</v>
      </c>
      <c r="RE271" s="1">
        <v>19.890412999999967</v>
      </c>
      <c r="RF271" s="1">
        <v>19.890412999999967</v>
      </c>
      <c r="RG271" s="1">
        <v>19.890412999999967</v>
      </c>
      <c r="RH271" s="1">
        <v>19.890412999999967</v>
      </c>
      <c r="RI271" s="1">
        <v>19.890412999999967</v>
      </c>
      <c r="RJ271" s="1">
        <v>19.890412999999967</v>
      </c>
      <c r="RK271" s="1">
        <v>19.890412999999967</v>
      </c>
      <c r="RL271" s="1">
        <v>19.890412999999967</v>
      </c>
      <c r="RM271" s="1">
        <v>19.890412999999967</v>
      </c>
      <c r="RN271" s="1">
        <v>19.890412999999967</v>
      </c>
      <c r="RO271" s="1">
        <v>19.890412999999967</v>
      </c>
      <c r="RP271" s="1">
        <v>19.890412999999967</v>
      </c>
      <c r="RQ271" s="1">
        <v>19.890412999999967</v>
      </c>
      <c r="RR271" s="1">
        <v>19.890412999999967</v>
      </c>
      <c r="RS271" s="1">
        <v>19.890412999999967</v>
      </c>
      <c r="RT271" s="1">
        <v>19.890412999999967</v>
      </c>
      <c r="RU271" s="1">
        <v>19.890412999999967</v>
      </c>
      <c r="RV271" s="1">
        <v>19.890412999999967</v>
      </c>
      <c r="RW271" s="1">
        <v>19.890412999999967</v>
      </c>
      <c r="RX271" s="1">
        <v>19.890412999999967</v>
      </c>
      <c r="RY271" s="1" t="s">
        <v>15</v>
      </c>
      <c r="ABY271" s="12" t="s">
        <v>3</v>
      </c>
    </row>
    <row r="272" spans="1:753" x14ac:dyDescent="0.2">
      <c r="A272" s="1">
        <v>26700</v>
      </c>
      <c r="B272" s="1">
        <v>5</v>
      </c>
      <c r="C272" s="1" t="s">
        <v>17</v>
      </c>
      <c r="F272" s="1">
        <v>2004</v>
      </c>
      <c r="G272" s="12">
        <v>36334</v>
      </c>
      <c r="H272" s="12">
        <v>38145</v>
      </c>
      <c r="I272" s="12">
        <v>38145</v>
      </c>
      <c r="J272" s="4"/>
      <c r="PR272" s="1">
        <v>2500</v>
      </c>
      <c r="PS272" s="1">
        <v>6289</v>
      </c>
      <c r="PT272" s="1">
        <v>6289</v>
      </c>
      <c r="PU272" s="1">
        <v>6289</v>
      </c>
      <c r="PV272" s="1">
        <v>7408</v>
      </c>
      <c r="PW272" s="1">
        <v>7408</v>
      </c>
      <c r="PX272" s="1">
        <v>7408</v>
      </c>
      <c r="PY272" s="1">
        <v>7408</v>
      </c>
      <c r="PZ272" s="1">
        <v>7408</v>
      </c>
      <c r="QA272" s="1">
        <v>7408</v>
      </c>
      <c r="QB272" s="1">
        <v>7408</v>
      </c>
      <c r="QC272" s="1">
        <v>7408</v>
      </c>
      <c r="QD272" s="1">
        <v>7408</v>
      </c>
      <c r="QE272" s="1">
        <v>7408</v>
      </c>
      <c r="QF272" s="1">
        <v>7408</v>
      </c>
      <c r="QG272" s="1">
        <v>7408</v>
      </c>
      <c r="QH272" s="1">
        <v>7408</v>
      </c>
      <c r="QI272" s="1">
        <v>7408</v>
      </c>
      <c r="QJ272" s="1">
        <v>7408</v>
      </c>
      <c r="QK272" s="1">
        <v>7408</v>
      </c>
      <c r="QL272" s="1">
        <v>7408</v>
      </c>
      <c r="QM272" s="1">
        <v>7408</v>
      </c>
      <c r="QN272" s="1">
        <v>7408</v>
      </c>
      <c r="QO272" s="1">
        <v>7408</v>
      </c>
      <c r="QP272" s="1">
        <v>7408</v>
      </c>
      <c r="QQ272" s="1">
        <v>7408</v>
      </c>
      <c r="QR272" s="1">
        <v>7408</v>
      </c>
      <c r="QS272" s="1">
        <v>7408</v>
      </c>
      <c r="QT272" s="1">
        <v>7408</v>
      </c>
      <c r="QU272" s="1">
        <v>7408</v>
      </c>
      <c r="QV272" s="1">
        <v>7408</v>
      </c>
      <c r="QW272" s="1">
        <v>7408</v>
      </c>
      <c r="QX272" s="1">
        <v>7408</v>
      </c>
      <c r="QY272" s="1">
        <v>7423</v>
      </c>
      <c r="QZ272" s="1">
        <v>7423</v>
      </c>
      <c r="RA272" s="1">
        <v>7423</v>
      </c>
      <c r="RB272" s="1">
        <v>7504</v>
      </c>
      <c r="RC272" s="1">
        <v>7504</v>
      </c>
      <c r="RD272" s="1">
        <v>7504</v>
      </c>
      <c r="RE272" s="1">
        <v>7504</v>
      </c>
      <c r="RF272" s="1">
        <v>7504</v>
      </c>
      <c r="RG272" s="1">
        <v>7504</v>
      </c>
      <c r="RH272" s="1">
        <v>7504</v>
      </c>
      <c r="RI272" s="1">
        <v>7504</v>
      </c>
      <c r="RJ272" s="1">
        <v>7504</v>
      </c>
      <c r="RK272" s="1">
        <v>7504</v>
      </c>
      <c r="RL272" s="1">
        <v>7504</v>
      </c>
      <c r="RM272" s="1">
        <v>7504</v>
      </c>
      <c r="RN272" s="1">
        <v>7504</v>
      </c>
      <c r="RO272" s="1">
        <v>7504</v>
      </c>
      <c r="RP272" s="1">
        <v>7504</v>
      </c>
      <c r="RQ272" s="1">
        <v>7504</v>
      </c>
      <c r="RR272" s="1">
        <v>7504</v>
      </c>
      <c r="RS272" s="1">
        <v>7504</v>
      </c>
      <c r="RT272" s="1">
        <v>7504</v>
      </c>
      <c r="RU272" s="1">
        <v>7504</v>
      </c>
      <c r="RV272" s="1">
        <v>7504</v>
      </c>
      <c r="RW272" s="1">
        <v>7504</v>
      </c>
      <c r="RX272" s="1">
        <v>7504</v>
      </c>
      <c r="RY272" s="1">
        <v>7504</v>
      </c>
      <c r="RZ272" s="1" t="s">
        <v>15</v>
      </c>
      <c r="ABY272" s="12" t="s">
        <v>3</v>
      </c>
    </row>
    <row r="273" spans="1:753" x14ac:dyDescent="0.2">
      <c r="A273" s="1">
        <v>26800</v>
      </c>
      <c r="B273" s="1">
        <v>3.5</v>
      </c>
      <c r="C273" s="1" t="s">
        <v>22</v>
      </c>
      <c r="E273" s="1">
        <v>1999</v>
      </c>
      <c r="F273" s="1">
        <v>2004</v>
      </c>
      <c r="G273" s="12">
        <v>19911</v>
      </c>
      <c r="H273" s="12">
        <v>38182</v>
      </c>
      <c r="I273" s="12">
        <v>37778</v>
      </c>
      <c r="J273" s="4" t="s">
        <v>40</v>
      </c>
      <c r="K273" s="1">
        <v>443</v>
      </c>
      <c r="L273" s="1">
        <v>443</v>
      </c>
      <c r="M273" s="1">
        <v>443</v>
      </c>
      <c r="N273" s="1">
        <v>443</v>
      </c>
      <c r="O273" s="1">
        <v>443</v>
      </c>
      <c r="P273" s="1">
        <v>443</v>
      </c>
      <c r="Q273" s="1">
        <v>443</v>
      </c>
      <c r="R273" s="1">
        <v>443</v>
      </c>
      <c r="S273" s="1">
        <v>443</v>
      </c>
      <c r="T273" s="1">
        <v>443</v>
      </c>
      <c r="U273" s="1">
        <v>443</v>
      </c>
      <c r="V273" s="1">
        <v>443</v>
      </c>
      <c r="W273" s="1">
        <v>443</v>
      </c>
      <c r="X273" s="1">
        <v>443</v>
      </c>
      <c r="Y273" s="1">
        <v>443</v>
      </c>
      <c r="Z273" s="1">
        <v>443</v>
      </c>
      <c r="AA273" s="1">
        <v>443</v>
      </c>
      <c r="AB273" s="1">
        <v>443</v>
      </c>
      <c r="AC273" s="1">
        <v>443</v>
      </c>
      <c r="AD273" s="1">
        <v>443</v>
      </c>
      <c r="AE273" s="1">
        <v>443</v>
      </c>
      <c r="AF273" s="1">
        <v>443</v>
      </c>
      <c r="AG273" s="1">
        <v>443</v>
      </c>
      <c r="AH273" s="1">
        <v>443</v>
      </c>
      <c r="AI273" s="1">
        <v>443</v>
      </c>
      <c r="AJ273" s="1">
        <v>443</v>
      </c>
      <c r="AK273" s="1">
        <v>443</v>
      </c>
      <c r="AL273" s="1">
        <v>443</v>
      </c>
      <c r="AM273" s="1">
        <v>443</v>
      </c>
      <c r="AN273" s="1">
        <v>443</v>
      </c>
      <c r="AO273" s="1">
        <v>443</v>
      </c>
      <c r="AP273" s="1">
        <v>443</v>
      </c>
      <c r="AQ273" s="1">
        <v>443</v>
      </c>
      <c r="AR273" s="1">
        <v>443</v>
      </c>
      <c r="AS273" s="1">
        <v>443</v>
      </c>
      <c r="AT273" s="1">
        <v>443</v>
      </c>
      <c r="AU273" s="1">
        <v>443</v>
      </c>
      <c r="AV273" s="1">
        <v>443</v>
      </c>
      <c r="AW273" s="1">
        <v>443</v>
      </c>
      <c r="AX273" s="1">
        <v>443</v>
      </c>
      <c r="AY273" s="1">
        <v>443</v>
      </c>
      <c r="AZ273" s="1">
        <v>443</v>
      </c>
      <c r="BA273" s="1">
        <v>443</v>
      </c>
      <c r="BB273" s="1">
        <v>443</v>
      </c>
      <c r="BC273" s="1">
        <v>443</v>
      </c>
      <c r="BD273" s="1">
        <v>443</v>
      </c>
      <c r="BE273" s="1">
        <v>443</v>
      </c>
      <c r="BF273" s="1">
        <v>443</v>
      </c>
      <c r="BG273" s="1">
        <v>443</v>
      </c>
      <c r="BH273" s="1">
        <v>443</v>
      </c>
      <c r="BI273" s="1">
        <v>443</v>
      </c>
      <c r="BJ273" s="1">
        <v>443</v>
      </c>
      <c r="BK273" s="1">
        <v>443</v>
      </c>
      <c r="BL273" s="1">
        <v>443</v>
      </c>
      <c r="BM273" s="1">
        <v>443</v>
      </c>
      <c r="BN273" s="1">
        <v>443</v>
      </c>
      <c r="BO273" s="1">
        <v>443</v>
      </c>
      <c r="BP273" s="1">
        <v>443</v>
      </c>
      <c r="BQ273" s="1">
        <v>443</v>
      </c>
      <c r="BR273" s="1">
        <v>443</v>
      </c>
      <c r="BS273" s="1">
        <v>443</v>
      </c>
      <c r="BT273" s="1">
        <v>443</v>
      </c>
      <c r="BU273" s="1">
        <v>443</v>
      </c>
      <c r="BV273" s="1">
        <v>443</v>
      </c>
      <c r="BW273" s="1">
        <v>443</v>
      </c>
      <c r="BX273" s="1">
        <v>443</v>
      </c>
      <c r="BY273" s="1">
        <v>443</v>
      </c>
      <c r="BZ273" s="1">
        <v>443</v>
      </c>
      <c r="CA273" s="1">
        <v>443</v>
      </c>
      <c r="CB273" s="1">
        <v>443</v>
      </c>
      <c r="CC273" s="1">
        <v>443</v>
      </c>
      <c r="CD273" s="1">
        <v>443</v>
      </c>
      <c r="CE273" s="1">
        <v>443</v>
      </c>
      <c r="CF273" s="1">
        <v>443</v>
      </c>
      <c r="CG273" s="1">
        <v>443</v>
      </c>
      <c r="CH273" s="1">
        <v>443</v>
      </c>
      <c r="CI273" s="1">
        <v>443</v>
      </c>
      <c r="CJ273" s="1">
        <v>443</v>
      </c>
      <c r="CK273" s="1">
        <v>443</v>
      </c>
      <c r="CL273" s="1">
        <v>443</v>
      </c>
      <c r="CM273" s="1">
        <v>443</v>
      </c>
      <c r="CN273" s="1">
        <v>443</v>
      </c>
      <c r="CO273" s="1">
        <v>443</v>
      </c>
      <c r="CP273" s="1">
        <v>443</v>
      </c>
      <c r="CQ273" s="1">
        <v>443</v>
      </c>
      <c r="CR273" s="1">
        <v>443</v>
      </c>
      <c r="CS273" s="1">
        <v>443</v>
      </c>
      <c r="CT273" s="1">
        <v>443</v>
      </c>
      <c r="CU273" s="1">
        <v>443</v>
      </c>
      <c r="CV273" s="1">
        <v>443</v>
      </c>
      <c r="CW273" s="1">
        <v>443</v>
      </c>
      <c r="CX273" s="1">
        <v>443</v>
      </c>
      <c r="CY273" s="1">
        <v>443</v>
      </c>
      <c r="CZ273" s="1">
        <v>443</v>
      </c>
      <c r="DA273" s="1">
        <v>443</v>
      </c>
      <c r="DB273" s="1">
        <v>443</v>
      </c>
      <c r="DC273" s="1">
        <v>443</v>
      </c>
      <c r="DD273" s="1">
        <v>443</v>
      </c>
      <c r="DE273" s="1">
        <v>443</v>
      </c>
      <c r="DF273" s="1">
        <v>443</v>
      </c>
      <c r="DG273" s="1">
        <v>443</v>
      </c>
      <c r="DH273" s="1">
        <v>443</v>
      </c>
      <c r="DI273" s="1">
        <v>443</v>
      </c>
      <c r="DJ273" s="1">
        <v>443</v>
      </c>
      <c r="DK273" s="1">
        <v>443</v>
      </c>
      <c r="DL273" s="1">
        <v>443</v>
      </c>
      <c r="DM273" s="1">
        <v>443</v>
      </c>
      <c r="DN273" s="1">
        <v>443</v>
      </c>
      <c r="DO273" s="1">
        <v>443</v>
      </c>
      <c r="DP273" s="1">
        <v>443</v>
      </c>
      <c r="DQ273" s="1">
        <v>443</v>
      </c>
      <c r="DR273" s="1">
        <v>443</v>
      </c>
      <c r="DS273" s="1">
        <v>443</v>
      </c>
      <c r="DT273" s="1">
        <v>443</v>
      </c>
      <c r="DU273" s="1">
        <v>443</v>
      </c>
      <c r="DV273" s="1">
        <v>443</v>
      </c>
      <c r="DW273" s="1">
        <v>443</v>
      </c>
      <c r="DX273" s="1">
        <v>443</v>
      </c>
      <c r="DY273" s="1">
        <v>443</v>
      </c>
      <c r="DZ273" s="1">
        <v>443</v>
      </c>
      <c r="EA273" s="1">
        <v>443</v>
      </c>
      <c r="EB273" s="1">
        <v>443</v>
      </c>
      <c r="EC273" s="1">
        <v>443</v>
      </c>
      <c r="ED273" s="1">
        <v>443</v>
      </c>
      <c r="EE273" s="1">
        <v>443</v>
      </c>
      <c r="EF273" s="1">
        <v>443</v>
      </c>
      <c r="EG273" s="1">
        <v>443</v>
      </c>
      <c r="EH273" s="1">
        <v>443</v>
      </c>
      <c r="EI273" s="1">
        <v>443</v>
      </c>
      <c r="EJ273" s="1">
        <v>443</v>
      </c>
      <c r="EK273" s="1">
        <v>443</v>
      </c>
      <c r="EL273" s="1">
        <v>443</v>
      </c>
      <c r="EM273" s="1">
        <v>443</v>
      </c>
      <c r="EN273" s="1">
        <v>443</v>
      </c>
      <c r="EO273" s="1">
        <v>443</v>
      </c>
      <c r="EP273" s="1">
        <v>443</v>
      </c>
      <c r="EQ273" s="1">
        <v>443</v>
      </c>
      <c r="ER273" s="1">
        <v>443</v>
      </c>
      <c r="ES273" s="1">
        <v>443</v>
      </c>
      <c r="ET273" s="1">
        <v>443</v>
      </c>
      <c r="EU273" s="1">
        <v>443</v>
      </c>
      <c r="EV273" s="1">
        <v>443</v>
      </c>
      <c r="EW273" s="1">
        <v>443</v>
      </c>
      <c r="EX273" s="1">
        <v>443</v>
      </c>
      <c r="EY273" s="1">
        <v>443</v>
      </c>
      <c r="EZ273" s="1">
        <v>443</v>
      </c>
      <c r="FA273" s="1">
        <v>443</v>
      </c>
      <c r="FB273" s="1">
        <v>443</v>
      </c>
      <c r="FC273" s="1">
        <v>443</v>
      </c>
      <c r="FD273" s="1">
        <v>443</v>
      </c>
      <c r="FE273" s="1">
        <v>443</v>
      </c>
      <c r="FF273" s="1">
        <v>443</v>
      </c>
      <c r="FG273" s="1">
        <v>443</v>
      </c>
      <c r="FH273" s="1">
        <v>443</v>
      </c>
      <c r="FI273" s="1">
        <v>443</v>
      </c>
      <c r="FJ273" s="1">
        <v>443</v>
      </c>
      <c r="FK273" s="1">
        <v>443</v>
      </c>
      <c r="FL273" s="1">
        <v>443</v>
      </c>
      <c r="FM273" s="1">
        <v>443</v>
      </c>
      <c r="FN273" s="1">
        <v>443</v>
      </c>
      <c r="FO273" s="1">
        <v>443</v>
      </c>
      <c r="FP273" s="1">
        <v>443</v>
      </c>
      <c r="FQ273" s="1">
        <v>443</v>
      </c>
      <c r="FR273" s="1">
        <v>443</v>
      </c>
      <c r="FS273" s="1">
        <v>443</v>
      </c>
      <c r="FT273" s="1">
        <v>443</v>
      </c>
      <c r="FU273" s="1">
        <v>443</v>
      </c>
      <c r="FV273" s="1">
        <v>443</v>
      </c>
      <c r="FW273" s="1">
        <v>443</v>
      </c>
      <c r="FX273" s="1">
        <v>443</v>
      </c>
      <c r="FY273" s="1">
        <v>443</v>
      </c>
      <c r="FZ273" s="1">
        <v>443</v>
      </c>
      <c r="GA273" s="1">
        <v>443</v>
      </c>
      <c r="GB273" s="1">
        <v>443</v>
      </c>
      <c r="GC273" s="1">
        <v>443</v>
      </c>
      <c r="GD273" s="1">
        <v>443</v>
      </c>
      <c r="GE273" s="1">
        <v>443</v>
      </c>
      <c r="GF273" s="1">
        <v>443</v>
      </c>
      <c r="GG273" s="1">
        <v>443</v>
      </c>
      <c r="GH273" s="1">
        <v>443</v>
      </c>
      <c r="GI273" s="1">
        <v>443</v>
      </c>
      <c r="GJ273" s="1">
        <v>443</v>
      </c>
      <c r="GK273" s="1">
        <v>443</v>
      </c>
      <c r="GL273" s="1">
        <v>443</v>
      </c>
      <c r="GM273" s="1">
        <v>443</v>
      </c>
      <c r="GN273" s="1">
        <v>443</v>
      </c>
      <c r="GO273" s="1">
        <v>443</v>
      </c>
      <c r="GP273" s="1">
        <v>443</v>
      </c>
      <c r="GQ273" s="1">
        <v>443</v>
      </c>
      <c r="GR273" s="1">
        <v>443</v>
      </c>
      <c r="GS273" s="1">
        <v>443</v>
      </c>
      <c r="GT273" s="1">
        <v>443</v>
      </c>
      <c r="GU273" s="1">
        <v>443</v>
      </c>
      <c r="GV273" s="1">
        <v>443</v>
      </c>
      <c r="GW273" s="1">
        <v>443</v>
      </c>
      <c r="GX273" s="1">
        <v>443</v>
      </c>
      <c r="GY273" s="1">
        <v>443</v>
      </c>
      <c r="GZ273" s="1">
        <v>443</v>
      </c>
      <c r="HA273" s="1">
        <v>443</v>
      </c>
      <c r="HB273" s="1">
        <v>443</v>
      </c>
      <c r="HC273" s="1">
        <v>443</v>
      </c>
      <c r="HD273" s="1">
        <v>443</v>
      </c>
      <c r="HE273" s="1">
        <v>443</v>
      </c>
      <c r="HF273" s="1">
        <v>443</v>
      </c>
      <c r="HG273" s="1">
        <v>443</v>
      </c>
      <c r="HH273" s="1">
        <v>443</v>
      </c>
      <c r="HI273" s="1">
        <v>443</v>
      </c>
      <c r="HJ273" s="1">
        <v>443</v>
      </c>
      <c r="HK273" s="1">
        <v>443</v>
      </c>
      <c r="HL273" s="1">
        <v>443</v>
      </c>
      <c r="HM273" s="1">
        <v>443</v>
      </c>
      <c r="HN273" s="1">
        <v>443</v>
      </c>
      <c r="HO273" s="1">
        <v>443</v>
      </c>
      <c r="HP273" s="1">
        <v>443</v>
      </c>
      <c r="HQ273" s="1">
        <v>443</v>
      </c>
      <c r="HR273" s="1">
        <v>443</v>
      </c>
      <c r="HS273" s="1">
        <v>443</v>
      </c>
      <c r="HT273" s="1">
        <v>443</v>
      </c>
      <c r="HU273" s="1">
        <v>443</v>
      </c>
      <c r="HV273" s="1">
        <v>443</v>
      </c>
      <c r="HW273" s="1">
        <v>443</v>
      </c>
      <c r="HX273" s="1">
        <v>443</v>
      </c>
      <c r="HY273" s="1">
        <v>443</v>
      </c>
      <c r="HZ273" s="1">
        <v>443</v>
      </c>
      <c r="IA273" s="1">
        <v>443</v>
      </c>
      <c r="IB273" s="1">
        <v>443</v>
      </c>
      <c r="IC273" s="1">
        <v>443</v>
      </c>
      <c r="ID273" s="1">
        <v>443</v>
      </c>
      <c r="IE273" s="1">
        <v>443</v>
      </c>
      <c r="IF273" s="1">
        <v>443</v>
      </c>
      <c r="IG273" s="1">
        <v>443</v>
      </c>
      <c r="IH273" s="1">
        <v>443</v>
      </c>
      <c r="II273" s="1">
        <v>443</v>
      </c>
      <c r="IJ273" s="1">
        <v>443</v>
      </c>
      <c r="IK273" s="1">
        <v>443</v>
      </c>
      <c r="IL273" s="1">
        <v>443</v>
      </c>
      <c r="IM273" s="1">
        <v>443</v>
      </c>
      <c r="IN273" s="1">
        <v>443</v>
      </c>
      <c r="IO273" s="1">
        <v>443</v>
      </c>
      <c r="IP273" s="1">
        <v>443</v>
      </c>
      <c r="IQ273" s="1">
        <v>443</v>
      </c>
      <c r="IR273" s="1">
        <v>443</v>
      </c>
      <c r="IS273" s="1">
        <v>443</v>
      </c>
      <c r="IT273" s="1">
        <v>443</v>
      </c>
      <c r="IU273" s="1">
        <v>443</v>
      </c>
      <c r="IV273" s="1">
        <v>443</v>
      </c>
      <c r="IW273" s="1">
        <v>443</v>
      </c>
      <c r="IX273" s="1">
        <v>443</v>
      </c>
      <c r="IY273" s="1">
        <v>443</v>
      </c>
      <c r="IZ273" s="1">
        <v>443</v>
      </c>
      <c r="JA273" s="1">
        <v>443</v>
      </c>
      <c r="JB273" s="1">
        <v>443</v>
      </c>
      <c r="JC273" s="1">
        <v>443</v>
      </c>
      <c r="JD273" s="1">
        <v>443</v>
      </c>
      <c r="JE273" s="1">
        <v>443</v>
      </c>
      <c r="JF273" s="1">
        <v>443</v>
      </c>
      <c r="JG273" s="1">
        <v>443</v>
      </c>
      <c r="JH273" s="1">
        <v>443</v>
      </c>
      <c r="JI273" s="1">
        <v>443</v>
      </c>
      <c r="JJ273" s="1">
        <v>443</v>
      </c>
      <c r="JK273" s="1">
        <v>443</v>
      </c>
      <c r="JL273" s="1">
        <v>443</v>
      </c>
      <c r="JM273" s="1">
        <v>443</v>
      </c>
      <c r="JN273" s="1">
        <v>443</v>
      </c>
      <c r="JO273" s="1">
        <v>443</v>
      </c>
      <c r="JP273" s="1">
        <v>443</v>
      </c>
      <c r="JQ273" s="1">
        <v>443</v>
      </c>
      <c r="JR273" s="1">
        <v>443</v>
      </c>
      <c r="JS273" s="1">
        <v>443</v>
      </c>
      <c r="JT273" s="1">
        <v>443</v>
      </c>
      <c r="JU273" s="1">
        <v>443</v>
      </c>
      <c r="JV273" s="1">
        <v>443</v>
      </c>
      <c r="JW273" s="1">
        <v>443</v>
      </c>
      <c r="JX273" s="1">
        <v>443</v>
      </c>
      <c r="JY273" s="1">
        <v>443</v>
      </c>
      <c r="JZ273" s="1">
        <v>443</v>
      </c>
      <c r="KA273" s="1">
        <v>443</v>
      </c>
      <c r="KB273" s="1">
        <v>443</v>
      </c>
      <c r="KC273" s="1">
        <v>443</v>
      </c>
      <c r="KD273" s="1">
        <v>443</v>
      </c>
      <c r="KE273" s="1">
        <v>443</v>
      </c>
      <c r="KF273" s="1">
        <v>443</v>
      </c>
      <c r="KG273" s="1">
        <v>443</v>
      </c>
      <c r="KH273" s="1">
        <v>443</v>
      </c>
      <c r="KI273" s="1">
        <v>443</v>
      </c>
      <c r="KJ273" s="1">
        <v>443</v>
      </c>
      <c r="KK273" s="1">
        <v>443</v>
      </c>
      <c r="KL273" s="1">
        <v>443</v>
      </c>
      <c r="KM273" s="1">
        <v>443</v>
      </c>
      <c r="KN273" s="1">
        <v>443</v>
      </c>
      <c r="KO273" s="1">
        <v>443</v>
      </c>
      <c r="KP273" s="1">
        <v>443</v>
      </c>
      <c r="KQ273" s="1">
        <v>443</v>
      </c>
      <c r="KR273" s="1">
        <v>443</v>
      </c>
      <c r="KS273" s="1">
        <v>443</v>
      </c>
      <c r="KT273" s="1">
        <v>443</v>
      </c>
      <c r="KU273" s="1">
        <v>443</v>
      </c>
      <c r="KV273" s="1">
        <v>443</v>
      </c>
      <c r="KW273" s="1">
        <v>443</v>
      </c>
      <c r="KX273" s="1">
        <v>443</v>
      </c>
      <c r="KY273" s="1">
        <v>443</v>
      </c>
      <c r="KZ273" s="1">
        <v>443</v>
      </c>
      <c r="LA273" s="1">
        <v>443</v>
      </c>
      <c r="LB273" s="1">
        <v>443</v>
      </c>
      <c r="LC273" s="1">
        <v>443</v>
      </c>
      <c r="LD273" s="1">
        <v>443</v>
      </c>
      <c r="LE273" s="1">
        <v>443</v>
      </c>
      <c r="LF273" s="1">
        <v>443</v>
      </c>
      <c r="LG273" s="1">
        <v>443</v>
      </c>
      <c r="LH273" s="1">
        <v>443</v>
      </c>
      <c r="LI273" s="1">
        <v>443</v>
      </c>
      <c r="LJ273" s="1">
        <v>443</v>
      </c>
      <c r="LK273" s="1">
        <v>443</v>
      </c>
      <c r="LL273" s="1">
        <v>443</v>
      </c>
      <c r="LM273" s="1">
        <v>443</v>
      </c>
      <c r="LN273" s="1">
        <v>443</v>
      </c>
      <c r="LO273" s="1">
        <v>443</v>
      </c>
      <c r="LP273" s="1">
        <v>443</v>
      </c>
      <c r="LQ273" s="1">
        <v>443</v>
      </c>
      <c r="LR273" s="1">
        <v>443</v>
      </c>
      <c r="LS273" s="1">
        <v>443</v>
      </c>
      <c r="LT273" s="1">
        <v>443</v>
      </c>
      <c r="LU273" s="1">
        <v>443</v>
      </c>
      <c r="LV273" s="1">
        <v>443</v>
      </c>
      <c r="LW273" s="1">
        <v>443</v>
      </c>
      <c r="LX273" s="1">
        <v>443</v>
      </c>
      <c r="LY273" s="1">
        <v>443</v>
      </c>
      <c r="LZ273" s="1">
        <v>443</v>
      </c>
      <c r="MA273" s="1">
        <v>443</v>
      </c>
      <c r="MB273" s="1">
        <v>443</v>
      </c>
      <c r="MC273" s="1">
        <v>443</v>
      </c>
      <c r="MD273" s="1">
        <v>443</v>
      </c>
      <c r="ME273" s="1">
        <v>443</v>
      </c>
      <c r="MF273" s="1">
        <v>443</v>
      </c>
      <c r="MG273" s="1">
        <v>443</v>
      </c>
      <c r="MH273" s="1">
        <v>443</v>
      </c>
      <c r="MI273" s="1">
        <v>443</v>
      </c>
      <c r="MJ273" s="1">
        <v>443</v>
      </c>
      <c r="MK273" s="1">
        <v>443</v>
      </c>
      <c r="ML273" s="1">
        <v>443</v>
      </c>
      <c r="MM273" s="1">
        <v>443</v>
      </c>
      <c r="MN273" s="1">
        <v>443</v>
      </c>
      <c r="MO273" s="1">
        <v>443</v>
      </c>
      <c r="MP273" s="1">
        <v>443</v>
      </c>
      <c r="MQ273" s="1">
        <v>443</v>
      </c>
      <c r="MR273" s="1">
        <v>443</v>
      </c>
      <c r="MS273" s="1">
        <v>443</v>
      </c>
      <c r="MT273" s="1">
        <v>493</v>
      </c>
      <c r="MU273" s="1">
        <v>493</v>
      </c>
      <c r="MV273" s="1">
        <v>543</v>
      </c>
      <c r="MW273" s="1">
        <v>543</v>
      </c>
      <c r="MX273" s="1">
        <v>543</v>
      </c>
      <c r="MY273" s="1">
        <v>543</v>
      </c>
      <c r="MZ273" s="1">
        <v>543</v>
      </c>
      <c r="NA273" s="1">
        <v>543</v>
      </c>
      <c r="NB273" s="1">
        <v>543</v>
      </c>
      <c r="NC273" s="1">
        <v>543</v>
      </c>
      <c r="ND273" s="1">
        <v>543</v>
      </c>
      <c r="NE273" s="1">
        <v>543</v>
      </c>
      <c r="NF273" s="1">
        <v>543</v>
      </c>
      <c r="NG273" s="1">
        <v>543</v>
      </c>
      <c r="NH273" s="1">
        <v>543</v>
      </c>
      <c r="NI273" s="1">
        <v>543</v>
      </c>
      <c r="NJ273" s="1">
        <v>543</v>
      </c>
      <c r="NK273" s="1">
        <v>543</v>
      </c>
      <c r="NL273" s="1">
        <v>543</v>
      </c>
      <c r="NM273" s="1">
        <v>543</v>
      </c>
      <c r="NN273" s="1">
        <v>543</v>
      </c>
      <c r="NO273" s="1">
        <v>543</v>
      </c>
      <c r="NP273" s="1">
        <v>543</v>
      </c>
      <c r="NQ273" s="1">
        <v>543</v>
      </c>
      <c r="NR273" s="1">
        <v>543</v>
      </c>
      <c r="NS273" s="1">
        <v>543</v>
      </c>
      <c r="NT273" s="1">
        <v>543</v>
      </c>
      <c r="NU273" s="1">
        <v>543</v>
      </c>
      <c r="NV273" s="1">
        <v>543</v>
      </c>
      <c r="NW273" s="1">
        <v>543</v>
      </c>
      <c r="NX273" s="1">
        <v>543</v>
      </c>
      <c r="NY273" s="1">
        <v>543</v>
      </c>
      <c r="NZ273" s="1">
        <v>543</v>
      </c>
      <c r="OA273" s="1">
        <v>543</v>
      </c>
      <c r="OB273" s="1">
        <v>543</v>
      </c>
      <c r="OC273" s="1">
        <v>543</v>
      </c>
      <c r="OD273" s="1">
        <v>543</v>
      </c>
      <c r="OE273" s="1">
        <v>543</v>
      </c>
      <c r="OF273" s="1">
        <v>543</v>
      </c>
      <c r="OG273" s="1">
        <v>543</v>
      </c>
      <c r="OH273" s="1">
        <v>543</v>
      </c>
      <c r="OI273" s="1">
        <v>543</v>
      </c>
      <c r="OJ273" s="1">
        <v>543</v>
      </c>
      <c r="OK273" s="1">
        <v>543</v>
      </c>
      <c r="OL273" s="1">
        <v>543</v>
      </c>
      <c r="OM273" s="1">
        <v>543</v>
      </c>
      <c r="ON273" s="1">
        <v>543</v>
      </c>
      <c r="OO273" s="1">
        <v>543</v>
      </c>
      <c r="OP273" s="1">
        <v>543</v>
      </c>
      <c r="OQ273" s="1">
        <v>543</v>
      </c>
      <c r="OR273" s="1">
        <v>543</v>
      </c>
      <c r="OS273" s="1">
        <v>543</v>
      </c>
      <c r="OT273" s="1">
        <v>543</v>
      </c>
      <c r="OU273" s="1">
        <v>543</v>
      </c>
      <c r="OV273" s="1">
        <v>543</v>
      </c>
      <c r="OW273" s="1">
        <v>543</v>
      </c>
      <c r="OX273" s="1">
        <v>543</v>
      </c>
      <c r="OY273" s="1">
        <v>543</v>
      </c>
      <c r="OZ273" s="1">
        <v>543</v>
      </c>
      <c r="PA273" s="1">
        <v>543</v>
      </c>
      <c r="PB273" s="1">
        <v>543</v>
      </c>
      <c r="PC273" s="1">
        <v>543</v>
      </c>
      <c r="PD273" s="1">
        <v>543</v>
      </c>
      <c r="PE273" s="1">
        <v>543</v>
      </c>
      <c r="PF273" s="1">
        <v>543</v>
      </c>
      <c r="PG273" s="1">
        <v>543</v>
      </c>
      <c r="PH273" s="1">
        <v>543</v>
      </c>
      <c r="PI273" s="1">
        <v>543</v>
      </c>
      <c r="PJ273" s="1">
        <v>543</v>
      </c>
      <c r="PK273" s="1">
        <v>543</v>
      </c>
      <c r="PL273" s="1">
        <v>543</v>
      </c>
      <c r="PM273" s="1">
        <v>543</v>
      </c>
      <c r="PN273" s="1">
        <v>543</v>
      </c>
      <c r="PO273" s="1">
        <v>543</v>
      </c>
      <c r="PP273" s="1">
        <v>543</v>
      </c>
      <c r="PQ273" s="1">
        <v>543</v>
      </c>
      <c r="PR273" s="1">
        <v>543</v>
      </c>
      <c r="PS273" s="1">
        <v>543</v>
      </c>
      <c r="PT273" s="1">
        <v>543</v>
      </c>
      <c r="PU273" s="1">
        <v>543</v>
      </c>
      <c r="PV273" s="1">
        <v>543</v>
      </c>
      <c r="PW273" s="1">
        <v>543</v>
      </c>
      <c r="PX273" s="1">
        <v>543</v>
      </c>
      <c r="PY273" s="1">
        <v>543</v>
      </c>
      <c r="PZ273" s="1">
        <v>543</v>
      </c>
      <c r="QA273" s="1">
        <v>543</v>
      </c>
      <c r="QB273" s="1">
        <v>543</v>
      </c>
      <c r="QC273" s="1">
        <v>543</v>
      </c>
      <c r="QD273" s="1">
        <v>543</v>
      </c>
      <c r="QE273" s="1">
        <v>543</v>
      </c>
      <c r="QF273" s="1">
        <v>543</v>
      </c>
      <c r="QG273" s="1">
        <v>543</v>
      </c>
      <c r="QH273" s="1">
        <v>543</v>
      </c>
      <c r="QI273" s="1">
        <v>543</v>
      </c>
      <c r="QJ273" s="1">
        <v>543</v>
      </c>
      <c r="QK273" s="1">
        <v>543</v>
      </c>
      <c r="QL273" s="1">
        <v>543</v>
      </c>
      <c r="QM273" s="1">
        <v>543</v>
      </c>
      <c r="QN273" s="1">
        <v>543</v>
      </c>
      <c r="QO273" s="1">
        <v>543</v>
      </c>
      <c r="QP273" s="1">
        <v>543</v>
      </c>
      <c r="QQ273" s="1">
        <v>543</v>
      </c>
      <c r="QR273" s="1">
        <v>543</v>
      </c>
      <c r="QS273" s="1">
        <v>543</v>
      </c>
      <c r="QT273" s="1">
        <v>543</v>
      </c>
      <c r="QU273" s="1">
        <v>543</v>
      </c>
      <c r="QV273" s="1">
        <v>543</v>
      </c>
      <c r="QW273" s="1">
        <v>543</v>
      </c>
      <c r="QX273" s="1">
        <v>543</v>
      </c>
      <c r="QY273" s="1">
        <v>561</v>
      </c>
      <c r="QZ273" s="1">
        <v>561</v>
      </c>
      <c r="RA273" s="1">
        <v>561</v>
      </c>
      <c r="RB273" s="1">
        <v>561</v>
      </c>
      <c r="RC273" s="1">
        <v>561</v>
      </c>
      <c r="RD273" s="1">
        <v>561</v>
      </c>
      <c r="RE273" s="1">
        <v>561</v>
      </c>
      <c r="RF273" s="1">
        <v>561</v>
      </c>
      <c r="RG273" s="1">
        <v>561</v>
      </c>
      <c r="RH273" s="1">
        <v>561</v>
      </c>
      <c r="RI273" s="1">
        <v>561</v>
      </c>
      <c r="RJ273" s="1">
        <v>561</v>
      </c>
      <c r="RK273" s="1">
        <v>561</v>
      </c>
      <c r="RL273" s="1">
        <v>561</v>
      </c>
      <c r="RM273" s="1">
        <v>561</v>
      </c>
      <c r="RN273" s="1" t="s">
        <v>15</v>
      </c>
      <c r="ABY273" s="12" t="s">
        <v>3</v>
      </c>
    </row>
    <row r="274" spans="1:753" x14ac:dyDescent="0.2">
      <c r="A274" s="1">
        <v>26900</v>
      </c>
      <c r="B274" s="1">
        <v>9.5</v>
      </c>
      <c r="C274" s="1" t="s">
        <v>14</v>
      </c>
      <c r="F274" s="1">
        <v>2004</v>
      </c>
      <c r="G274" s="12">
        <v>30980</v>
      </c>
      <c r="H274" s="12">
        <v>38285</v>
      </c>
      <c r="I274" s="12">
        <v>38285</v>
      </c>
      <c r="J274" s="4"/>
      <c r="IX274" s="1">
        <v>0.1</v>
      </c>
      <c r="IY274" s="1">
        <v>0.1</v>
      </c>
      <c r="IZ274" s="1">
        <v>0.1</v>
      </c>
      <c r="JA274" s="1">
        <v>0.1</v>
      </c>
      <c r="JB274" s="1">
        <v>0.1</v>
      </c>
      <c r="JC274" s="1">
        <v>500</v>
      </c>
      <c r="JD274" s="1">
        <v>500</v>
      </c>
      <c r="JE274" s="1">
        <v>500</v>
      </c>
      <c r="JF274" s="1">
        <v>500</v>
      </c>
      <c r="JG274" s="1">
        <v>500</v>
      </c>
      <c r="JH274" s="1">
        <v>500</v>
      </c>
      <c r="JI274" s="1">
        <v>750</v>
      </c>
      <c r="JJ274" s="1">
        <v>759</v>
      </c>
      <c r="JK274" s="1">
        <v>759</v>
      </c>
      <c r="JL274" s="1">
        <v>909</v>
      </c>
      <c r="JM274" s="1">
        <v>909</v>
      </c>
      <c r="JN274" s="1">
        <v>909</v>
      </c>
      <c r="JO274" s="1">
        <v>909</v>
      </c>
      <c r="JP274" s="1">
        <v>912</v>
      </c>
      <c r="JQ274" s="1">
        <v>912</v>
      </c>
      <c r="JR274" s="1">
        <v>1062</v>
      </c>
      <c r="JS274" s="1">
        <v>1062</v>
      </c>
      <c r="JT274" s="1">
        <v>1062</v>
      </c>
      <c r="JU274" s="1">
        <v>1062</v>
      </c>
      <c r="JV274" s="1">
        <v>1112</v>
      </c>
      <c r="JW274" s="1">
        <v>1112</v>
      </c>
      <c r="JX274" s="1">
        <v>1112</v>
      </c>
      <c r="JY274" s="1">
        <v>1112</v>
      </c>
      <c r="JZ274" s="1">
        <v>1112</v>
      </c>
      <c r="KA274" s="1">
        <v>1112</v>
      </c>
      <c r="KB274" s="1">
        <v>1112</v>
      </c>
      <c r="KC274" s="1">
        <v>1112</v>
      </c>
      <c r="KD274" s="1">
        <v>1112</v>
      </c>
      <c r="KE274" s="1">
        <v>1112</v>
      </c>
      <c r="KF274" s="1">
        <v>1112</v>
      </c>
      <c r="KG274" s="1">
        <v>1112</v>
      </c>
      <c r="KH274" s="1">
        <v>1112</v>
      </c>
      <c r="KI274" s="1">
        <v>1112</v>
      </c>
      <c r="KJ274" s="1">
        <v>1212</v>
      </c>
      <c r="KK274" s="1">
        <v>1362</v>
      </c>
      <c r="KL274" s="1">
        <v>1362</v>
      </c>
      <c r="KM274" s="1">
        <v>1362</v>
      </c>
      <c r="KN274" s="1">
        <v>1362</v>
      </c>
      <c r="KO274" s="1">
        <v>1362</v>
      </c>
      <c r="KP274" s="1">
        <v>1362</v>
      </c>
      <c r="KQ274" s="1">
        <v>1362</v>
      </c>
      <c r="KR274" s="1">
        <v>1362</v>
      </c>
      <c r="KS274" s="1">
        <v>1362</v>
      </c>
      <c r="KT274" s="1">
        <v>1362</v>
      </c>
      <c r="KU274" s="1">
        <v>1362</v>
      </c>
      <c r="KV274" s="1">
        <v>1362</v>
      </c>
      <c r="KW274" s="1">
        <v>1362</v>
      </c>
      <c r="KX274" s="1">
        <v>1362</v>
      </c>
      <c r="KY274" s="1">
        <v>1362</v>
      </c>
      <c r="KZ274" s="1">
        <v>1362</v>
      </c>
      <c r="LA274" s="1">
        <v>1362</v>
      </c>
      <c r="LB274" s="1">
        <v>1362</v>
      </c>
      <c r="LC274" s="1">
        <v>1362</v>
      </c>
      <c r="LD274" s="1">
        <v>1362</v>
      </c>
      <c r="LE274" s="1">
        <v>1362</v>
      </c>
      <c r="LF274" s="1">
        <v>1362</v>
      </c>
      <c r="LG274" s="1">
        <v>1362</v>
      </c>
      <c r="LH274" s="1">
        <v>1362</v>
      </c>
      <c r="LI274" s="1">
        <v>1362</v>
      </c>
      <c r="LJ274" s="1">
        <v>1362</v>
      </c>
      <c r="LK274" s="1">
        <v>1362</v>
      </c>
      <c r="LL274" s="1">
        <v>1362</v>
      </c>
      <c r="LM274" s="1">
        <v>1362</v>
      </c>
      <c r="LN274" s="1">
        <v>1362</v>
      </c>
      <c r="LO274" s="1">
        <v>1362</v>
      </c>
      <c r="LP274" s="1">
        <v>1362</v>
      </c>
      <c r="LQ274" s="1">
        <v>1362</v>
      </c>
      <c r="LR274" s="1">
        <v>1362</v>
      </c>
      <c r="LS274" s="1">
        <v>1362</v>
      </c>
      <c r="LT274" s="1">
        <v>1362</v>
      </c>
      <c r="LU274" s="1">
        <v>1362</v>
      </c>
      <c r="LV274" s="1">
        <v>1512</v>
      </c>
      <c r="LW274" s="1">
        <v>1512</v>
      </c>
      <c r="LX274" s="1">
        <v>1512</v>
      </c>
      <c r="LY274" s="1">
        <v>1512</v>
      </c>
      <c r="LZ274" s="1">
        <v>1512</v>
      </c>
      <c r="MA274" s="1">
        <v>1512</v>
      </c>
      <c r="MB274" s="1">
        <v>1512</v>
      </c>
      <c r="MC274" s="1">
        <v>1512</v>
      </c>
      <c r="MD274" s="1">
        <v>1512</v>
      </c>
      <c r="ME274" s="1">
        <v>1512</v>
      </c>
      <c r="MF274" s="1">
        <v>1512</v>
      </c>
      <c r="MG274" s="1">
        <v>1512</v>
      </c>
      <c r="MH274" s="1">
        <v>1512</v>
      </c>
      <c r="MI274" s="1">
        <v>3012</v>
      </c>
      <c r="MJ274" s="1">
        <v>3012</v>
      </c>
      <c r="MK274" s="1">
        <v>3012</v>
      </c>
      <c r="ML274" s="1">
        <v>3012</v>
      </c>
      <c r="MM274" s="1">
        <v>3012</v>
      </c>
      <c r="MN274" s="1">
        <v>3012</v>
      </c>
      <c r="MO274" s="1">
        <v>3012</v>
      </c>
      <c r="MP274" s="1">
        <v>3012</v>
      </c>
      <c r="MQ274" s="1">
        <v>3012</v>
      </c>
      <c r="MR274" s="1">
        <v>3012</v>
      </c>
      <c r="MS274" s="1">
        <v>3012</v>
      </c>
      <c r="MT274" s="1">
        <v>3012</v>
      </c>
      <c r="MU274" s="1">
        <v>3412</v>
      </c>
      <c r="MV274" s="1">
        <v>3412</v>
      </c>
      <c r="MW274" s="1">
        <v>3412</v>
      </c>
      <c r="MX274" s="1">
        <v>3412</v>
      </c>
      <c r="MY274" s="1">
        <v>3412</v>
      </c>
      <c r="MZ274" s="1">
        <v>3412</v>
      </c>
      <c r="NA274" s="1">
        <v>3412</v>
      </c>
      <c r="NB274" s="1">
        <v>3412</v>
      </c>
      <c r="NC274" s="1">
        <v>3412</v>
      </c>
      <c r="ND274" s="1">
        <v>3412</v>
      </c>
      <c r="NE274" s="1">
        <v>3412</v>
      </c>
      <c r="NF274" s="1">
        <v>3412</v>
      </c>
      <c r="NG274" s="1">
        <v>3412</v>
      </c>
      <c r="NH274" s="1">
        <v>3412</v>
      </c>
      <c r="NI274" s="1">
        <v>3412</v>
      </c>
      <c r="NJ274" s="1">
        <v>3412</v>
      </c>
      <c r="NK274" s="1">
        <v>3412</v>
      </c>
      <c r="NL274" s="1">
        <v>3412</v>
      </c>
      <c r="NM274" s="1">
        <v>3412</v>
      </c>
      <c r="NN274" s="1">
        <v>3412</v>
      </c>
      <c r="NO274" s="1">
        <v>3412</v>
      </c>
      <c r="NP274" s="1">
        <v>3412</v>
      </c>
      <c r="NQ274" s="1">
        <v>3412</v>
      </c>
      <c r="NR274" s="1">
        <v>3412</v>
      </c>
      <c r="NS274" s="1">
        <v>3412</v>
      </c>
      <c r="NT274" s="1">
        <v>3412</v>
      </c>
      <c r="NU274" s="1">
        <v>3412</v>
      </c>
      <c r="NV274" s="1">
        <v>3412</v>
      </c>
      <c r="NW274" s="1">
        <v>3412</v>
      </c>
      <c r="NX274" s="1">
        <v>3412</v>
      </c>
      <c r="NY274" s="1">
        <v>3412</v>
      </c>
      <c r="NZ274" s="1">
        <v>3412</v>
      </c>
      <c r="OA274" s="1">
        <v>3412</v>
      </c>
      <c r="OB274" s="1">
        <v>3412</v>
      </c>
      <c r="OC274" s="1">
        <v>3412</v>
      </c>
      <c r="OD274" s="1">
        <v>3412</v>
      </c>
      <c r="OE274" s="1">
        <v>3412</v>
      </c>
      <c r="OF274" s="1">
        <v>3412</v>
      </c>
      <c r="OG274" s="1">
        <v>3412</v>
      </c>
      <c r="OH274" s="1">
        <v>3412</v>
      </c>
      <c r="OI274" s="1">
        <v>3412</v>
      </c>
      <c r="OJ274" s="1">
        <v>3412</v>
      </c>
      <c r="OK274" s="1">
        <v>3412</v>
      </c>
      <c r="OL274" s="1">
        <v>3412</v>
      </c>
      <c r="OM274" s="1">
        <v>3412</v>
      </c>
      <c r="ON274" s="1">
        <v>3412</v>
      </c>
      <c r="OO274" s="1">
        <v>3412</v>
      </c>
      <c r="OP274" s="1">
        <v>3412</v>
      </c>
      <c r="OQ274" s="1">
        <v>3412</v>
      </c>
      <c r="OR274" s="1">
        <v>3412</v>
      </c>
      <c r="OS274" s="1">
        <v>3412</v>
      </c>
      <c r="OT274" s="1">
        <v>3412</v>
      </c>
      <c r="OU274" s="1">
        <v>3412</v>
      </c>
      <c r="OV274" s="1">
        <v>3412</v>
      </c>
      <c r="OW274" s="1">
        <v>3412</v>
      </c>
      <c r="OX274" s="1">
        <v>3412</v>
      </c>
      <c r="OY274" s="1">
        <v>3412</v>
      </c>
      <c r="OZ274" s="1">
        <v>3412</v>
      </c>
      <c r="PA274" s="1">
        <v>3412</v>
      </c>
      <c r="PB274" s="1">
        <v>3412</v>
      </c>
      <c r="PC274" s="1">
        <v>3412</v>
      </c>
      <c r="PD274" s="1">
        <v>3412</v>
      </c>
      <c r="PE274" s="1">
        <v>3412</v>
      </c>
      <c r="PF274" s="1">
        <v>3412</v>
      </c>
      <c r="PG274" s="1">
        <v>3412</v>
      </c>
      <c r="PH274" s="1">
        <v>3412</v>
      </c>
      <c r="PI274" s="1">
        <v>3412</v>
      </c>
      <c r="PJ274" s="1">
        <v>3412</v>
      </c>
      <c r="PK274" s="1">
        <v>3412</v>
      </c>
      <c r="PL274" s="1">
        <v>3412</v>
      </c>
      <c r="PM274" s="1">
        <v>3412</v>
      </c>
      <c r="PN274" s="1">
        <v>3412</v>
      </c>
      <c r="PO274" s="1">
        <v>3412</v>
      </c>
      <c r="PP274" s="1">
        <v>3412</v>
      </c>
      <c r="PQ274" s="1">
        <v>3412</v>
      </c>
      <c r="PR274" s="1">
        <v>3412</v>
      </c>
      <c r="PS274" s="1">
        <v>307</v>
      </c>
      <c r="PT274" s="1">
        <v>307</v>
      </c>
      <c r="PU274" s="1">
        <v>307</v>
      </c>
      <c r="PV274" s="1">
        <v>307</v>
      </c>
      <c r="PW274" s="1">
        <v>307</v>
      </c>
      <c r="PX274" s="1">
        <v>306.71382399999993</v>
      </c>
      <c r="PY274" s="1">
        <v>306.71382399999993</v>
      </c>
      <c r="PZ274" s="1">
        <v>306.71382399999993</v>
      </c>
      <c r="QA274" s="1">
        <v>306.71382399999993</v>
      </c>
      <c r="QB274" s="1">
        <v>306.71382399999993</v>
      </c>
      <c r="QC274" s="1">
        <v>306.71382399999993</v>
      </c>
      <c r="QD274" s="1">
        <v>306.71382399999993</v>
      </c>
      <c r="QE274" s="1">
        <v>306.71382399999993</v>
      </c>
      <c r="QF274" s="1">
        <v>306.71382399999993</v>
      </c>
      <c r="QG274" s="1">
        <v>306.71382399999993</v>
      </c>
      <c r="QH274" s="1">
        <v>306.71382399999993</v>
      </c>
      <c r="QI274" s="1">
        <v>306.71382399999993</v>
      </c>
      <c r="QJ274" s="1">
        <v>306.71382399999993</v>
      </c>
      <c r="QK274" s="1">
        <v>306.71382399999993</v>
      </c>
      <c r="QL274" s="1">
        <v>306.71382399999993</v>
      </c>
      <c r="QM274" s="1">
        <v>306.71382399999993</v>
      </c>
      <c r="QN274" s="1">
        <v>306.71382399999993</v>
      </c>
      <c r="QO274" s="1">
        <v>306.71382399999993</v>
      </c>
      <c r="QP274" s="1">
        <v>306.71382399999993</v>
      </c>
      <c r="QQ274" s="1">
        <v>306.71382399999993</v>
      </c>
      <c r="QR274" s="1">
        <v>306.71382399999993</v>
      </c>
      <c r="QS274" s="1">
        <v>306.71382399999993</v>
      </c>
      <c r="QT274" s="1">
        <v>306.71382399999993</v>
      </c>
      <c r="QU274" s="1">
        <v>306.71382399999993</v>
      </c>
      <c r="QV274" s="1">
        <v>306.71382399999993</v>
      </c>
      <c r="QW274" s="1">
        <v>306.71382399999993</v>
      </c>
      <c r="QX274" s="1">
        <v>306.71382399999993</v>
      </c>
      <c r="QY274" s="1">
        <v>306.96382399999993</v>
      </c>
      <c r="QZ274" s="1">
        <v>306.96382399999993</v>
      </c>
      <c r="RA274" s="1">
        <v>306.96382399999993</v>
      </c>
      <c r="RB274" s="1">
        <v>306.96382399999993</v>
      </c>
      <c r="RC274" s="1">
        <v>306.96382399999993</v>
      </c>
      <c r="RD274" s="1">
        <v>306.96382399999993</v>
      </c>
      <c r="RE274" s="1">
        <v>306.96382399999993</v>
      </c>
      <c r="RF274" s="1">
        <v>306.96382399999993</v>
      </c>
      <c r="RG274" s="1">
        <v>306.96382399999993</v>
      </c>
      <c r="RH274" s="1">
        <v>306.96382399999993</v>
      </c>
      <c r="RI274" s="1">
        <v>306.96382399999993</v>
      </c>
      <c r="RJ274" s="1">
        <v>306.96382399999993</v>
      </c>
      <c r="RK274" s="1">
        <v>306.96382399999993</v>
      </c>
      <c r="RL274" s="1">
        <v>306.96382399999993</v>
      </c>
      <c r="RM274" s="1">
        <v>306.96382399999993</v>
      </c>
      <c r="RN274" s="1">
        <v>306.96382399999993</v>
      </c>
      <c r="RO274" s="1">
        <v>306.96382399999993</v>
      </c>
      <c r="RP274" s="1">
        <v>306.96382399999993</v>
      </c>
      <c r="RQ274" s="1">
        <v>306.96382399999993</v>
      </c>
      <c r="RR274" s="1">
        <v>306.96382399999993</v>
      </c>
      <c r="RS274" s="1">
        <v>306.96382399999993</v>
      </c>
      <c r="RT274" s="1">
        <v>306.96382399999993</v>
      </c>
      <c r="RU274" s="1">
        <v>306.96382399999993</v>
      </c>
      <c r="RV274" s="1">
        <v>306.96382399999993</v>
      </c>
      <c r="RW274" s="1">
        <v>306.96382399999993</v>
      </c>
      <c r="RX274" s="1">
        <v>306.96382399999993</v>
      </c>
      <c r="RY274" s="1">
        <v>306.96382399999993</v>
      </c>
      <c r="RZ274" s="1">
        <v>306.96382399999993</v>
      </c>
      <c r="SA274" s="1">
        <v>306.96382399999993</v>
      </c>
      <c r="SB274" s="1">
        <v>306.96382399999993</v>
      </c>
      <c r="SC274" s="1">
        <v>306.96382399999993</v>
      </c>
      <c r="SD274" s="1" t="s">
        <v>15</v>
      </c>
      <c r="ABY274" s="12" t="s">
        <v>3</v>
      </c>
    </row>
    <row r="275" spans="1:753" x14ac:dyDescent="0.2">
      <c r="A275" s="1">
        <v>27000</v>
      </c>
      <c r="B275" s="1">
        <v>9.5</v>
      </c>
      <c r="C275" s="1" t="s">
        <v>14</v>
      </c>
      <c r="D275" s="1" t="s">
        <v>26</v>
      </c>
      <c r="F275" s="1">
        <v>2004</v>
      </c>
      <c r="G275" s="12">
        <v>33507</v>
      </c>
      <c r="H275" s="12">
        <v>38285</v>
      </c>
      <c r="I275" s="12">
        <v>33682</v>
      </c>
      <c r="J275" s="4"/>
      <c r="MC275" s="1">
        <v>1500</v>
      </c>
      <c r="MD275" s="1">
        <v>1500</v>
      </c>
      <c r="ME275" s="1">
        <v>1500</v>
      </c>
      <c r="MF275" s="1">
        <v>1500</v>
      </c>
      <c r="MG275" s="1">
        <v>1500</v>
      </c>
      <c r="MH275" s="1">
        <v>1500</v>
      </c>
      <c r="MI275" s="1" t="s">
        <v>27</v>
      </c>
      <c r="ABY275" s="12" t="s">
        <v>3</v>
      </c>
    </row>
    <row r="276" spans="1:753" x14ac:dyDescent="0.2">
      <c r="A276" s="1">
        <v>27100</v>
      </c>
      <c r="B276" s="1">
        <v>6.75</v>
      </c>
      <c r="C276" s="1" t="s">
        <v>17</v>
      </c>
      <c r="F276" s="1">
        <v>2004</v>
      </c>
      <c r="G276" s="12">
        <v>34242</v>
      </c>
      <c r="H276" s="12">
        <v>38317</v>
      </c>
      <c r="I276" s="12">
        <v>38317</v>
      </c>
      <c r="J276" s="4"/>
      <c r="LK276" s="7"/>
      <c r="LL276" s="7"/>
      <c r="LM276" s="7"/>
      <c r="LN276" s="7"/>
      <c r="LO276" s="7"/>
      <c r="LP276" s="7"/>
      <c r="LQ276" s="7"/>
      <c r="LR276" s="7"/>
      <c r="LS276" s="7"/>
      <c r="LT276" s="7"/>
      <c r="LU276" s="7"/>
      <c r="LV276" s="7"/>
      <c r="LW276" s="7"/>
      <c r="LX276" s="7"/>
      <c r="LY276" s="7"/>
      <c r="LZ276" s="7"/>
      <c r="MA276" s="7"/>
      <c r="MB276" s="7"/>
      <c r="MC276" s="7"/>
      <c r="MD276" s="7"/>
      <c r="ME276" s="7"/>
      <c r="MF276" s="7"/>
      <c r="MG276" s="7"/>
      <c r="MH276" s="7"/>
      <c r="MI276" s="7"/>
      <c r="MJ276" s="7"/>
      <c r="MK276" s="7"/>
      <c r="ML276" s="7"/>
      <c r="MM276" s="7"/>
      <c r="MN276" s="7"/>
      <c r="MO276" s="7"/>
      <c r="MP276" s="7"/>
      <c r="MQ276" s="7"/>
      <c r="MR276" s="7"/>
      <c r="MS276" s="7"/>
      <c r="MT276" s="7"/>
      <c r="MU276" s="7"/>
      <c r="MV276" s="7"/>
      <c r="MW276" s="7"/>
      <c r="MX276" s="7"/>
      <c r="MY276" s="7"/>
      <c r="MZ276" s="7"/>
      <c r="NA276" s="3">
        <v>3250</v>
      </c>
      <c r="NB276" s="3">
        <v>3250</v>
      </c>
      <c r="NC276" s="3">
        <v>3250</v>
      </c>
      <c r="ND276" s="3">
        <v>3250</v>
      </c>
      <c r="NE276" s="3">
        <v>3250</v>
      </c>
      <c r="NF276" s="3">
        <v>3250</v>
      </c>
      <c r="NG276" s="3">
        <v>3250</v>
      </c>
      <c r="NH276" s="3">
        <v>6250</v>
      </c>
      <c r="NI276" s="3">
        <v>6250</v>
      </c>
      <c r="NJ276" s="3">
        <v>6500</v>
      </c>
      <c r="NK276" s="3">
        <v>6500</v>
      </c>
      <c r="NL276" s="3">
        <v>6500</v>
      </c>
      <c r="NM276" s="3">
        <v>6500</v>
      </c>
      <c r="NN276" s="3">
        <v>6500</v>
      </c>
      <c r="NO276" s="3">
        <v>6500</v>
      </c>
      <c r="NP276" s="3">
        <v>6500</v>
      </c>
      <c r="NQ276" s="3">
        <v>6500</v>
      </c>
      <c r="NR276" s="3">
        <v>6500</v>
      </c>
      <c r="NS276" s="3">
        <v>6500</v>
      </c>
      <c r="NT276" s="3">
        <v>6500</v>
      </c>
      <c r="NU276" s="3">
        <v>6500</v>
      </c>
      <c r="NV276" s="3">
        <v>6500</v>
      </c>
      <c r="NW276" s="3">
        <v>6500</v>
      </c>
      <c r="NX276" s="3">
        <v>6500</v>
      </c>
      <c r="NY276" s="3">
        <v>6500</v>
      </c>
      <c r="NZ276" s="3">
        <v>6500</v>
      </c>
      <c r="OA276" s="3">
        <v>6500</v>
      </c>
      <c r="OB276" s="3">
        <v>6500</v>
      </c>
      <c r="OC276" s="3">
        <v>6500</v>
      </c>
      <c r="OD276" s="3">
        <v>6500</v>
      </c>
      <c r="OE276" s="3">
        <v>6500</v>
      </c>
      <c r="OF276" s="3">
        <v>6500</v>
      </c>
      <c r="OG276" s="3">
        <v>6500</v>
      </c>
      <c r="OH276" s="3">
        <v>6500</v>
      </c>
      <c r="OI276" s="3">
        <v>6500</v>
      </c>
      <c r="OJ276" s="3">
        <v>6500</v>
      </c>
      <c r="OK276" s="3">
        <v>6500</v>
      </c>
      <c r="OL276" s="3">
        <v>6500</v>
      </c>
      <c r="OM276" s="3">
        <v>6500</v>
      </c>
      <c r="ON276" s="3">
        <v>6500</v>
      </c>
      <c r="OO276" s="3">
        <v>6500</v>
      </c>
      <c r="OP276" s="3">
        <v>6500</v>
      </c>
      <c r="OQ276" s="3">
        <v>6500</v>
      </c>
      <c r="OR276" s="3">
        <v>6500</v>
      </c>
      <c r="OS276" s="3">
        <v>6500</v>
      </c>
      <c r="OT276" s="3">
        <v>6500</v>
      </c>
      <c r="OU276" s="3">
        <v>6500</v>
      </c>
      <c r="OV276" s="3">
        <v>6500</v>
      </c>
      <c r="OW276" s="3">
        <v>6500</v>
      </c>
      <c r="OX276" s="3">
        <v>6500</v>
      </c>
      <c r="OY276" s="3">
        <v>6500</v>
      </c>
      <c r="OZ276" s="3">
        <v>6500</v>
      </c>
      <c r="PA276" s="3">
        <v>6500</v>
      </c>
      <c r="PB276" s="3">
        <v>6500</v>
      </c>
      <c r="PC276" s="3">
        <v>6500</v>
      </c>
      <c r="PD276" s="3">
        <v>6500</v>
      </c>
      <c r="PE276" s="3">
        <v>6500</v>
      </c>
      <c r="PF276" s="3">
        <v>6500</v>
      </c>
      <c r="PG276" s="3">
        <v>6500</v>
      </c>
      <c r="PH276" s="3">
        <v>6500</v>
      </c>
      <c r="PI276" s="3">
        <v>6500</v>
      </c>
      <c r="PJ276" s="3">
        <v>6500</v>
      </c>
      <c r="PK276" s="3">
        <v>6500</v>
      </c>
      <c r="PL276" s="3">
        <v>6500</v>
      </c>
      <c r="PM276" s="3">
        <v>6500</v>
      </c>
      <c r="PN276" s="3">
        <v>6500</v>
      </c>
      <c r="PO276" s="1">
        <v>6500</v>
      </c>
      <c r="PP276" s="1">
        <v>6500</v>
      </c>
      <c r="PQ276" s="1">
        <v>6500</v>
      </c>
      <c r="PR276" s="1">
        <v>6500</v>
      </c>
      <c r="PS276" s="1">
        <v>6500</v>
      </c>
      <c r="PT276" s="1">
        <v>6500</v>
      </c>
      <c r="PU276" s="1">
        <v>6500</v>
      </c>
      <c r="PV276" s="1">
        <v>6500</v>
      </c>
      <c r="PW276" s="1">
        <v>6500</v>
      </c>
      <c r="PX276" s="1">
        <v>6500</v>
      </c>
      <c r="PY276" s="1">
        <v>6500</v>
      </c>
      <c r="PZ276" s="1">
        <v>6500</v>
      </c>
      <c r="QA276" s="1">
        <v>6500</v>
      </c>
      <c r="QB276" s="1">
        <v>6500</v>
      </c>
      <c r="QC276" s="1">
        <v>6500</v>
      </c>
      <c r="QD276" s="1">
        <v>6500</v>
      </c>
      <c r="QE276" s="1">
        <v>6500</v>
      </c>
      <c r="QF276" s="1">
        <v>6500</v>
      </c>
      <c r="QG276" s="1">
        <v>6500</v>
      </c>
      <c r="QH276" s="1">
        <v>6500</v>
      </c>
      <c r="QI276" s="1">
        <v>6500</v>
      </c>
      <c r="QJ276" s="1">
        <v>6500</v>
      </c>
      <c r="QK276" s="1">
        <v>6500</v>
      </c>
      <c r="QL276" s="1">
        <v>6500</v>
      </c>
      <c r="QM276" s="1">
        <v>6500</v>
      </c>
      <c r="QN276" s="1">
        <v>6500</v>
      </c>
      <c r="QO276" s="1">
        <v>6500</v>
      </c>
      <c r="QP276" s="1">
        <v>6500</v>
      </c>
      <c r="QQ276" s="1">
        <v>6500</v>
      </c>
      <c r="QR276" s="1">
        <v>6500</v>
      </c>
      <c r="QS276" s="1">
        <v>6500</v>
      </c>
      <c r="QT276" s="1">
        <v>6500</v>
      </c>
      <c r="QU276" s="1">
        <v>6500</v>
      </c>
      <c r="QV276" s="1">
        <v>6500</v>
      </c>
      <c r="QW276" s="1">
        <v>6500</v>
      </c>
      <c r="QX276" s="1">
        <v>6500</v>
      </c>
      <c r="QY276" s="1">
        <v>6515</v>
      </c>
      <c r="QZ276" s="1">
        <v>6515</v>
      </c>
      <c r="RA276" s="1">
        <v>6515</v>
      </c>
      <c r="RB276" s="1">
        <v>6597</v>
      </c>
      <c r="RC276" s="1">
        <v>6597</v>
      </c>
      <c r="RD276" s="1">
        <v>6597</v>
      </c>
      <c r="RE276" s="1">
        <v>6597</v>
      </c>
      <c r="RF276" s="1">
        <v>6597</v>
      </c>
      <c r="RG276" s="1">
        <v>6597</v>
      </c>
      <c r="RH276" s="1">
        <v>6597</v>
      </c>
      <c r="RI276" s="1">
        <v>6597</v>
      </c>
      <c r="RJ276" s="1">
        <v>6597</v>
      </c>
      <c r="RK276" s="1">
        <v>6597</v>
      </c>
      <c r="RL276" s="1">
        <v>6597</v>
      </c>
      <c r="RM276" s="1">
        <v>6597</v>
      </c>
      <c r="RN276" s="1">
        <v>6597</v>
      </c>
      <c r="RO276" s="1">
        <v>6597</v>
      </c>
      <c r="RP276" s="1">
        <v>6597</v>
      </c>
      <c r="RQ276" s="1">
        <v>6597</v>
      </c>
      <c r="RR276" s="1">
        <v>6597</v>
      </c>
      <c r="RS276" s="1">
        <v>6597</v>
      </c>
      <c r="RT276" s="1">
        <v>6597</v>
      </c>
      <c r="RU276" s="1">
        <v>6597</v>
      </c>
      <c r="RV276" s="1">
        <v>6597</v>
      </c>
      <c r="RW276" s="1">
        <v>6597</v>
      </c>
      <c r="RX276" s="1">
        <v>6597</v>
      </c>
      <c r="RY276" s="1">
        <v>6597</v>
      </c>
      <c r="RZ276" s="1">
        <v>6597</v>
      </c>
      <c r="SA276" s="1">
        <v>6597</v>
      </c>
      <c r="SB276" s="1">
        <v>6597</v>
      </c>
      <c r="SC276" s="1">
        <v>6597</v>
      </c>
      <c r="SD276" s="1">
        <v>6597</v>
      </c>
      <c r="SE276" s="1" t="s">
        <v>15</v>
      </c>
      <c r="ABY276" s="12" t="s">
        <v>3</v>
      </c>
    </row>
    <row r="277" spans="1:753" x14ac:dyDescent="0.2">
      <c r="A277" s="1">
        <v>27200</v>
      </c>
      <c r="B277" s="1">
        <v>6.75</v>
      </c>
      <c r="C277" s="1" t="s">
        <v>17</v>
      </c>
      <c r="D277" s="1" t="s">
        <v>26</v>
      </c>
      <c r="F277" s="1">
        <v>2004</v>
      </c>
      <c r="G277" s="12">
        <v>34312</v>
      </c>
      <c r="H277" s="12">
        <v>38317</v>
      </c>
      <c r="I277" s="12">
        <v>34443</v>
      </c>
      <c r="J277" s="4"/>
      <c r="LK277" s="7"/>
      <c r="LL277" s="7"/>
      <c r="LM277" s="7"/>
      <c r="LN277" s="7"/>
      <c r="LO277" s="7"/>
      <c r="LP277" s="7"/>
      <c r="LR277" s="7"/>
      <c r="LS277" s="7"/>
      <c r="LT277" s="7"/>
      <c r="LU277" s="7"/>
      <c r="LV277" s="7"/>
      <c r="LW277" s="7"/>
      <c r="LX277" s="7"/>
      <c r="LY277" s="7"/>
      <c r="LZ277" s="7"/>
      <c r="MA277" s="7"/>
      <c r="MB277" s="7"/>
      <c r="MC277" s="7"/>
      <c r="MD277" s="7"/>
      <c r="ME277" s="7"/>
      <c r="MF277" s="7"/>
      <c r="MG277" s="7"/>
      <c r="MH277" s="7"/>
      <c r="MI277" s="7"/>
      <c r="MJ277" s="7"/>
      <c r="MK277" s="7"/>
      <c r="ML277" s="7"/>
      <c r="MM277" s="7"/>
      <c r="MN277" s="7"/>
      <c r="MO277" s="7"/>
      <c r="MP277" s="7"/>
      <c r="MQ277" s="7"/>
      <c r="MR277" s="7"/>
      <c r="MS277" s="7"/>
      <c r="MT277" s="7"/>
      <c r="MU277" s="7"/>
      <c r="MV277" s="7"/>
      <c r="MW277" s="7"/>
      <c r="MX277" s="7"/>
      <c r="MY277" s="7"/>
      <c r="MZ277" s="7"/>
      <c r="NA277" s="3"/>
      <c r="NB277" s="3"/>
      <c r="NC277" s="3"/>
      <c r="ND277" s="3">
        <v>3000</v>
      </c>
      <c r="NE277" s="3">
        <v>3000</v>
      </c>
      <c r="NF277" s="3">
        <v>3000</v>
      </c>
      <c r="NG277" s="3">
        <v>3000</v>
      </c>
      <c r="NH277" s="3" t="s">
        <v>27</v>
      </c>
      <c r="NI277" s="3"/>
      <c r="NJ277" s="3"/>
      <c r="NK277" s="3"/>
      <c r="NL277" s="3"/>
      <c r="NM277" s="3"/>
      <c r="NN277" s="3"/>
      <c r="NO277" s="3"/>
      <c r="NP277" s="3"/>
      <c r="NQ277" s="3"/>
      <c r="NR277" s="3"/>
      <c r="NS277" s="3"/>
      <c r="NT277" s="3"/>
      <c r="NU277" s="3"/>
      <c r="NV277" s="3"/>
      <c r="NW277" s="3"/>
      <c r="NX277" s="3"/>
      <c r="NY277" s="3"/>
      <c r="NZ277" s="3"/>
      <c r="OA277" s="3"/>
      <c r="OB277" s="3"/>
      <c r="OC277" s="3"/>
      <c r="OD277" s="3"/>
      <c r="OE277" s="3"/>
      <c r="OF277" s="3"/>
      <c r="OG277" s="3"/>
      <c r="OH277" s="3"/>
      <c r="OI277" s="3"/>
      <c r="OJ277" s="3"/>
      <c r="OK277" s="3"/>
      <c r="OL277" s="3"/>
      <c r="OM277" s="3"/>
      <c r="ON277" s="3"/>
      <c r="OO277" s="3"/>
      <c r="OP277" s="3"/>
      <c r="OQ277" s="3"/>
      <c r="OR277" s="3"/>
      <c r="OS277" s="3"/>
      <c r="OT277" s="3"/>
      <c r="OU277" s="3"/>
      <c r="OV277" s="3"/>
      <c r="OW277" s="3"/>
      <c r="OX277" s="3"/>
      <c r="OY277" s="3"/>
      <c r="OZ277" s="3"/>
      <c r="PA277" s="3"/>
      <c r="PB277" s="3"/>
      <c r="PC277" s="3"/>
      <c r="PD277" s="3"/>
      <c r="PE277" s="3"/>
      <c r="PF277" s="3"/>
      <c r="PG277" s="3"/>
      <c r="PH277" s="3"/>
      <c r="PI277" s="3"/>
      <c r="PJ277" s="3"/>
      <c r="PK277" s="3"/>
      <c r="PL277" s="3"/>
      <c r="PM277" s="3"/>
      <c r="PN277" s="3"/>
      <c r="ABY277" s="12" t="s">
        <v>3</v>
      </c>
    </row>
    <row r="278" spans="1:753" x14ac:dyDescent="0.2">
      <c r="A278" s="1">
        <v>27300</v>
      </c>
      <c r="B278" s="1">
        <v>9.5</v>
      </c>
      <c r="C278" s="1" t="s">
        <v>14</v>
      </c>
      <c r="F278" s="1">
        <v>2005</v>
      </c>
      <c r="G278" s="12">
        <v>31155</v>
      </c>
      <c r="H278" s="12">
        <v>38460</v>
      </c>
      <c r="I278" s="12">
        <v>38460</v>
      </c>
      <c r="J278" s="4"/>
      <c r="JD278" s="1">
        <v>1</v>
      </c>
      <c r="JE278" s="1">
        <v>1</v>
      </c>
      <c r="JF278" s="1">
        <v>1</v>
      </c>
      <c r="JG278" s="1">
        <v>1</v>
      </c>
      <c r="JH278" s="1">
        <v>1</v>
      </c>
      <c r="JI278" s="1">
        <v>1</v>
      </c>
      <c r="JJ278" s="1">
        <v>401</v>
      </c>
      <c r="JK278" s="1">
        <v>401</v>
      </c>
      <c r="JL278" s="1">
        <v>401</v>
      </c>
      <c r="JM278" s="1">
        <v>401</v>
      </c>
      <c r="JN278" s="1">
        <v>401</v>
      </c>
      <c r="JO278" s="1">
        <v>401</v>
      </c>
      <c r="JP278" s="1">
        <v>670</v>
      </c>
      <c r="JQ278" s="1">
        <v>670</v>
      </c>
      <c r="JR278" s="1">
        <v>670</v>
      </c>
      <c r="JS278" s="1">
        <v>670</v>
      </c>
      <c r="JT278" s="1">
        <v>670</v>
      </c>
      <c r="JU278" s="1">
        <v>1470</v>
      </c>
      <c r="JV278" s="1">
        <v>1520</v>
      </c>
      <c r="JW278" s="1">
        <v>1520</v>
      </c>
      <c r="JX278" s="1">
        <v>1520</v>
      </c>
      <c r="JY278" s="1">
        <v>1520</v>
      </c>
      <c r="JZ278" s="1">
        <v>1520</v>
      </c>
      <c r="KA278" s="1">
        <v>1520</v>
      </c>
      <c r="KB278" s="1">
        <v>1531</v>
      </c>
      <c r="KC278" s="1">
        <v>1531</v>
      </c>
      <c r="KD278" s="1">
        <v>1531</v>
      </c>
      <c r="KE278" s="1">
        <v>1531</v>
      </c>
      <c r="KF278" s="1">
        <v>1531</v>
      </c>
      <c r="KG278" s="1">
        <v>1531</v>
      </c>
      <c r="KH278" s="1">
        <v>1531</v>
      </c>
      <c r="KI278" s="1">
        <v>1531</v>
      </c>
      <c r="KJ278" s="1">
        <v>1531</v>
      </c>
      <c r="KK278" s="1">
        <v>1681</v>
      </c>
      <c r="KL278" s="1">
        <v>1881</v>
      </c>
      <c r="KM278" s="1">
        <v>1881</v>
      </c>
      <c r="KN278" s="1">
        <v>1881</v>
      </c>
      <c r="KO278" s="1">
        <v>1881</v>
      </c>
      <c r="KP278" s="1">
        <v>1881</v>
      </c>
      <c r="KQ278" s="1">
        <v>1881</v>
      </c>
      <c r="KR278" s="1">
        <v>1881</v>
      </c>
      <c r="KS278" s="1">
        <v>1881</v>
      </c>
      <c r="KT278" s="1">
        <v>1881</v>
      </c>
      <c r="KU278" s="1">
        <v>1881</v>
      </c>
      <c r="KV278" s="1">
        <v>1881</v>
      </c>
      <c r="KW278" s="1">
        <v>1881</v>
      </c>
      <c r="KX278" s="1">
        <v>1881</v>
      </c>
      <c r="KY278" s="1">
        <v>1881</v>
      </c>
      <c r="KZ278" s="1">
        <v>1881</v>
      </c>
      <c r="LA278" s="1">
        <v>1881</v>
      </c>
      <c r="LB278" s="1">
        <v>1881</v>
      </c>
      <c r="LC278" s="1">
        <v>1881</v>
      </c>
      <c r="LD278" s="1">
        <v>1881</v>
      </c>
      <c r="LE278" s="1">
        <v>1881</v>
      </c>
      <c r="LF278" s="1">
        <v>1881</v>
      </c>
      <c r="LG278" s="1">
        <v>1881</v>
      </c>
      <c r="LH278" s="1">
        <v>1881</v>
      </c>
      <c r="LI278" s="1">
        <v>1881</v>
      </c>
      <c r="LJ278" s="1">
        <v>1881</v>
      </c>
      <c r="LK278" s="1">
        <v>1881</v>
      </c>
      <c r="LL278" s="1">
        <v>1881</v>
      </c>
      <c r="LM278" s="1">
        <v>1881</v>
      </c>
      <c r="LN278" s="1">
        <v>1881</v>
      </c>
      <c r="LO278" s="1">
        <v>1881</v>
      </c>
      <c r="LP278" s="1">
        <v>1881</v>
      </c>
      <c r="LQ278" s="1">
        <v>2992</v>
      </c>
      <c r="LR278" s="1">
        <v>2992</v>
      </c>
      <c r="LS278" s="1">
        <v>2992</v>
      </c>
      <c r="LT278" s="1">
        <v>2992</v>
      </c>
      <c r="LU278" s="1">
        <v>2992</v>
      </c>
      <c r="LV278" s="1">
        <v>2992</v>
      </c>
      <c r="LW278" s="1">
        <v>3192</v>
      </c>
      <c r="LX278" s="1">
        <v>3192</v>
      </c>
      <c r="LY278" s="1">
        <v>3192</v>
      </c>
      <c r="LZ278" s="1">
        <v>3192</v>
      </c>
      <c r="MA278" s="1">
        <v>3442</v>
      </c>
      <c r="MB278" s="1">
        <v>3442</v>
      </c>
      <c r="MC278" s="1">
        <v>3442</v>
      </c>
      <c r="MD278" s="1">
        <v>3442</v>
      </c>
      <c r="ME278" s="1">
        <v>3542</v>
      </c>
      <c r="MF278" s="1">
        <v>3542</v>
      </c>
      <c r="MG278" s="1">
        <v>3542</v>
      </c>
      <c r="MH278" s="1">
        <v>3792</v>
      </c>
      <c r="MI278" s="1">
        <v>3892</v>
      </c>
      <c r="MJ278" s="1">
        <v>4092</v>
      </c>
      <c r="MK278" s="1">
        <v>4442</v>
      </c>
      <c r="ML278" s="1">
        <v>4442</v>
      </c>
      <c r="MM278" s="1">
        <v>4442</v>
      </c>
      <c r="MN278" s="1">
        <v>4442</v>
      </c>
      <c r="MO278" s="1">
        <v>4842</v>
      </c>
      <c r="MP278" s="1">
        <v>4842</v>
      </c>
      <c r="MQ278" s="1">
        <v>4842</v>
      </c>
      <c r="MR278" s="1">
        <v>4842</v>
      </c>
      <c r="MS278" s="1">
        <v>4842</v>
      </c>
      <c r="MT278" s="1">
        <v>4842</v>
      </c>
      <c r="MU278" s="1">
        <v>4842</v>
      </c>
      <c r="MV278" s="1">
        <v>4842</v>
      </c>
      <c r="MW278" s="1">
        <v>4842</v>
      </c>
      <c r="MX278" s="1">
        <v>4842</v>
      </c>
      <c r="MY278" s="1">
        <v>4842</v>
      </c>
      <c r="MZ278" s="1">
        <v>4842</v>
      </c>
      <c r="NA278" s="1">
        <v>4842</v>
      </c>
      <c r="NB278" s="1">
        <v>4842</v>
      </c>
      <c r="NC278" s="1">
        <v>4842</v>
      </c>
      <c r="ND278" s="1">
        <v>4842</v>
      </c>
      <c r="NE278" s="1">
        <v>4842</v>
      </c>
      <c r="NF278" s="1">
        <v>4842</v>
      </c>
      <c r="NG278" s="1">
        <v>4842</v>
      </c>
      <c r="NH278" s="1">
        <v>4842</v>
      </c>
      <c r="NI278" s="1">
        <v>4842</v>
      </c>
      <c r="NJ278" s="1">
        <v>4842</v>
      </c>
      <c r="NK278" s="1">
        <v>4842</v>
      </c>
      <c r="NL278" s="1">
        <v>4842</v>
      </c>
      <c r="NM278" s="1">
        <v>4842</v>
      </c>
      <c r="NN278" s="1">
        <v>4842</v>
      </c>
      <c r="NO278" s="1">
        <v>4842</v>
      </c>
      <c r="NP278" s="1">
        <v>4842</v>
      </c>
      <c r="NQ278" s="1">
        <v>4842</v>
      </c>
      <c r="NR278" s="1">
        <v>4842</v>
      </c>
      <c r="NS278" s="1">
        <v>4842</v>
      </c>
      <c r="NT278" s="1">
        <v>4842</v>
      </c>
      <c r="NU278" s="1">
        <v>4842</v>
      </c>
      <c r="NV278" s="1">
        <v>4842</v>
      </c>
      <c r="NW278" s="1">
        <v>4842</v>
      </c>
      <c r="NX278" s="1">
        <v>4842</v>
      </c>
      <c r="NY278" s="1">
        <v>4842</v>
      </c>
      <c r="NZ278" s="1">
        <v>4842</v>
      </c>
      <c r="OA278" s="1">
        <v>4842</v>
      </c>
      <c r="OB278" s="1">
        <v>4842</v>
      </c>
      <c r="OC278" s="1">
        <v>4842</v>
      </c>
      <c r="OD278" s="1">
        <v>4842</v>
      </c>
      <c r="OE278" s="1">
        <v>4842</v>
      </c>
      <c r="OF278" s="1">
        <v>4842</v>
      </c>
      <c r="OG278" s="1">
        <v>4842</v>
      </c>
      <c r="OH278" s="1">
        <v>4842</v>
      </c>
      <c r="OI278" s="1">
        <v>4842</v>
      </c>
      <c r="OJ278" s="1">
        <v>4842</v>
      </c>
      <c r="OK278" s="1">
        <v>4842</v>
      </c>
      <c r="OL278" s="1">
        <v>4842</v>
      </c>
      <c r="OM278" s="1">
        <v>4842</v>
      </c>
      <c r="ON278" s="1">
        <v>4842</v>
      </c>
      <c r="OO278" s="1">
        <v>4842</v>
      </c>
      <c r="OP278" s="1">
        <v>4842</v>
      </c>
      <c r="OQ278" s="1">
        <v>4842</v>
      </c>
      <c r="OR278" s="1">
        <v>4842</v>
      </c>
      <c r="OS278" s="1">
        <v>4842</v>
      </c>
      <c r="OT278" s="1">
        <v>4842</v>
      </c>
      <c r="OU278" s="1">
        <v>4842</v>
      </c>
      <c r="OV278" s="1">
        <v>4842</v>
      </c>
      <c r="OW278" s="1">
        <v>4842</v>
      </c>
      <c r="OX278" s="1">
        <v>4842</v>
      </c>
      <c r="OY278" s="1">
        <v>4842</v>
      </c>
      <c r="OZ278" s="1">
        <v>4842</v>
      </c>
      <c r="PA278" s="1">
        <v>4842</v>
      </c>
      <c r="PB278" s="1">
        <v>4842</v>
      </c>
      <c r="PC278" s="1">
        <v>4842</v>
      </c>
      <c r="PD278" s="1">
        <v>4842</v>
      </c>
      <c r="PE278" s="1">
        <v>4842</v>
      </c>
      <c r="PF278" s="1">
        <v>4842</v>
      </c>
      <c r="PG278" s="1">
        <v>4842</v>
      </c>
      <c r="PH278" s="1">
        <v>4842</v>
      </c>
      <c r="PI278" s="1">
        <v>4842</v>
      </c>
      <c r="PJ278" s="1">
        <v>4842</v>
      </c>
      <c r="PK278" s="1">
        <v>4842</v>
      </c>
      <c r="PL278" s="1">
        <v>4842</v>
      </c>
      <c r="PM278" s="1">
        <v>4842</v>
      </c>
      <c r="PN278" s="1">
        <v>4842</v>
      </c>
      <c r="PO278" s="1">
        <v>4842</v>
      </c>
      <c r="PP278" s="1">
        <v>4842</v>
      </c>
      <c r="PQ278" s="1">
        <v>4842</v>
      </c>
      <c r="PR278" s="1">
        <v>4842</v>
      </c>
      <c r="PS278" s="1">
        <v>4842</v>
      </c>
      <c r="PT278" s="1">
        <v>4842</v>
      </c>
      <c r="PU278" s="1">
        <v>4842</v>
      </c>
      <c r="PV278" s="1">
        <v>4842</v>
      </c>
      <c r="PW278" s="1">
        <v>4842</v>
      </c>
      <c r="PX278" s="1">
        <v>4842</v>
      </c>
      <c r="PY278" s="1">
        <v>4842</v>
      </c>
      <c r="PZ278" s="1">
        <v>4842</v>
      </c>
      <c r="QA278" s="1">
        <v>4842</v>
      </c>
      <c r="QB278" s="1">
        <v>4842</v>
      </c>
      <c r="QC278" s="1">
        <v>4842</v>
      </c>
      <c r="QD278" s="1">
        <v>4842</v>
      </c>
      <c r="QE278" s="1">
        <v>4842</v>
      </c>
      <c r="QF278" s="1">
        <v>4842</v>
      </c>
      <c r="QG278" s="1">
        <v>4842</v>
      </c>
      <c r="QH278" s="1">
        <v>4804</v>
      </c>
      <c r="QI278" s="1">
        <v>4804</v>
      </c>
      <c r="QJ278" s="1">
        <v>4804</v>
      </c>
      <c r="QK278" s="1">
        <v>4374</v>
      </c>
      <c r="QL278" s="1">
        <v>4374</v>
      </c>
      <c r="QM278" s="1">
        <v>4374</v>
      </c>
      <c r="QN278" s="1">
        <v>4374</v>
      </c>
      <c r="QO278" s="1">
        <v>4374</v>
      </c>
      <c r="QP278" s="1">
        <v>4374</v>
      </c>
      <c r="QQ278" s="1">
        <v>4374</v>
      </c>
      <c r="QR278" s="1">
        <v>4374</v>
      </c>
      <c r="QS278" s="1">
        <v>4374</v>
      </c>
      <c r="QT278" s="1">
        <v>4374</v>
      </c>
      <c r="QU278" s="1">
        <v>4374</v>
      </c>
      <c r="QV278" s="1">
        <v>4374</v>
      </c>
      <c r="QW278" s="1">
        <v>4374</v>
      </c>
      <c r="QX278" s="1">
        <v>4374</v>
      </c>
      <c r="QY278" s="1">
        <v>4388</v>
      </c>
      <c r="QZ278" s="1">
        <v>4388</v>
      </c>
      <c r="RA278" s="1">
        <v>4388</v>
      </c>
      <c r="RB278" s="1">
        <v>4469</v>
      </c>
      <c r="RC278" s="1">
        <v>4469</v>
      </c>
      <c r="RD278" s="1">
        <v>4469</v>
      </c>
      <c r="RE278" s="1">
        <v>4469</v>
      </c>
      <c r="RF278" s="1">
        <v>4469</v>
      </c>
      <c r="RG278" s="1">
        <v>4469</v>
      </c>
      <c r="RH278" s="1">
        <v>4469</v>
      </c>
      <c r="RI278" s="1">
        <v>4469</v>
      </c>
      <c r="RJ278" s="1">
        <v>4469</v>
      </c>
      <c r="RK278" s="1">
        <v>4469</v>
      </c>
      <c r="RL278" s="1">
        <v>4469</v>
      </c>
      <c r="RM278" s="1">
        <v>4469</v>
      </c>
      <c r="RN278" s="1">
        <v>4469</v>
      </c>
      <c r="RO278" s="1">
        <v>4469</v>
      </c>
      <c r="RP278" s="1">
        <v>4469</v>
      </c>
      <c r="RQ278" s="1">
        <v>4469</v>
      </c>
      <c r="RR278" s="1">
        <v>4469</v>
      </c>
      <c r="RS278" s="1">
        <v>4469</v>
      </c>
      <c r="RT278" s="1">
        <v>4469</v>
      </c>
      <c r="RU278" s="1">
        <v>4469</v>
      </c>
      <c r="RV278" s="1">
        <v>4469</v>
      </c>
      <c r="RW278" s="1">
        <v>4469</v>
      </c>
      <c r="RX278" s="1">
        <v>4469</v>
      </c>
      <c r="RY278" s="1">
        <v>4469</v>
      </c>
      <c r="RZ278" s="1">
        <v>4469</v>
      </c>
      <c r="SA278" s="1">
        <v>4469</v>
      </c>
      <c r="SB278" s="1">
        <v>4469</v>
      </c>
      <c r="SC278" s="1">
        <v>4469</v>
      </c>
      <c r="SD278" s="1">
        <v>4469</v>
      </c>
      <c r="SE278" s="1">
        <v>4469</v>
      </c>
      <c r="SF278" s="1">
        <v>4469</v>
      </c>
      <c r="SG278" s="1">
        <v>4469</v>
      </c>
      <c r="SH278" s="1">
        <v>4469</v>
      </c>
      <c r="SI278" s="1">
        <v>4469</v>
      </c>
      <c r="SJ278" s="1" t="s">
        <v>15</v>
      </c>
      <c r="ABY278" s="12" t="s">
        <v>3</v>
      </c>
    </row>
    <row r="279" spans="1:753" x14ac:dyDescent="0.2">
      <c r="A279" s="1">
        <v>27400</v>
      </c>
      <c r="B279" s="1">
        <v>9.5</v>
      </c>
      <c r="C279" s="1" t="s">
        <v>14</v>
      </c>
      <c r="D279" s="1" t="s">
        <v>26</v>
      </c>
      <c r="F279" s="1">
        <v>2005</v>
      </c>
      <c r="G279" s="12">
        <v>31468</v>
      </c>
      <c r="H279" s="12">
        <v>38460</v>
      </c>
      <c r="I279" s="12">
        <v>31666</v>
      </c>
      <c r="J279" s="4"/>
      <c r="JN279" s="1">
        <v>800</v>
      </c>
      <c r="JO279" s="1">
        <v>800</v>
      </c>
      <c r="JP279" s="1">
        <v>800</v>
      </c>
      <c r="JQ279" s="1">
        <v>800</v>
      </c>
      <c r="JR279" s="1">
        <v>800</v>
      </c>
      <c r="JS279" s="1">
        <v>800</v>
      </c>
      <c r="JT279" s="1">
        <v>800</v>
      </c>
      <c r="JU279" s="1" t="s">
        <v>27</v>
      </c>
      <c r="ABY279" s="12" t="s">
        <v>3</v>
      </c>
    </row>
    <row r="280" spans="1:753" x14ac:dyDescent="0.2">
      <c r="A280" s="1">
        <v>27500</v>
      </c>
      <c r="B280" s="1">
        <v>9.5</v>
      </c>
      <c r="C280" s="1" t="s">
        <v>14</v>
      </c>
      <c r="D280" s="1" t="s">
        <v>29</v>
      </c>
      <c r="F280" s="1">
        <v>2005</v>
      </c>
      <c r="G280" s="12">
        <v>33136</v>
      </c>
      <c r="H280" s="12">
        <v>38460</v>
      </c>
      <c r="I280" s="12">
        <v>33136</v>
      </c>
      <c r="J280" s="4"/>
      <c r="LQ280" s="1" t="s">
        <v>27</v>
      </c>
      <c r="ABY280" s="12" t="s">
        <v>3</v>
      </c>
    </row>
    <row r="281" spans="1:753" x14ac:dyDescent="0.2">
      <c r="A281" s="1">
        <v>27600</v>
      </c>
      <c r="B281" s="1">
        <v>10.5</v>
      </c>
      <c r="C281" s="1" t="s">
        <v>16</v>
      </c>
      <c r="F281" s="1">
        <v>2005</v>
      </c>
      <c r="G281" s="12">
        <v>31061</v>
      </c>
      <c r="H281" s="12">
        <v>38615</v>
      </c>
      <c r="I281" s="12">
        <v>38615</v>
      </c>
      <c r="J281" s="4"/>
      <c r="JA281" s="1">
        <v>800</v>
      </c>
      <c r="JB281" s="1">
        <v>800</v>
      </c>
      <c r="JC281" s="1">
        <v>800</v>
      </c>
      <c r="JD281" s="1">
        <v>800</v>
      </c>
      <c r="JE281" s="1">
        <v>1050</v>
      </c>
      <c r="JF281" s="1">
        <v>1050</v>
      </c>
      <c r="JG281" s="1">
        <v>1050</v>
      </c>
      <c r="JH281" s="1">
        <v>1050</v>
      </c>
      <c r="JI281" s="1">
        <v>1050</v>
      </c>
      <c r="JJ281" s="1">
        <v>1050</v>
      </c>
      <c r="JK281" s="1">
        <v>1050</v>
      </c>
      <c r="JL281" s="1">
        <v>1050</v>
      </c>
      <c r="JM281" s="1">
        <v>1050</v>
      </c>
      <c r="JN281" s="1">
        <v>1050</v>
      </c>
      <c r="JO281" s="1">
        <v>1050</v>
      </c>
      <c r="JP281" s="1">
        <v>1050</v>
      </c>
      <c r="JQ281" s="1">
        <v>1050</v>
      </c>
      <c r="JR281" s="1">
        <v>1050</v>
      </c>
      <c r="JS281" s="1">
        <v>1050</v>
      </c>
      <c r="JT281" s="1">
        <v>1050</v>
      </c>
      <c r="JU281" s="1">
        <v>1050</v>
      </c>
      <c r="JV281" s="1">
        <v>1050</v>
      </c>
      <c r="JW281" s="1">
        <v>1050</v>
      </c>
      <c r="JX281" s="1">
        <v>1050</v>
      </c>
      <c r="JY281" s="1">
        <v>1050</v>
      </c>
      <c r="JZ281" s="1">
        <v>1050</v>
      </c>
      <c r="KA281" s="1">
        <v>1050</v>
      </c>
      <c r="KB281" s="1">
        <v>1050</v>
      </c>
      <c r="KC281" s="1">
        <v>1050</v>
      </c>
      <c r="KD281" s="1">
        <v>1050</v>
      </c>
      <c r="KE281" s="1">
        <v>1050</v>
      </c>
      <c r="KF281" s="1">
        <v>1050</v>
      </c>
      <c r="KG281" s="1">
        <v>1050</v>
      </c>
      <c r="KH281" s="1">
        <v>1050</v>
      </c>
      <c r="KI281" s="1">
        <v>1050</v>
      </c>
      <c r="KJ281" s="1">
        <v>1050</v>
      </c>
      <c r="KK281" s="1">
        <v>1050</v>
      </c>
      <c r="KL281" s="1">
        <v>1050</v>
      </c>
      <c r="KM281" s="1">
        <v>1050</v>
      </c>
      <c r="KN281" s="1">
        <v>1050</v>
      </c>
      <c r="KO281" s="1">
        <v>1050</v>
      </c>
      <c r="KP281" s="1">
        <v>1050</v>
      </c>
      <c r="KQ281" s="1">
        <v>1050</v>
      </c>
      <c r="KR281" s="1">
        <v>1050</v>
      </c>
      <c r="KS281" s="1">
        <v>1050</v>
      </c>
      <c r="KT281" s="1">
        <v>1050</v>
      </c>
      <c r="KU281" s="1">
        <v>1050</v>
      </c>
      <c r="KV281" s="1">
        <v>1050</v>
      </c>
      <c r="KW281" s="1">
        <v>1050</v>
      </c>
      <c r="KX281" s="1">
        <v>1050</v>
      </c>
      <c r="KY281" s="1">
        <v>1050</v>
      </c>
      <c r="KZ281" s="1">
        <v>1050</v>
      </c>
      <c r="LA281" s="1">
        <v>1050</v>
      </c>
      <c r="LB281" s="1">
        <v>1050</v>
      </c>
      <c r="LC281" s="1">
        <v>1050</v>
      </c>
      <c r="LD281" s="1">
        <v>1050</v>
      </c>
      <c r="LE281" s="1">
        <v>1050</v>
      </c>
      <c r="LF281" s="1">
        <v>1050</v>
      </c>
      <c r="LG281" s="1">
        <v>1050</v>
      </c>
      <c r="LH281" s="1">
        <v>1050</v>
      </c>
      <c r="LI281" s="1">
        <v>1050</v>
      </c>
      <c r="LJ281" s="1">
        <v>1050</v>
      </c>
      <c r="LK281" s="1">
        <v>1050</v>
      </c>
      <c r="LL281" s="1">
        <v>1050</v>
      </c>
      <c r="LM281" s="1">
        <v>1050</v>
      </c>
      <c r="LN281" s="1">
        <v>1050</v>
      </c>
      <c r="LO281" s="1">
        <v>1050</v>
      </c>
      <c r="LP281" s="1">
        <v>1050</v>
      </c>
      <c r="LQ281" s="1">
        <v>23</v>
      </c>
      <c r="LR281" s="1">
        <v>23</v>
      </c>
      <c r="LS281" s="1">
        <v>23</v>
      </c>
      <c r="LT281" s="1">
        <v>23</v>
      </c>
      <c r="LU281" s="1">
        <v>23</v>
      </c>
      <c r="LV281" s="1">
        <v>23</v>
      </c>
      <c r="LW281" s="1">
        <v>23</v>
      </c>
      <c r="LX281" s="1">
        <v>23</v>
      </c>
      <c r="LY281" s="1">
        <v>23</v>
      </c>
      <c r="LZ281" s="1">
        <v>23</v>
      </c>
      <c r="MA281" s="1">
        <v>23</v>
      </c>
      <c r="MB281" s="1">
        <v>23</v>
      </c>
      <c r="MC281" s="1">
        <v>23</v>
      </c>
      <c r="MD281" s="1">
        <v>23</v>
      </c>
      <c r="ME281" s="1">
        <v>23</v>
      </c>
      <c r="MF281" s="1">
        <v>23</v>
      </c>
      <c r="MG281" s="1">
        <v>23</v>
      </c>
      <c r="MH281" s="1">
        <v>23</v>
      </c>
      <c r="MI281" s="1">
        <v>23</v>
      </c>
      <c r="MJ281" s="1">
        <v>23</v>
      </c>
      <c r="MK281" s="1">
        <v>23</v>
      </c>
      <c r="ML281" s="1">
        <v>23</v>
      </c>
      <c r="MM281" s="1">
        <v>23</v>
      </c>
      <c r="MN281" s="1">
        <v>23</v>
      </c>
      <c r="MO281" s="1">
        <v>23</v>
      </c>
      <c r="MP281" s="1">
        <v>23</v>
      </c>
      <c r="MQ281" s="1">
        <v>23</v>
      </c>
      <c r="MR281" s="1">
        <v>23</v>
      </c>
      <c r="MS281" s="1">
        <v>23</v>
      </c>
      <c r="MT281" s="1">
        <v>23</v>
      </c>
      <c r="MU281" s="1">
        <v>23</v>
      </c>
      <c r="MV281" s="1">
        <v>23</v>
      </c>
      <c r="MW281" s="1">
        <v>23</v>
      </c>
      <c r="MX281" s="1">
        <v>23</v>
      </c>
      <c r="MY281" s="1">
        <v>23</v>
      </c>
      <c r="MZ281" s="1">
        <v>23</v>
      </c>
      <c r="NA281" s="1">
        <v>23</v>
      </c>
      <c r="NB281" s="1">
        <v>23</v>
      </c>
      <c r="NC281" s="1">
        <v>23</v>
      </c>
      <c r="ND281" s="1">
        <v>23</v>
      </c>
      <c r="NE281" s="1">
        <v>23</v>
      </c>
      <c r="NF281" s="1">
        <v>23</v>
      </c>
      <c r="NG281" s="1">
        <v>23</v>
      </c>
      <c r="NH281" s="1">
        <v>23</v>
      </c>
      <c r="NI281" s="1">
        <v>23</v>
      </c>
      <c r="NJ281" s="1">
        <v>23</v>
      </c>
      <c r="NK281" s="1">
        <v>23</v>
      </c>
      <c r="NL281" s="1">
        <v>23</v>
      </c>
      <c r="NM281" s="1">
        <v>23</v>
      </c>
      <c r="NN281" s="1">
        <v>23</v>
      </c>
      <c r="NO281" s="1">
        <v>23</v>
      </c>
      <c r="NP281" s="1">
        <v>23</v>
      </c>
      <c r="NQ281" s="1">
        <v>23</v>
      </c>
      <c r="NR281" s="1">
        <v>23</v>
      </c>
      <c r="NS281" s="1">
        <v>23</v>
      </c>
      <c r="NT281" s="1">
        <v>23</v>
      </c>
      <c r="NU281" s="1">
        <v>23</v>
      </c>
      <c r="NV281" s="1">
        <v>23</v>
      </c>
      <c r="NW281" s="1">
        <v>23</v>
      </c>
      <c r="NX281" s="1">
        <v>23</v>
      </c>
      <c r="NY281" s="1">
        <v>23</v>
      </c>
      <c r="NZ281" s="1">
        <v>23</v>
      </c>
      <c r="OA281" s="1">
        <v>23</v>
      </c>
      <c r="OB281" s="1">
        <v>23</v>
      </c>
      <c r="OC281" s="1">
        <v>23</v>
      </c>
      <c r="OD281" s="1">
        <v>23</v>
      </c>
      <c r="OE281" s="1">
        <v>23</v>
      </c>
      <c r="OF281" s="1">
        <v>23</v>
      </c>
      <c r="OG281" s="1">
        <v>23</v>
      </c>
      <c r="OH281" s="1">
        <v>23</v>
      </c>
      <c r="OI281" s="1">
        <v>23</v>
      </c>
      <c r="OJ281" s="1">
        <v>23</v>
      </c>
      <c r="OK281" s="1">
        <v>23</v>
      </c>
      <c r="OL281" s="1">
        <v>23</v>
      </c>
      <c r="OM281" s="1">
        <v>23</v>
      </c>
      <c r="ON281" s="1">
        <v>23</v>
      </c>
      <c r="OO281" s="1">
        <v>23</v>
      </c>
      <c r="OP281" s="1">
        <v>23</v>
      </c>
      <c r="OQ281" s="1">
        <v>23</v>
      </c>
      <c r="OR281" s="1">
        <v>23</v>
      </c>
      <c r="OS281" s="1">
        <v>23</v>
      </c>
      <c r="OT281" s="1">
        <v>23</v>
      </c>
      <c r="OU281" s="1">
        <v>23</v>
      </c>
      <c r="OV281" s="1">
        <v>23</v>
      </c>
      <c r="OW281" s="1">
        <v>23</v>
      </c>
      <c r="OX281" s="1">
        <v>23</v>
      </c>
      <c r="OY281" s="1">
        <v>23</v>
      </c>
      <c r="OZ281" s="1">
        <v>23</v>
      </c>
      <c r="PA281" s="1">
        <v>23</v>
      </c>
      <c r="PB281" s="1">
        <v>23</v>
      </c>
      <c r="PC281" s="1">
        <v>23</v>
      </c>
      <c r="PD281" s="1">
        <v>23</v>
      </c>
      <c r="PE281" s="1">
        <v>23</v>
      </c>
      <c r="PF281" s="1">
        <v>23</v>
      </c>
      <c r="PG281" s="1">
        <v>23</v>
      </c>
      <c r="PH281" s="1">
        <v>23</v>
      </c>
      <c r="PI281" s="1">
        <v>23</v>
      </c>
      <c r="PJ281" s="1">
        <v>23</v>
      </c>
      <c r="PK281" s="1">
        <v>23</v>
      </c>
      <c r="PL281" s="1">
        <v>23</v>
      </c>
      <c r="PM281" s="1">
        <v>23</v>
      </c>
      <c r="PN281" s="1">
        <v>23</v>
      </c>
      <c r="PO281" s="1">
        <v>23</v>
      </c>
      <c r="PP281" s="1">
        <v>23</v>
      </c>
      <c r="PQ281" s="1">
        <v>23</v>
      </c>
      <c r="PR281" s="1">
        <v>23</v>
      </c>
      <c r="PS281" s="1">
        <v>23</v>
      </c>
      <c r="PT281" s="1">
        <v>23</v>
      </c>
      <c r="PU281" s="1">
        <v>23</v>
      </c>
      <c r="PV281" s="1">
        <v>23</v>
      </c>
      <c r="PW281" s="1">
        <v>23</v>
      </c>
      <c r="PX281" s="1">
        <v>23.33769899999993</v>
      </c>
      <c r="PY281" s="1">
        <v>23.33769899999993</v>
      </c>
      <c r="PZ281" s="1">
        <v>23.33769899999993</v>
      </c>
      <c r="QA281" s="1">
        <v>23.33769899999993</v>
      </c>
      <c r="QB281" s="1">
        <v>23.33769899999993</v>
      </c>
      <c r="QC281" s="1">
        <v>23.33769899999993</v>
      </c>
      <c r="QD281" s="1">
        <v>23.33769899999993</v>
      </c>
      <c r="QE281" s="1">
        <v>23.33769899999993</v>
      </c>
      <c r="QF281" s="1">
        <v>23.33769899999993</v>
      </c>
      <c r="QG281" s="1">
        <v>23.33769899999993</v>
      </c>
      <c r="QH281" s="1">
        <v>23.33769899999993</v>
      </c>
      <c r="QI281" s="1">
        <v>23.33769899999993</v>
      </c>
      <c r="QJ281" s="1">
        <v>23.33769899999993</v>
      </c>
      <c r="QK281" s="1">
        <v>23.33769899999993</v>
      </c>
      <c r="QL281" s="1">
        <v>23.33769899999993</v>
      </c>
      <c r="QM281" s="1">
        <v>23.33769899999993</v>
      </c>
      <c r="QN281" s="1">
        <v>23.33769899999993</v>
      </c>
      <c r="QO281" s="1">
        <v>23.33769899999993</v>
      </c>
      <c r="QP281" s="1">
        <v>23.33769899999993</v>
      </c>
      <c r="QQ281" s="1">
        <v>23.33769899999993</v>
      </c>
      <c r="QR281" s="1">
        <v>23.33769899999993</v>
      </c>
      <c r="QS281" s="1">
        <v>23.33769899999993</v>
      </c>
      <c r="QT281" s="1">
        <v>23.33769899999993</v>
      </c>
      <c r="QU281" s="1">
        <v>23.33769899999993</v>
      </c>
      <c r="QV281" s="1">
        <v>23.33769899999993</v>
      </c>
      <c r="QW281" s="1">
        <v>23.33769899999993</v>
      </c>
      <c r="QX281" s="1">
        <v>23.33769899999993</v>
      </c>
      <c r="QY281" s="1">
        <v>23.58769899999993</v>
      </c>
      <c r="QZ281" s="1">
        <v>23.58769899999993</v>
      </c>
      <c r="RA281" s="1">
        <v>23.58769899999993</v>
      </c>
      <c r="RB281" s="1">
        <v>23.58769899999993</v>
      </c>
      <c r="RC281" s="1">
        <v>23.58769899999993</v>
      </c>
      <c r="RD281" s="1">
        <v>23.58769899999993</v>
      </c>
      <c r="RE281" s="1">
        <v>23.58769899999993</v>
      </c>
      <c r="RF281" s="1">
        <v>23.58769899999993</v>
      </c>
      <c r="RG281" s="1">
        <v>23.58769899999993</v>
      </c>
      <c r="RH281" s="1">
        <v>23.58769899999993</v>
      </c>
      <c r="RI281" s="1">
        <v>23.58769899999993</v>
      </c>
      <c r="RJ281" s="1">
        <v>23.58769899999993</v>
      </c>
      <c r="RK281" s="1">
        <v>23.58769899999993</v>
      </c>
      <c r="RL281" s="1">
        <v>23.58769899999993</v>
      </c>
      <c r="RM281" s="1">
        <v>23.58769899999993</v>
      </c>
      <c r="RN281" s="1">
        <v>23.58769899999993</v>
      </c>
      <c r="RO281" s="1">
        <v>23.58769899999993</v>
      </c>
      <c r="RP281" s="1">
        <v>23.58769899999993</v>
      </c>
      <c r="RQ281" s="1">
        <v>23.58769899999993</v>
      </c>
      <c r="RR281" s="1">
        <v>23.58769899999993</v>
      </c>
      <c r="RS281" s="1">
        <v>23.58769899999993</v>
      </c>
      <c r="RT281" s="1">
        <v>23.58769899999993</v>
      </c>
      <c r="RU281" s="1">
        <v>23.58769899999993</v>
      </c>
      <c r="RV281" s="1">
        <v>23.58769899999993</v>
      </c>
      <c r="RW281" s="1">
        <v>23.58769899999993</v>
      </c>
      <c r="RX281" s="1">
        <v>23.58769899999993</v>
      </c>
      <c r="RY281" s="1">
        <v>23.58769899999993</v>
      </c>
      <c r="RZ281" s="1">
        <v>23.58769899999993</v>
      </c>
      <c r="SA281" s="1">
        <v>23.58769899999993</v>
      </c>
      <c r="SB281" s="1">
        <v>23.58769899999993</v>
      </c>
      <c r="SC281" s="1">
        <v>23.58769899999993</v>
      </c>
      <c r="SD281" s="1">
        <v>23.58769899999993</v>
      </c>
      <c r="SE281" s="1">
        <v>23.58769899999993</v>
      </c>
      <c r="SF281" s="1">
        <v>23.58769899999993</v>
      </c>
      <c r="SG281" s="1">
        <v>23.58769899999993</v>
      </c>
      <c r="SH281" s="1">
        <v>23.58769899999993</v>
      </c>
      <c r="SI281" s="1">
        <v>2.1548109999999312</v>
      </c>
      <c r="SJ281" s="1">
        <v>2.1548109999999312</v>
      </c>
      <c r="SK281" s="1">
        <v>2.1548109999999312</v>
      </c>
      <c r="SL281" s="1">
        <v>2.1548109999999312</v>
      </c>
      <c r="SM281" s="1">
        <v>2.1548109999999312</v>
      </c>
      <c r="SN281" s="1">
        <v>2.1548109999999312</v>
      </c>
      <c r="SO281" s="1" t="s">
        <v>15</v>
      </c>
      <c r="ABY281" s="12" t="s">
        <v>3</v>
      </c>
    </row>
    <row r="282" spans="1:753" x14ac:dyDescent="0.2">
      <c r="A282" s="1">
        <v>27700</v>
      </c>
      <c r="B282" s="1">
        <v>12.5</v>
      </c>
      <c r="C282" s="1" t="s">
        <v>17</v>
      </c>
      <c r="E282" s="1">
        <v>2003</v>
      </c>
      <c r="F282" s="1">
        <v>2005</v>
      </c>
      <c r="G282" s="12">
        <v>28817</v>
      </c>
      <c r="H282" s="12">
        <v>38677</v>
      </c>
      <c r="I282" s="12">
        <v>37946</v>
      </c>
      <c r="J282" s="4" t="s">
        <v>40</v>
      </c>
      <c r="GE282" s="1">
        <v>800</v>
      </c>
      <c r="GF282" s="1">
        <v>800</v>
      </c>
      <c r="GG282" s="1">
        <v>800</v>
      </c>
      <c r="GH282" s="1">
        <v>800</v>
      </c>
      <c r="GI282" s="1">
        <v>800</v>
      </c>
      <c r="GJ282" s="1">
        <v>800</v>
      </c>
      <c r="GK282" s="1">
        <v>800</v>
      </c>
      <c r="GL282" s="1">
        <v>800</v>
      </c>
      <c r="GM282" s="1">
        <v>800</v>
      </c>
      <c r="GN282" s="1">
        <v>800</v>
      </c>
      <c r="GO282" s="1">
        <v>800</v>
      </c>
      <c r="GP282" s="1">
        <v>800</v>
      </c>
      <c r="GQ282" s="1">
        <v>800</v>
      </c>
      <c r="GR282" s="1">
        <v>800</v>
      </c>
      <c r="GS282" s="1">
        <v>800</v>
      </c>
      <c r="GT282" s="1">
        <v>800</v>
      </c>
      <c r="GU282" s="1">
        <v>800</v>
      </c>
      <c r="GV282" s="1">
        <v>1800</v>
      </c>
      <c r="GW282" s="1">
        <v>1800</v>
      </c>
      <c r="GX282" s="1">
        <v>1800</v>
      </c>
      <c r="GY282" s="1">
        <v>1800</v>
      </c>
      <c r="GZ282" s="1">
        <v>1800</v>
      </c>
      <c r="HA282" s="1">
        <v>1800</v>
      </c>
      <c r="HB282" s="1">
        <v>1800</v>
      </c>
      <c r="HC282" s="1">
        <v>1800</v>
      </c>
      <c r="HD282" s="1">
        <v>1800</v>
      </c>
      <c r="HE282" s="1">
        <v>1800</v>
      </c>
      <c r="HF282" s="1">
        <v>1800</v>
      </c>
      <c r="HG282" s="1">
        <v>1800</v>
      </c>
      <c r="HH282" s="1">
        <v>1800</v>
      </c>
      <c r="HI282" s="1">
        <v>1800</v>
      </c>
      <c r="HJ282" s="1">
        <v>1800</v>
      </c>
      <c r="HK282" s="1">
        <v>2050</v>
      </c>
      <c r="HL282" s="1">
        <v>2050</v>
      </c>
      <c r="HM282" s="1">
        <v>2050</v>
      </c>
      <c r="HN282" s="1">
        <v>2050</v>
      </c>
      <c r="HO282" s="1">
        <v>2050</v>
      </c>
      <c r="HP282" s="1">
        <v>2050</v>
      </c>
      <c r="HQ282" s="1">
        <v>2050</v>
      </c>
      <c r="HR282" s="1">
        <v>2050</v>
      </c>
      <c r="HS282" s="1">
        <v>2050</v>
      </c>
      <c r="HT282" s="1">
        <v>2050</v>
      </c>
      <c r="HU282" s="1">
        <v>2050</v>
      </c>
      <c r="HV282" s="1">
        <v>2050</v>
      </c>
      <c r="HW282" s="1">
        <v>2050</v>
      </c>
      <c r="HX282" s="1">
        <v>2050</v>
      </c>
      <c r="HY282" s="1">
        <v>2050</v>
      </c>
      <c r="HZ282" s="1">
        <v>2050</v>
      </c>
      <c r="IA282" s="1">
        <v>2050</v>
      </c>
      <c r="IB282" s="1">
        <v>2050</v>
      </c>
      <c r="IC282" s="1">
        <v>2050</v>
      </c>
      <c r="ID282" s="1">
        <v>2050</v>
      </c>
      <c r="IE282" s="1">
        <v>2050</v>
      </c>
      <c r="IF282" s="1">
        <v>2050</v>
      </c>
      <c r="IG282" s="1">
        <v>2050</v>
      </c>
      <c r="IH282" s="1">
        <v>2050</v>
      </c>
      <c r="II282" s="1">
        <v>2050</v>
      </c>
      <c r="IJ282" s="1">
        <v>2050</v>
      </c>
      <c r="IK282" s="1">
        <v>2050</v>
      </c>
      <c r="IL282" s="1">
        <v>2050</v>
      </c>
      <c r="IM282" s="1">
        <v>2050</v>
      </c>
      <c r="IN282" s="1">
        <v>2050</v>
      </c>
      <c r="IO282" s="1">
        <v>2050</v>
      </c>
      <c r="IP282" s="1">
        <v>2050</v>
      </c>
      <c r="IQ282" s="1">
        <v>2050</v>
      </c>
      <c r="IR282" s="1">
        <v>2050</v>
      </c>
      <c r="IS282" s="1">
        <v>2050</v>
      </c>
      <c r="IT282" s="1">
        <v>2050</v>
      </c>
      <c r="IU282" s="1">
        <v>2050</v>
      </c>
      <c r="IV282" s="1">
        <v>2050</v>
      </c>
      <c r="IW282" s="1">
        <v>2200</v>
      </c>
      <c r="IX282" s="1">
        <v>2200</v>
      </c>
      <c r="IY282" s="1">
        <v>2200</v>
      </c>
      <c r="IZ282" s="1">
        <v>2200</v>
      </c>
      <c r="JA282" s="1">
        <v>2200</v>
      </c>
      <c r="JB282" s="1">
        <v>2200</v>
      </c>
      <c r="JC282" s="1">
        <v>2200</v>
      </c>
      <c r="JD282" s="1">
        <v>2200</v>
      </c>
      <c r="JE282" s="1">
        <v>2200</v>
      </c>
      <c r="JF282" s="1">
        <v>2200</v>
      </c>
      <c r="JG282" s="1">
        <v>2200</v>
      </c>
      <c r="JH282" s="1">
        <v>2200</v>
      </c>
      <c r="JI282" s="1">
        <v>2200</v>
      </c>
      <c r="JJ282" s="1">
        <v>2200</v>
      </c>
      <c r="JK282" s="1">
        <v>2200</v>
      </c>
      <c r="JL282" s="1">
        <v>2200</v>
      </c>
      <c r="JM282" s="1">
        <v>2200</v>
      </c>
      <c r="JN282" s="1">
        <v>2200</v>
      </c>
      <c r="JO282" s="1">
        <v>2200</v>
      </c>
      <c r="JP282" s="1">
        <v>2200</v>
      </c>
      <c r="JQ282" s="1">
        <v>2200</v>
      </c>
      <c r="JR282" s="1">
        <v>2200</v>
      </c>
      <c r="JS282" s="1">
        <v>2200</v>
      </c>
      <c r="JT282" s="1">
        <v>2200</v>
      </c>
      <c r="JU282" s="1">
        <v>2200</v>
      </c>
      <c r="JV282" s="1">
        <v>2200</v>
      </c>
      <c r="JW282" s="1">
        <v>2200</v>
      </c>
      <c r="JX282" s="1">
        <v>2200</v>
      </c>
      <c r="JY282" s="1">
        <v>2200</v>
      </c>
      <c r="JZ282" s="1">
        <v>2200</v>
      </c>
      <c r="KA282" s="1">
        <v>2200</v>
      </c>
      <c r="KB282" s="1">
        <v>2200</v>
      </c>
      <c r="KC282" s="1">
        <v>2200</v>
      </c>
      <c r="KD282" s="1">
        <v>2200</v>
      </c>
      <c r="KE282" s="1">
        <v>2200</v>
      </c>
      <c r="KF282" s="1">
        <v>2200</v>
      </c>
      <c r="KG282" s="1">
        <v>2200</v>
      </c>
      <c r="KH282" s="1">
        <v>2200</v>
      </c>
      <c r="KI282" s="1">
        <v>2200</v>
      </c>
      <c r="KJ282" s="1">
        <v>2200</v>
      </c>
      <c r="KK282" s="1">
        <v>2200</v>
      </c>
      <c r="KL282" s="1">
        <v>2200</v>
      </c>
      <c r="KM282" s="1">
        <v>2200</v>
      </c>
      <c r="KN282" s="1">
        <v>2200</v>
      </c>
      <c r="KO282" s="1">
        <v>2200</v>
      </c>
      <c r="KP282" s="1">
        <v>2200</v>
      </c>
      <c r="KQ282" s="1">
        <v>2200</v>
      </c>
      <c r="KR282" s="1">
        <v>2200</v>
      </c>
      <c r="KS282" s="1">
        <v>2200</v>
      </c>
      <c r="KT282" s="1">
        <v>2200</v>
      </c>
      <c r="KU282" s="1">
        <v>2200</v>
      </c>
      <c r="KV282" s="1">
        <v>2200</v>
      </c>
      <c r="KW282" s="1">
        <v>2200</v>
      </c>
      <c r="KX282" s="1">
        <v>2200</v>
      </c>
      <c r="KY282" s="1">
        <v>2200</v>
      </c>
      <c r="KZ282" s="1">
        <v>2200</v>
      </c>
      <c r="LA282" s="1">
        <v>2200</v>
      </c>
      <c r="LB282" s="1">
        <v>2200</v>
      </c>
      <c r="LC282" s="1">
        <v>2200</v>
      </c>
      <c r="LD282" s="1">
        <v>2200</v>
      </c>
      <c r="LE282" s="1">
        <v>2200</v>
      </c>
      <c r="LF282" s="1">
        <v>2200</v>
      </c>
      <c r="LG282" s="1">
        <v>2200</v>
      </c>
      <c r="LH282" s="1">
        <v>2200</v>
      </c>
      <c r="LI282" s="1">
        <v>2200</v>
      </c>
      <c r="LJ282" s="1">
        <v>2200</v>
      </c>
      <c r="LK282" s="1">
        <v>2200</v>
      </c>
      <c r="LL282" s="1">
        <v>2200</v>
      </c>
      <c r="LM282" s="1">
        <v>2200</v>
      </c>
      <c r="LN282" s="1">
        <v>2200</v>
      </c>
      <c r="LO282" s="1">
        <v>2200</v>
      </c>
      <c r="LP282" s="1">
        <v>2200</v>
      </c>
      <c r="LQ282" s="1">
        <v>2200</v>
      </c>
      <c r="LR282" s="1">
        <v>2200</v>
      </c>
      <c r="LS282" s="1">
        <v>2200</v>
      </c>
      <c r="LT282" s="1">
        <v>2200</v>
      </c>
      <c r="LU282" s="1">
        <v>2200</v>
      </c>
      <c r="LV282" s="1">
        <v>2200</v>
      </c>
      <c r="LW282" s="1">
        <v>2200</v>
      </c>
      <c r="LX282" s="1">
        <v>2200</v>
      </c>
      <c r="LY282" s="1">
        <v>2200</v>
      </c>
      <c r="LZ282" s="1">
        <v>2200</v>
      </c>
      <c r="MA282" s="1">
        <v>2200</v>
      </c>
      <c r="MB282" s="1">
        <v>2200</v>
      </c>
      <c r="MC282" s="1">
        <v>2200</v>
      </c>
      <c r="MD282" s="1">
        <v>2200</v>
      </c>
      <c r="ME282" s="1">
        <v>2200</v>
      </c>
      <c r="MF282" s="1">
        <v>2200</v>
      </c>
      <c r="MG282" s="1">
        <v>2200</v>
      </c>
      <c r="MH282" s="1">
        <v>2200</v>
      </c>
      <c r="MI282" s="1">
        <v>2200</v>
      </c>
      <c r="MJ282" s="1">
        <v>2200</v>
      </c>
      <c r="MK282" s="1">
        <v>2200</v>
      </c>
      <c r="ML282" s="1">
        <v>2200</v>
      </c>
      <c r="MM282" s="1">
        <v>2200</v>
      </c>
      <c r="MN282" s="1">
        <v>2200</v>
      </c>
      <c r="MO282" s="1">
        <v>2200</v>
      </c>
      <c r="MP282" s="1">
        <v>2200</v>
      </c>
      <c r="MQ282" s="1">
        <v>2200</v>
      </c>
      <c r="MR282" s="1">
        <v>2200</v>
      </c>
      <c r="MS282" s="1">
        <v>2200</v>
      </c>
      <c r="MT282" s="1">
        <v>2200</v>
      </c>
      <c r="MU282" s="1">
        <v>2200</v>
      </c>
      <c r="MV282" s="1">
        <v>2200</v>
      </c>
      <c r="MW282" s="1">
        <v>2200</v>
      </c>
      <c r="MX282" s="1">
        <v>2200</v>
      </c>
      <c r="MY282" s="1">
        <v>2200</v>
      </c>
      <c r="MZ282" s="1">
        <v>2200</v>
      </c>
      <c r="NA282" s="1">
        <v>2200</v>
      </c>
      <c r="NB282" s="1">
        <v>2200</v>
      </c>
      <c r="NC282" s="1">
        <v>2200</v>
      </c>
      <c r="ND282" s="1">
        <v>2200</v>
      </c>
      <c r="NE282" s="1">
        <v>2200</v>
      </c>
      <c r="NF282" s="1">
        <v>2200</v>
      </c>
      <c r="NG282" s="1">
        <v>2200</v>
      </c>
      <c r="NH282" s="1">
        <v>2200</v>
      </c>
      <c r="NI282" s="1">
        <v>2200</v>
      </c>
      <c r="NJ282" s="1">
        <v>2200</v>
      </c>
      <c r="NK282" s="1">
        <v>2200</v>
      </c>
      <c r="NL282" s="1">
        <v>2200</v>
      </c>
      <c r="NM282" s="1">
        <v>2200</v>
      </c>
      <c r="NN282" s="1">
        <v>2200</v>
      </c>
      <c r="NO282" s="1">
        <v>2200</v>
      </c>
      <c r="NP282" s="1">
        <v>2200</v>
      </c>
      <c r="NQ282" s="1">
        <v>2200</v>
      </c>
      <c r="NR282" s="1">
        <v>2200</v>
      </c>
      <c r="NS282" s="1">
        <v>2200</v>
      </c>
      <c r="NT282" s="1">
        <v>2200</v>
      </c>
      <c r="NU282" s="1">
        <v>2200</v>
      </c>
      <c r="NV282" s="1">
        <v>2200</v>
      </c>
      <c r="NW282" s="1">
        <v>2200</v>
      </c>
      <c r="NX282" s="1">
        <v>2200</v>
      </c>
      <c r="NY282" s="1">
        <v>2200</v>
      </c>
      <c r="NZ282" s="1">
        <v>2200</v>
      </c>
      <c r="OA282" s="1">
        <v>2200</v>
      </c>
      <c r="OB282" s="1">
        <v>2200</v>
      </c>
      <c r="OC282" s="1">
        <v>2200</v>
      </c>
      <c r="OD282" s="1">
        <v>2200</v>
      </c>
      <c r="OE282" s="1">
        <v>2200</v>
      </c>
      <c r="OF282" s="1">
        <v>2200</v>
      </c>
      <c r="OG282" s="1">
        <v>2200</v>
      </c>
      <c r="OH282" s="1">
        <v>2200</v>
      </c>
      <c r="OI282" s="1">
        <v>2200</v>
      </c>
      <c r="OJ282" s="1">
        <v>2200</v>
      </c>
      <c r="OK282" s="1">
        <v>2200</v>
      </c>
      <c r="OL282" s="1">
        <v>2200</v>
      </c>
      <c r="OM282" s="1">
        <v>2200</v>
      </c>
      <c r="ON282" s="1">
        <v>2200</v>
      </c>
      <c r="OO282" s="1">
        <v>2200</v>
      </c>
      <c r="OP282" s="1">
        <v>2200</v>
      </c>
      <c r="OQ282" s="1">
        <v>2200</v>
      </c>
      <c r="OR282" s="1">
        <v>2200</v>
      </c>
      <c r="OS282" s="1">
        <v>2200</v>
      </c>
      <c r="OT282" s="1">
        <v>2200</v>
      </c>
      <c r="OU282" s="1">
        <v>2200</v>
      </c>
      <c r="OV282" s="1">
        <v>2200</v>
      </c>
      <c r="OW282" s="1">
        <v>2200</v>
      </c>
      <c r="OX282" s="1">
        <v>2200</v>
      </c>
      <c r="OY282" s="1">
        <v>2200</v>
      </c>
      <c r="OZ282" s="1">
        <v>2200</v>
      </c>
      <c r="PA282" s="1">
        <v>2200</v>
      </c>
      <c r="PB282" s="1">
        <v>2200</v>
      </c>
      <c r="PC282" s="1">
        <v>2200</v>
      </c>
      <c r="PD282" s="1">
        <v>2200</v>
      </c>
      <c r="PE282" s="1">
        <v>2200</v>
      </c>
      <c r="PF282" s="1">
        <v>2200</v>
      </c>
      <c r="PG282" s="1">
        <v>2200</v>
      </c>
      <c r="PH282" s="1">
        <v>2200</v>
      </c>
      <c r="PI282" s="1">
        <v>2200</v>
      </c>
      <c r="PJ282" s="1">
        <v>2200</v>
      </c>
      <c r="PK282" s="1">
        <v>2200</v>
      </c>
      <c r="PL282" s="1">
        <v>2200</v>
      </c>
      <c r="PM282" s="1">
        <v>2200</v>
      </c>
      <c r="PN282" s="1">
        <v>152</v>
      </c>
      <c r="PO282" s="1">
        <v>152</v>
      </c>
      <c r="PP282" s="1">
        <v>152</v>
      </c>
      <c r="PQ282" s="1">
        <v>152</v>
      </c>
      <c r="PR282" s="1">
        <v>152</v>
      </c>
      <c r="PS282" s="1">
        <v>152</v>
      </c>
      <c r="PT282" s="1">
        <v>152</v>
      </c>
      <c r="PU282" s="1">
        <v>152</v>
      </c>
      <c r="PV282" s="1">
        <v>152</v>
      </c>
      <c r="PW282" s="1">
        <v>152</v>
      </c>
      <c r="PX282" s="1">
        <v>152.13598999999999</v>
      </c>
      <c r="PY282" s="1">
        <v>152.13598999999999</v>
      </c>
      <c r="PZ282" s="1">
        <v>152.13598999999999</v>
      </c>
      <c r="QA282" s="1">
        <v>152.13598999999999</v>
      </c>
      <c r="QB282" s="1">
        <v>152.13598999999999</v>
      </c>
      <c r="QC282" s="1">
        <v>152.13598999999999</v>
      </c>
      <c r="QD282" s="1">
        <v>152.13598999999999</v>
      </c>
      <c r="QE282" s="1">
        <v>152.13598999999999</v>
      </c>
      <c r="QF282" s="1">
        <v>152.13598999999999</v>
      </c>
      <c r="QG282" s="1">
        <v>152.13598999999999</v>
      </c>
      <c r="QH282" s="1">
        <v>152.13598999999999</v>
      </c>
      <c r="QI282" s="1">
        <v>152.13598999999999</v>
      </c>
      <c r="QJ282" s="1">
        <v>152.13598999999999</v>
      </c>
      <c r="QK282" s="1">
        <v>152.13598999999999</v>
      </c>
      <c r="QL282" s="1">
        <v>152.13598999999999</v>
      </c>
      <c r="QM282" s="1">
        <v>152.13598999999999</v>
      </c>
      <c r="QN282" s="1">
        <v>152.13598999999999</v>
      </c>
      <c r="QO282" s="1">
        <v>152.13598999999999</v>
      </c>
      <c r="QP282" s="1">
        <v>152.13598999999999</v>
      </c>
      <c r="QQ282" s="1">
        <v>152.13598999999999</v>
      </c>
      <c r="QR282" s="1">
        <v>152.13598999999999</v>
      </c>
      <c r="QS282" s="1">
        <v>152.13598999999999</v>
      </c>
      <c r="QT282" s="1">
        <v>152.13598999999999</v>
      </c>
      <c r="QU282" s="1">
        <v>152.13598999999999</v>
      </c>
      <c r="QV282" s="1">
        <v>152.13598999999999</v>
      </c>
      <c r="QW282" s="1">
        <v>152.13598999999999</v>
      </c>
      <c r="QX282" s="1">
        <v>152.13598999999999</v>
      </c>
      <c r="QY282" s="1">
        <v>152.38598999999999</v>
      </c>
      <c r="QZ282" s="1">
        <v>152.38598999999999</v>
      </c>
      <c r="RA282" s="1">
        <v>152.38598999999999</v>
      </c>
      <c r="RB282" s="1">
        <v>152.38598999999999</v>
      </c>
      <c r="RC282" s="1">
        <v>152.38598999999999</v>
      </c>
      <c r="RD282" s="1">
        <v>152.38598999999999</v>
      </c>
      <c r="RE282" s="1">
        <v>152.38598999999999</v>
      </c>
      <c r="RF282" s="1">
        <v>152.38598999999999</v>
      </c>
      <c r="RG282" s="1">
        <v>152.38598999999999</v>
      </c>
      <c r="RH282" s="1">
        <v>152.38598999999999</v>
      </c>
      <c r="RI282" s="1">
        <v>152.38598999999999</v>
      </c>
      <c r="RJ282" s="1">
        <v>152.38598999999999</v>
      </c>
      <c r="RK282" s="1">
        <v>152.38598999999999</v>
      </c>
      <c r="RL282" s="1">
        <v>152.38598999999999</v>
      </c>
      <c r="RM282" s="1">
        <v>152.38598999999999</v>
      </c>
      <c r="RN282" s="1">
        <v>152.38598999999999</v>
      </c>
      <c r="RO282" s="1">
        <v>152.38598999999999</v>
      </c>
      <c r="RP282" s="1">
        <v>152.38598999999999</v>
      </c>
      <c r="RQ282" s="1">
        <v>152.38598999999999</v>
      </c>
      <c r="RR282" s="1">
        <v>152.38598999999999</v>
      </c>
      <c r="RS282" s="1" t="s">
        <v>15</v>
      </c>
      <c r="ABY282" s="12" t="s">
        <v>3</v>
      </c>
    </row>
    <row r="283" spans="1:753" x14ac:dyDescent="0.2">
      <c r="A283" s="1">
        <v>27800</v>
      </c>
      <c r="B283" s="1">
        <v>12.5</v>
      </c>
      <c r="C283" s="1" t="s">
        <v>17</v>
      </c>
      <c r="D283" s="1" t="s">
        <v>26</v>
      </c>
      <c r="E283" s="1">
        <v>2003</v>
      </c>
      <c r="F283" s="1">
        <v>2005</v>
      </c>
      <c r="G283" s="12">
        <v>29243</v>
      </c>
      <c r="H283" s="12">
        <v>38677</v>
      </c>
      <c r="I283" s="12">
        <v>29325</v>
      </c>
      <c r="J283" s="4"/>
      <c r="GS283" s="1">
        <v>1000</v>
      </c>
      <c r="GT283" s="1">
        <v>1000</v>
      </c>
      <c r="GU283" s="1">
        <v>1000</v>
      </c>
      <c r="GV283" s="1" t="s">
        <v>27</v>
      </c>
      <c r="ABY283" s="12" t="s">
        <v>3</v>
      </c>
    </row>
    <row r="284" spans="1:753" x14ac:dyDescent="0.2">
      <c r="A284" s="1">
        <v>27900</v>
      </c>
      <c r="B284" s="1">
        <v>8.5</v>
      </c>
      <c r="C284" s="1" t="s">
        <v>17</v>
      </c>
      <c r="F284" s="1">
        <v>2005</v>
      </c>
      <c r="G284" s="12">
        <v>34606</v>
      </c>
      <c r="H284" s="12">
        <v>38693</v>
      </c>
      <c r="I284" s="12">
        <v>38693</v>
      </c>
      <c r="J284" s="4"/>
      <c r="LK284" s="7"/>
      <c r="LL284" s="7"/>
      <c r="LM284" s="7"/>
      <c r="LN284" s="7"/>
      <c r="LO284" s="7"/>
      <c r="LP284" s="7"/>
      <c r="LQ284" s="7"/>
      <c r="LR284" s="7"/>
      <c r="LS284" s="7"/>
      <c r="LT284" s="7"/>
      <c r="LU284" s="7"/>
      <c r="LV284" s="7"/>
      <c r="LW284" s="7"/>
      <c r="LX284" s="7"/>
      <c r="LY284" s="7"/>
      <c r="LZ284" s="7"/>
      <c r="MA284" s="7"/>
      <c r="MB284" s="7"/>
      <c r="MC284" s="7"/>
      <c r="MD284" s="7"/>
      <c r="ME284" s="7"/>
      <c r="MF284" s="7"/>
      <c r="MG284" s="7"/>
      <c r="MH284" s="7"/>
      <c r="MI284" s="7"/>
      <c r="MJ284" s="7"/>
      <c r="MK284" s="7"/>
      <c r="ML284" s="7"/>
      <c r="MM284" s="7"/>
      <c r="MN284" s="7"/>
      <c r="MO284" s="7"/>
      <c r="MP284" s="7"/>
      <c r="MQ284" s="7"/>
      <c r="MR284" s="7"/>
      <c r="MS284" s="7"/>
      <c r="MT284" s="7"/>
      <c r="MU284" s="7"/>
      <c r="MV284" s="7"/>
      <c r="MW284" s="7"/>
      <c r="MX284" s="7"/>
      <c r="MY284" s="7"/>
      <c r="MZ284" s="7"/>
      <c r="NA284" s="7"/>
      <c r="NB284" s="7"/>
      <c r="NC284" s="7"/>
      <c r="ND284" s="7"/>
      <c r="NE284" s="7"/>
      <c r="NF284" s="7"/>
      <c r="NG284" s="3"/>
      <c r="NH284" s="3"/>
      <c r="NI284" s="3"/>
      <c r="NJ284" s="3"/>
      <c r="NK284" s="3"/>
      <c r="NL284" s="3"/>
      <c r="NM284" s="3">
        <v>2000</v>
      </c>
      <c r="NN284" s="3">
        <v>2000</v>
      </c>
      <c r="NO284" s="3">
        <v>4400</v>
      </c>
      <c r="NP284" s="3">
        <v>4400</v>
      </c>
      <c r="NQ284" s="3">
        <v>4400</v>
      </c>
      <c r="NR284" s="3">
        <v>6400</v>
      </c>
      <c r="NS284" s="3">
        <v>6400</v>
      </c>
      <c r="NT284" s="3">
        <v>6400</v>
      </c>
      <c r="NU284" s="3">
        <v>6400</v>
      </c>
      <c r="NV284" s="3">
        <v>8900</v>
      </c>
      <c r="NW284" s="3">
        <v>8900</v>
      </c>
      <c r="NX284" s="3">
        <v>8900</v>
      </c>
      <c r="NY284" s="3">
        <v>8900</v>
      </c>
      <c r="NZ284" s="3">
        <v>8900</v>
      </c>
      <c r="OA284" s="3">
        <v>8900</v>
      </c>
      <c r="OB284" s="3">
        <v>8900</v>
      </c>
      <c r="OC284" s="3">
        <v>8900</v>
      </c>
      <c r="OD284" s="3">
        <v>8900</v>
      </c>
      <c r="OE284" s="3">
        <v>8900</v>
      </c>
      <c r="OF284" s="3">
        <v>8900</v>
      </c>
      <c r="OG284" s="3">
        <v>8900</v>
      </c>
      <c r="OH284" s="3">
        <v>8900</v>
      </c>
      <c r="OI284" s="3">
        <v>8900</v>
      </c>
      <c r="OJ284" s="3">
        <v>8900</v>
      </c>
      <c r="OK284" s="3">
        <v>10373</v>
      </c>
      <c r="OL284" s="3">
        <v>10373</v>
      </c>
      <c r="OM284" s="3">
        <v>10373</v>
      </c>
      <c r="ON284" s="3">
        <v>10373</v>
      </c>
      <c r="OO284" s="3">
        <v>10373</v>
      </c>
      <c r="OP284" s="3">
        <v>10373</v>
      </c>
      <c r="OQ284" s="3">
        <v>10373</v>
      </c>
      <c r="OR284" s="3">
        <v>10373</v>
      </c>
      <c r="OS284" s="3">
        <v>10373</v>
      </c>
      <c r="OT284" s="3">
        <v>10373</v>
      </c>
      <c r="OU284" s="3">
        <v>10373</v>
      </c>
      <c r="OV284" s="3">
        <v>10373</v>
      </c>
      <c r="OW284" s="3">
        <v>10373</v>
      </c>
      <c r="OX284" s="3">
        <v>10373</v>
      </c>
      <c r="OY284" s="3">
        <v>10373</v>
      </c>
      <c r="OZ284" s="3">
        <v>10373</v>
      </c>
      <c r="PA284" s="3">
        <v>10373</v>
      </c>
      <c r="PB284" s="3">
        <v>10373</v>
      </c>
      <c r="PC284" s="3">
        <v>10373</v>
      </c>
      <c r="PD284" s="3">
        <v>10373</v>
      </c>
      <c r="PE284" s="3">
        <v>10373</v>
      </c>
      <c r="PF284" s="3">
        <v>10373</v>
      </c>
      <c r="PG284" s="3">
        <v>10373</v>
      </c>
      <c r="PH284" s="3">
        <v>10373</v>
      </c>
      <c r="PI284" s="3">
        <v>10373</v>
      </c>
      <c r="PJ284" s="3">
        <v>10373</v>
      </c>
      <c r="PK284" s="3">
        <v>10373</v>
      </c>
      <c r="PL284" s="3">
        <v>10373</v>
      </c>
      <c r="PM284" s="3">
        <v>10373</v>
      </c>
      <c r="PN284" s="3">
        <v>10373</v>
      </c>
      <c r="PO284" s="1">
        <v>10373</v>
      </c>
      <c r="PP284" s="1">
        <v>10373</v>
      </c>
      <c r="PQ284" s="1">
        <v>10373</v>
      </c>
      <c r="PR284" s="1">
        <v>10373</v>
      </c>
      <c r="PS284" s="1">
        <v>10373</v>
      </c>
      <c r="PT284" s="1">
        <v>10373</v>
      </c>
      <c r="PU284" s="1">
        <v>10373</v>
      </c>
      <c r="PV284" s="1">
        <v>10373</v>
      </c>
      <c r="PW284" s="1">
        <v>10373</v>
      </c>
      <c r="PX284" s="1">
        <v>10373</v>
      </c>
      <c r="PY284" s="1">
        <v>10373</v>
      </c>
      <c r="PZ284" s="1">
        <v>10373</v>
      </c>
      <c r="QA284" s="1">
        <v>10373</v>
      </c>
      <c r="QB284" s="1">
        <v>10373</v>
      </c>
      <c r="QC284" s="1">
        <v>10373</v>
      </c>
      <c r="QD284" s="1">
        <v>10373</v>
      </c>
      <c r="QE284" s="1">
        <v>10373</v>
      </c>
      <c r="QF284" s="1">
        <v>10373</v>
      </c>
      <c r="QG284" s="1">
        <v>10373</v>
      </c>
      <c r="QH284" s="1">
        <v>10373</v>
      </c>
      <c r="QI284" s="1">
        <v>10373</v>
      </c>
      <c r="QJ284" s="1">
        <v>10373</v>
      </c>
      <c r="QK284" s="1">
        <v>10373</v>
      </c>
      <c r="QL284" s="1">
        <v>10373</v>
      </c>
      <c r="QM284" s="1">
        <v>10373</v>
      </c>
      <c r="QN284" s="1">
        <v>10373</v>
      </c>
      <c r="QO284" s="1">
        <v>10373</v>
      </c>
      <c r="QP284" s="1">
        <v>10373</v>
      </c>
      <c r="QQ284" s="1">
        <v>10373</v>
      </c>
      <c r="QR284" s="1">
        <v>10373</v>
      </c>
      <c r="QS284" s="1">
        <v>10373</v>
      </c>
      <c r="QT284" s="1">
        <v>10373</v>
      </c>
      <c r="QU284" s="1">
        <v>10373</v>
      </c>
      <c r="QV284" s="1">
        <v>10373</v>
      </c>
      <c r="QW284" s="1">
        <v>10373</v>
      </c>
      <c r="QX284" s="1">
        <v>10373</v>
      </c>
      <c r="QY284" s="1">
        <v>10396</v>
      </c>
      <c r="QZ284" s="1">
        <v>10396</v>
      </c>
      <c r="RA284" s="1">
        <v>10396</v>
      </c>
      <c r="RB284" s="1">
        <v>10486</v>
      </c>
      <c r="RC284" s="1">
        <v>10486</v>
      </c>
      <c r="RD284" s="1">
        <v>10486</v>
      </c>
      <c r="RE284" s="1">
        <v>10486</v>
      </c>
      <c r="RF284" s="1">
        <v>10486</v>
      </c>
      <c r="RG284" s="1">
        <v>10486</v>
      </c>
      <c r="RH284" s="1">
        <v>10486</v>
      </c>
      <c r="RI284" s="1">
        <v>10486</v>
      </c>
      <c r="RJ284" s="1">
        <v>10486</v>
      </c>
      <c r="RK284" s="1">
        <v>10486</v>
      </c>
      <c r="RL284" s="1">
        <v>10486</v>
      </c>
      <c r="RM284" s="1">
        <v>10486</v>
      </c>
      <c r="RN284" s="1">
        <v>10486</v>
      </c>
      <c r="RO284" s="1">
        <v>10486</v>
      </c>
      <c r="RP284" s="1">
        <v>10486</v>
      </c>
      <c r="RQ284" s="1">
        <v>10486</v>
      </c>
      <c r="RR284" s="1">
        <v>10486</v>
      </c>
      <c r="RS284" s="1">
        <v>10486</v>
      </c>
      <c r="RT284" s="1">
        <v>10486</v>
      </c>
      <c r="RU284" s="1">
        <v>10486</v>
      </c>
      <c r="RV284" s="1">
        <v>10486</v>
      </c>
      <c r="RW284" s="1">
        <v>10486</v>
      </c>
      <c r="RX284" s="1">
        <v>10486</v>
      </c>
      <c r="RY284" s="1">
        <v>10486</v>
      </c>
      <c r="RZ284" s="1">
        <v>10486</v>
      </c>
      <c r="SA284" s="1">
        <v>10486</v>
      </c>
      <c r="SB284" s="1">
        <v>10486</v>
      </c>
      <c r="SC284" s="1">
        <v>10486</v>
      </c>
      <c r="SD284" s="1">
        <v>10486</v>
      </c>
      <c r="SE284" s="1">
        <v>10486</v>
      </c>
      <c r="SF284" s="1">
        <v>10486</v>
      </c>
      <c r="SG284" s="1">
        <v>10486</v>
      </c>
      <c r="SH284" s="1">
        <v>10486</v>
      </c>
      <c r="SI284" s="1">
        <v>10486</v>
      </c>
      <c r="SJ284" s="1">
        <v>9821</v>
      </c>
      <c r="SK284" s="1">
        <v>9821</v>
      </c>
      <c r="SL284" s="1">
        <v>9821</v>
      </c>
      <c r="SM284" s="1">
        <v>9821</v>
      </c>
      <c r="SN284" s="1">
        <v>9821</v>
      </c>
      <c r="SO284" s="1">
        <v>9821</v>
      </c>
      <c r="SP284" s="1">
        <v>9821</v>
      </c>
      <c r="SQ284" s="1">
        <v>9821</v>
      </c>
      <c r="SR284" s="1" t="s">
        <v>15</v>
      </c>
      <c r="ABY284" s="12" t="s">
        <v>3</v>
      </c>
    </row>
    <row r="285" spans="1:753" x14ac:dyDescent="0.2">
      <c r="A285" s="1">
        <v>28000</v>
      </c>
      <c r="B285" s="1">
        <v>7.75</v>
      </c>
      <c r="C285" s="1" t="s">
        <v>17</v>
      </c>
      <c r="F285" s="1">
        <v>2006</v>
      </c>
      <c r="G285" s="12">
        <v>34116</v>
      </c>
      <c r="H285" s="12">
        <v>38968</v>
      </c>
      <c r="I285" s="12">
        <v>38968</v>
      </c>
      <c r="J285" s="4"/>
      <c r="MW285" s="1">
        <v>3000</v>
      </c>
      <c r="MX285" s="1">
        <v>3000</v>
      </c>
      <c r="MY285" s="1">
        <v>3000</v>
      </c>
      <c r="MZ285" s="1">
        <v>3200</v>
      </c>
      <c r="NA285" s="1">
        <v>3200</v>
      </c>
      <c r="NB285" s="1">
        <v>3900</v>
      </c>
      <c r="NC285" s="1">
        <v>3900</v>
      </c>
      <c r="ND285" s="1">
        <v>3900</v>
      </c>
      <c r="NE285" s="1">
        <v>3900</v>
      </c>
      <c r="NF285" s="1">
        <v>3900</v>
      </c>
      <c r="NG285" s="1">
        <v>3900</v>
      </c>
      <c r="NH285" s="1">
        <v>3900</v>
      </c>
      <c r="NI285" s="1">
        <v>3900</v>
      </c>
      <c r="NJ285" s="1">
        <v>3900</v>
      </c>
      <c r="NK285" s="1">
        <v>3900</v>
      </c>
      <c r="NL285" s="1">
        <v>3900</v>
      </c>
      <c r="NM285" s="1">
        <v>3900</v>
      </c>
      <c r="NN285" s="1">
        <v>3900</v>
      </c>
      <c r="NO285" s="1">
        <v>3900</v>
      </c>
      <c r="NP285" s="1">
        <v>3900</v>
      </c>
      <c r="NQ285" s="1">
        <v>3900</v>
      </c>
      <c r="NR285" s="1">
        <v>3900</v>
      </c>
      <c r="NS285" s="1">
        <v>3900</v>
      </c>
      <c r="NT285" s="1">
        <v>3900</v>
      </c>
      <c r="NU285" s="1">
        <v>3900</v>
      </c>
      <c r="NV285" s="1">
        <v>3900</v>
      </c>
      <c r="NW285" s="1">
        <v>3900</v>
      </c>
      <c r="NX285" s="1">
        <v>3900</v>
      </c>
      <c r="NY285" s="1">
        <v>3900</v>
      </c>
      <c r="NZ285" s="1">
        <v>3900</v>
      </c>
      <c r="OA285" s="1">
        <v>3900</v>
      </c>
      <c r="OB285" s="1">
        <v>3900</v>
      </c>
      <c r="OC285" s="1">
        <v>3900</v>
      </c>
      <c r="OD285" s="1">
        <v>3900</v>
      </c>
      <c r="OE285" s="1">
        <v>3900</v>
      </c>
      <c r="OF285" s="1">
        <v>3900</v>
      </c>
      <c r="OG285" s="1">
        <v>3900</v>
      </c>
      <c r="OH285" s="1">
        <v>3900</v>
      </c>
      <c r="OI285" s="1">
        <v>3900</v>
      </c>
      <c r="OJ285" s="1">
        <v>3900</v>
      </c>
      <c r="OK285" s="1">
        <v>3900</v>
      </c>
      <c r="OL285" s="1">
        <v>3900</v>
      </c>
      <c r="OM285" s="1">
        <v>4000</v>
      </c>
      <c r="ON285" s="1">
        <v>4000</v>
      </c>
      <c r="OO285" s="1">
        <v>4000</v>
      </c>
      <c r="OP285" s="1">
        <v>4000</v>
      </c>
      <c r="OQ285" s="1">
        <v>4000</v>
      </c>
      <c r="OR285" s="1">
        <v>4000</v>
      </c>
      <c r="OS285" s="1">
        <v>4000</v>
      </c>
      <c r="OT285" s="1">
        <v>4000</v>
      </c>
      <c r="OU285" s="1">
        <v>4000</v>
      </c>
      <c r="OV285" s="1">
        <v>4000</v>
      </c>
      <c r="OW285" s="1">
        <v>4000</v>
      </c>
      <c r="OX285" s="1">
        <v>4000</v>
      </c>
      <c r="OY285" s="1">
        <v>4000</v>
      </c>
      <c r="OZ285" s="1">
        <v>4000</v>
      </c>
      <c r="PA285" s="1">
        <v>4000</v>
      </c>
      <c r="PB285" s="1">
        <v>4000</v>
      </c>
      <c r="PC285" s="1">
        <v>4000</v>
      </c>
      <c r="PD285" s="1">
        <v>4000</v>
      </c>
      <c r="PE285" s="1">
        <v>4000</v>
      </c>
      <c r="PF285" s="1">
        <v>4000</v>
      </c>
      <c r="PG285" s="1">
        <v>4000</v>
      </c>
      <c r="PH285" s="1">
        <v>4000</v>
      </c>
      <c r="PI285" s="1">
        <v>4000</v>
      </c>
      <c r="PJ285" s="1">
        <v>4000</v>
      </c>
      <c r="PK285" s="1">
        <v>4000</v>
      </c>
      <c r="PL285" s="1">
        <v>4000</v>
      </c>
      <c r="PM285" s="1">
        <v>4000</v>
      </c>
      <c r="PN285" s="1">
        <v>4000</v>
      </c>
      <c r="PO285" s="1">
        <v>4000</v>
      </c>
      <c r="PP285" s="1">
        <v>4000</v>
      </c>
      <c r="PQ285" s="1">
        <v>4000</v>
      </c>
      <c r="PR285" s="1">
        <v>4000</v>
      </c>
      <c r="PS285" s="1">
        <v>4000</v>
      </c>
      <c r="PT285" s="1">
        <v>4000</v>
      </c>
      <c r="PU285" s="1">
        <v>4000</v>
      </c>
      <c r="PV285" s="1">
        <v>4000</v>
      </c>
      <c r="PW285" s="1">
        <v>4000</v>
      </c>
      <c r="PX285" s="1">
        <v>4000</v>
      </c>
      <c r="PY285" s="1">
        <v>4000</v>
      </c>
      <c r="PZ285" s="1">
        <v>4000</v>
      </c>
      <c r="QA285" s="1">
        <v>4000</v>
      </c>
      <c r="QB285" s="1">
        <v>4000</v>
      </c>
      <c r="QC285" s="1">
        <v>4000</v>
      </c>
      <c r="QD285" s="1">
        <v>4000</v>
      </c>
      <c r="QE285" s="1">
        <v>4000</v>
      </c>
      <c r="QF285" s="1">
        <v>4000</v>
      </c>
      <c r="QG285" s="1">
        <v>3870</v>
      </c>
      <c r="QH285" s="1">
        <v>3870</v>
      </c>
      <c r="QI285" s="1">
        <v>3870</v>
      </c>
      <c r="QJ285" s="1">
        <v>3870</v>
      </c>
      <c r="QK285" s="1">
        <v>3870</v>
      </c>
      <c r="QL285" s="1">
        <v>3857</v>
      </c>
      <c r="QM285" s="1">
        <v>3857</v>
      </c>
      <c r="QN285" s="1">
        <v>3857</v>
      </c>
      <c r="QO285" s="1">
        <v>3857</v>
      </c>
      <c r="QP285" s="1">
        <v>3857</v>
      </c>
      <c r="QQ285" s="1">
        <v>3857</v>
      </c>
      <c r="QR285" s="1">
        <v>3857</v>
      </c>
      <c r="QS285" s="1">
        <v>3857</v>
      </c>
      <c r="QT285" s="1">
        <v>3857</v>
      </c>
      <c r="QU285" s="1">
        <v>3857</v>
      </c>
      <c r="QV285" s="1">
        <v>3857</v>
      </c>
      <c r="QW285" s="1">
        <v>3857</v>
      </c>
      <c r="QX285" s="1">
        <v>3857</v>
      </c>
      <c r="QY285" s="1">
        <v>3874</v>
      </c>
      <c r="QZ285" s="1">
        <v>3874</v>
      </c>
      <c r="RA285" s="1">
        <v>3874</v>
      </c>
      <c r="RB285" s="1">
        <v>3955</v>
      </c>
      <c r="RC285" s="1">
        <v>3955</v>
      </c>
      <c r="RD285" s="1">
        <v>3955</v>
      </c>
      <c r="RE285" s="1">
        <v>3955</v>
      </c>
      <c r="RF285" s="1">
        <v>3955</v>
      </c>
      <c r="RG285" s="1">
        <v>3955</v>
      </c>
      <c r="RH285" s="1">
        <v>3955</v>
      </c>
      <c r="RI285" s="1">
        <v>3955</v>
      </c>
      <c r="RJ285" s="1">
        <v>3955</v>
      </c>
      <c r="RK285" s="1">
        <v>3955</v>
      </c>
      <c r="RL285" s="1">
        <v>3955</v>
      </c>
      <c r="RM285" s="1">
        <v>3955</v>
      </c>
      <c r="RN285" s="1">
        <v>3955</v>
      </c>
      <c r="RO285" s="1">
        <v>3955</v>
      </c>
      <c r="RP285" s="1">
        <v>3955</v>
      </c>
      <c r="RQ285" s="1">
        <v>3955</v>
      </c>
      <c r="RR285" s="1">
        <v>3955</v>
      </c>
      <c r="RS285" s="1">
        <v>3955</v>
      </c>
      <c r="RT285" s="1">
        <v>3955</v>
      </c>
      <c r="RU285" s="1">
        <v>3955</v>
      </c>
      <c r="RV285" s="1">
        <v>3955</v>
      </c>
      <c r="RW285" s="1">
        <v>3955</v>
      </c>
      <c r="RX285" s="1">
        <v>3955</v>
      </c>
      <c r="RY285" s="1">
        <v>3955</v>
      </c>
      <c r="RZ285" s="1">
        <v>3955</v>
      </c>
      <c r="SA285" s="1">
        <v>3955</v>
      </c>
      <c r="SB285" s="1">
        <v>3955</v>
      </c>
      <c r="SC285" s="1">
        <v>3955</v>
      </c>
      <c r="SD285" s="1">
        <v>3955</v>
      </c>
      <c r="SE285" s="1">
        <v>3955</v>
      </c>
      <c r="SF285" s="1">
        <v>3955</v>
      </c>
      <c r="SG285" s="1">
        <v>3955</v>
      </c>
      <c r="SH285" s="1">
        <v>3955</v>
      </c>
      <c r="SI285" s="1">
        <v>3955</v>
      </c>
      <c r="SJ285" s="1">
        <v>4064</v>
      </c>
      <c r="SK285" s="1">
        <v>4064</v>
      </c>
      <c r="SL285" s="1">
        <v>4064</v>
      </c>
      <c r="SM285" s="1">
        <v>4064</v>
      </c>
      <c r="SN285" s="1">
        <v>4064</v>
      </c>
      <c r="SO285" s="1">
        <v>4064</v>
      </c>
      <c r="SP285" s="1">
        <v>4064</v>
      </c>
      <c r="SQ285" s="1">
        <v>4064</v>
      </c>
      <c r="SR285" s="1">
        <v>4064</v>
      </c>
      <c r="SS285" s="1">
        <v>4064</v>
      </c>
      <c r="ST285" s="1">
        <v>4064</v>
      </c>
      <c r="SU285" s="1">
        <v>4064</v>
      </c>
      <c r="SV285" s="1">
        <v>4064</v>
      </c>
      <c r="SW285" s="1">
        <v>4064</v>
      </c>
      <c r="SX285" s="1">
        <v>4064</v>
      </c>
      <c r="SY285" s="1">
        <v>4064</v>
      </c>
      <c r="SZ285" s="1">
        <v>4064</v>
      </c>
      <c r="TA285" s="1" t="s">
        <v>15</v>
      </c>
      <c r="ABY285" s="12" t="s">
        <v>3</v>
      </c>
    </row>
    <row r="286" spans="1:753" x14ac:dyDescent="0.2">
      <c r="A286" s="1">
        <v>28100</v>
      </c>
      <c r="B286" s="1">
        <v>8</v>
      </c>
      <c r="C286" s="1" t="s">
        <v>17</v>
      </c>
      <c r="E286" s="1">
        <v>2002</v>
      </c>
      <c r="F286" s="1">
        <v>2006</v>
      </c>
      <c r="G286" s="12">
        <v>26226</v>
      </c>
      <c r="H286" s="12">
        <v>38995</v>
      </c>
      <c r="I286" s="12">
        <v>37534</v>
      </c>
      <c r="J286" s="4"/>
      <c r="CX286" s="1">
        <v>600</v>
      </c>
      <c r="CY286" s="1">
        <v>600</v>
      </c>
      <c r="CZ286" s="1">
        <v>600</v>
      </c>
      <c r="DA286" s="1">
        <v>600</v>
      </c>
      <c r="DB286" s="1">
        <v>600</v>
      </c>
      <c r="DC286" s="1">
        <v>600</v>
      </c>
      <c r="DD286" s="1">
        <v>600</v>
      </c>
      <c r="DE286" s="1">
        <v>600</v>
      </c>
      <c r="DF286" s="1">
        <v>600</v>
      </c>
      <c r="DG286" s="1">
        <v>600</v>
      </c>
      <c r="DH286" s="1">
        <v>600</v>
      </c>
      <c r="DI286" s="1">
        <v>600</v>
      </c>
      <c r="DJ286" s="1">
        <v>600</v>
      </c>
      <c r="DK286" s="1">
        <v>600</v>
      </c>
      <c r="DL286" s="1">
        <v>600</v>
      </c>
      <c r="DM286" s="1">
        <v>600</v>
      </c>
      <c r="DN286" s="1">
        <v>600</v>
      </c>
      <c r="DO286" s="1">
        <v>600</v>
      </c>
      <c r="DP286" s="1">
        <v>600</v>
      </c>
      <c r="DQ286" s="1">
        <v>600</v>
      </c>
      <c r="DR286" s="1">
        <v>600</v>
      </c>
      <c r="DS286" s="1">
        <v>600</v>
      </c>
      <c r="DT286" s="1">
        <v>600</v>
      </c>
      <c r="DU286" s="1">
        <v>600</v>
      </c>
      <c r="DV286" s="1">
        <v>600</v>
      </c>
      <c r="DW286" s="1">
        <v>600</v>
      </c>
      <c r="DX286" s="1">
        <v>600</v>
      </c>
      <c r="DY286" s="1">
        <v>600</v>
      </c>
      <c r="DZ286" s="1">
        <v>600</v>
      </c>
      <c r="EA286" s="1">
        <v>600</v>
      </c>
      <c r="EB286" s="1">
        <v>600</v>
      </c>
      <c r="EC286" s="1">
        <v>600</v>
      </c>
      <c r="ED286" s="1">
        <v>600</v>
      </c>
      <c r="EE286" s="1">
        <v>600</v>
      </c>
      <c r="EF286" s="1">
        <v>600</v>
      </c>
      <c r="EG286" s="1">
        <v>600</v>
      </c>
      <c r="EH286" s="1">
        <v>600</v>
      </c>
      <c r="EI286" s="1">
        <v>600</v>
      </c>
      <c r="EJ286" s="1">
        <v>600</v>
      </c>
      <c r="EK286" s="1">
        <v>600</v>
      </c>
      <c r="EL286" s="1">
        <v>600</v>
      </c>
      <c r="EM286" s="1">
        <v>600</v>
      </c>
      <c r="EN286" s="1">
        <v>600</v>
      </c>
      <c r="EO286" s="1">
        <v>600</v>
      </c>
      <c r="EP286" s="1">
        <v>600</v>
      </c>
      <c r="EQ286" s="1">
        <v>600</v>
      </c>
      <c r="ER286" s="1">
        <v>600</v>
      </c>
      <c r="ES286" s="1">
        <v>600</v>
      </c>
      <c r="ET286" s="1">
        <v>600</v>
      </c>
      <c r="EU286" s="1">
        <v>600</v>
      </c>
      <c r="EV286" s="1">
        <v>600</v>
      </c>
      <c r="EW286" s="1">
        <v>600</v>
      </c>
      <c r="EX286" s="1">
        <v>600</v>
      </c>
      <c r="EY286" s="1">
        <v>600</v>
      </c>
      <c r="EZ286" s="1">
        <v>600</v>
      </c>
      <c r="FA286" s="1">
        <v>600</v>
      </c>
      <c r="FB286" s="1">
        <v>600</v>
      </c>
      <c r="FC286" s="1">
        <v>600</v>
      </c>
      <c r="FD286" s="1">
        <v>600</v>
      </c>
      <c r="FE286" s="1">
        <v>600</v>
      </c>
      <c r="FF286" s="1">
        <v>600</v>
      </c>
      <c r="FG286" s="1">
        <v>600</v>
      </c>
      <c r="FH286" s="1">
        <v>600</v>
      </c>
      <c r="FI286" s="1">
        <v>600</v>
      </c>
      <c r="FJ286" s="1">
        <v>600</v>
      </c>
      <c r="FK286" s="1">
        <v>600</v>
      </c>
      <c r="FL286" s="1">
        <v>600</v>
      </c>
      <c r="FM286" s="1">
        <v>600</v>
      </c>
      <c r="FN286" s="1">
        <v>600</v>
      </c>
      <c r="FO286" s="1">
        <v>600</v>
      </c>
      <c r="FP286" s="1">
        <v>600</v>
      </c>
      <c r="FQ286" s="1">
        <v>600</v>
      </c>
      <c r="FR286" s="1">
        <v>600</v>
      </c>
      <c r="FS286" s="1">
        <v>600</v>
      </c>
      <c r="FT286" s="1">
        <v>600</v>
      </c>
      <c r="FU286" s="1">
        <v>600</v>
      </c>
      <c r="FV286" s="1">
        <v>600</v>
      </c>
      <c r="FW286" s="1">
        <v>600</v>
      </c>
      <c r="FX286" s="1">
        <v>600</v>
      </c>
      <c r="FY286" s="1">
        <v>600</v>
      </c>
      <c r="FZ286" s="1">
        <v>600</v>
      </c>
      <c r="GA286" s="1">
        <v>600</v>
      </c>
      <c r="GB286" s="1">
        <v>600</v>
      </c>
      <c r="GC286" s="1">
        <v>600</v>
      </c>
      <c r="GD286" s="1">
        <v>600</v>
      </c>
      <c r="GE286" s="1">
        <v>600</v>
      </c>
      <c r="GF286" s="1">
        <v>600</v>
      </c>
      <c r="GG286" s="1">
        <v>600</v>
      </c>
      <c r="GH286" s="1">
        <v>600</v>
      </c>
      <c r="GI286" s="1">
        <v>600</v>
      </c>
      <c r="GJ286" s="1">
        <v>600</v>
      </c>
      <c r="GK286" s="1">
        <v>600</v>
      </c>
      <c r="GL286" s="1">
        <v>600</v>
      </c>
      <c r="GM286" s="1">
        <v>600</v>
      </c>
      <c r="GN286" s="1">
        <v>600</v>
      </c>
      <c r="GO286" s="1">
        <v>600</v>
      </c>
      <c r="GP286" s="1">
        <v>600</v>
      </c>
      <c r="GQ286" s="1">
        <v>600</v>
      </c>
      <c r="GR286" s="1">
        <v>600</v>
      </c>
      <c r="GS286" s="1">
        <v>600</v>
      </c>
      <c r="GT286" s="1">
        <v>600</v>
      </c>
      <c r="GU286" s="1">
        <v>600</v>
      </c>
      <c r="GV286" s="1">
        <v>600</v>
      </c>
      <c r="GW286" s="1">
        <v>600</v>
      </c>
      <c r="GX286" s="1">
        <v>600</v>
      </c>
      <c r="GY286" s="1">
        <v>600</v>
      </c>
      <c r="GZ286" s="1">
        <v>600</v>
      </c>
      <c r="HA286" s="1">
        <v>600</v>
      </c>
      <c r="HB286" s="1">
        <v>600</v>
      </c>
      <c r="HC286" s="1">
        <v>600</v>
      </c>
      <c r="HD286" s="1">
        <v>600</v>
      </c>
      <c r="HE286" s="1">
        <v>600</v>
      </c>
      <c r="HF286" s="1">
        <v>600</v>
      </c>
      <c r="HG286" s="1">
        <v>600</v>
      </c>
      <c r="HH286" s="1">
        <v>600</v>
      </c>
      <c r="HI286" s="1">
        <v>600</v>
      </c>
      <c r="HJ286" s="1">
        <v>600</v>
      </c>
      <c r="HK286" s="1">
        <v>600</v>
      </c>
      <c r="HL286" s="1">
        <v>600</v>
      </c>
      <c r="HM286" s="1">
        <v>600</v>
      </c>
      <c r="HN286" s="1">
        <v>600</v>
      </c>
      <c r="HO286" s="1">
        <v>600</v>
      </c>
      <c r="HP286" s="1">
        <v>600</v>
      </c>
      <c r="HQ286" s="1">
        <v>600</v>
      </c>
      <c r="HR286" s="1">
        <v>600</v>
      </c>
      <c r="HS286" s="1">
        <v>600</v>
      </c>
      <c r="HT286" s="1">
        <v>600</v>
      </c>
      <c r="HU286" s="1">
        <v>600</v>
      </c>
      <c r="HV286" s="1">
        <v>600</v>
      </c>
      <c r="HW286" s="1">
        <v>600</v>
      </c>
      <c r="HX286" s="1">
        <v>600</v>
      </c>
      <c r="HY286" s="1">
        <v>600</v>
      </c>
      <c r="HZ286" s="1">
        <v>600</v>
      </c>
      <c r="IA286" s="1">
        <v>600</v>
      </c>
      <c r="IB286" s="1">
        <v>600</v>
      </c>
      <c r="IC286" s="1">
        <v>600</v>
      </c>
      <c r="ID286" s="1">
        <v>600</v>
      </c>
      <c r="IE286" s="1">
        <v>600</v>
      </c>
      <c r="IF286" s="1">
        <v>600</v>
      </c>
      <c r="IG286" s="1">
        <v>600</v>
      </c>
      <c r="IH286" s="1">
        <v>600</v>
      </c>
      <c r="II286" s="1">
        <v>600</v>
      </c>
      <c r="IJ286" s="1">
        <v>600</v>
      </c>
      <c r="IK286" s="1">
        <v>600</v>
      </c>
      <c r="IL286" s="1">
        <v>600</v>
      </c>
      <c r="IM286" s="1">
        <v>600</v>
      </c>
      <c r="IN286" s="1">
        <v>600</v>
      </c>
      <c r="IO286" s="1">
        <v>600</v>
      </c>
      <c r="IP286" s="1">
        <v>600</v>
      </c>
      <c r="IQ286" s="1">
        <v>600</v>
      </c>
      <c r="IR286" s="1">
        <v>600</v>
      </c>
      <c r="IS286" s="1">
        <v>600</v>
      </c>
      <c r="IT286" s="1">
        <v>600</v>
      </c>
      <c r="IU286" s="1">
        <v>600</v>
      </c>
      <c r="IV286" s="1">
        <v>600</v>
      </c>
      <c r="IW286" s="1">
        <v>600</v>
      </c>
      <c r="IX286" s="1">
        <v>600</v>
      </c>
      <c r="IY286" s="1">
        <v>600</v>
      </c>
      <c r="IZ286" s="1">
        <v>600</v>
      </c>
      <c r="JA286" s="1">
        <v>600</v>
      </c>
      <c r="JB286" s="1">
        <v>600</v>
      </c>
      <c r="JC286" s="1">
        <v>600</v>
      </c>
      <c r="JD286" s="1">
        <v>600</v>
      </c>
      <c r="JE286" s="1">
        <v>600</v>
      </c>
      <c r="JF286" s="1">
        <v>600</v>
      </c>
      <c r="JG286" s="1">
        <v>600</v>
      </c>
      <c r="JH286" s="1">
        <v>600</v>
      </c>
      <c r="JI286" s="1">
        <v>600</v>
      </c>
      <c r="JJ286" s="1">
        <v>600</v>
      </c>
      <c r="JK286" s="1">
        <v>600</v>
      </c>
      <c r="JL286" s="1">
        <v>600</v>
      </c>
      <c r="JM286" s="1">
        <v>600</v>
      </c>
      <c r="JN286" s="1">
        <v>600</v>
      </c>
      <c r="JO286" s="1">
        <v>700</v>
      </c>
      <c r="JP286" s="1">
        <v>700</v>
      </c>
      <c r="JQ286" s="1">
        <v>700</v>
      </c>
      <c r="JR286" s="1">
        <v>700</v>
      </c>
      <c r="JS286" s="1">
        <v>700</v>
      </c>
      <c r="JT286" s="1">
        <v>700</v>
      </c>
      <c r="JU286" s="1">
        <v>700</v>
      </c>
      <c r="JV286" s="1">
        <v>700</v>
      </c>
      <c r="JW286" s="1">
        <v>700</v>
      </c>
      <c r="JX286" s="1">
        <v>700</v>
      </c>
      <c r="JY286" s="1">
        <v>700</v>
      </c>
      <c r="JZ286" s="1">
        <v>700</v>
      </c>
      <c r="KA286" s="1">
        <v>700</v>
      </c>
      <c r="KB286" s="1">
        <v>700</v>
      </c>
      <c r="KC286" s="1">
        <v>700</v>
      </c>
      <c r="KD286" s="1">
        <v>700</v>
      </c>
      <c r="KE286" s="1">
        <v>700</v>
      </c>
      <c r="KF286" s="1">
        <v>700</v>
      </c>
      <c r="KG286" s="1">
        <v>1800</v>
      </c>
      <c r="KH286" s="1">
        <v>1800</v>
      </c>
      <c r="KI286" s="1">
        <v>1800</v>
      </c>
      <c r="KJ286" s="1">
        <v>1800</v>
      </c>
      <c r="KK286" s="1">
        <v>1800</v>
      </c>
      <c r="KL286" s="1">
        <v>1800</v>
      </c>
      <c r="KM286" s="1">
        <v>1800</v>
      </c>
      <c r="KN286" s="1">
        <v>1800</v>
      </c>
      <c r="KO286" s="1">
        <v>1800</v>
      </c>
      <c r="KP286" s="1">
        <v>1800</v>
      </c>
      <c r="KQ286" s="1">
        <v>1800</v>
      </c>
      <c r="KR286" s="1">
        <v>1800</v>
      </c>
      <c r="KS286" s="1">
        <v>1800</v>
      </c>
      <c r="KT286" s="1">
        <v>1800</v>
      </c>
      <c r="KU286" s="1">
        <v>1800</v>
      </c>
      <c r="KV286" s="1">
        <v>1800</v>
      </c>
      <c r="KW286" s="1">
        <v>1800</v>
      </c>
      <c r="KX286" s="1">
        <v>1800</v>
      </c>
      <c r="KY286" s="1">
        <v>1800</v>
      </c>
      <c r="KZ286" s="1">
        <v>1800</v>
      </c>
      <c r="LA286" s="1">
        <v>1800</v>
      </c>
      <c r="LB286" s="1">
        <v>1800</v>
      </c>
      <c r="LC286" s="1">
        <v>1800</v>
      </c>
      <c r="LD286" s="1">
        <v>1800</v>
      </c>
      <c r="LE286" s="1">
        <v>1800</v>
      </c>
      <c r="LF286" s="1">
        <v>1800</v>
      </c>
      <c r="LG286" s="1">
        <v>1800</v>
      </c>
      <c r="LH286" s="1">
        <v>1800</v>
      </c>
      <c r="LI286" s="1">
        <v>1800</v>
      </c>
      <c r="LJ286" s="1">
        <v>1800</v>
      </c>
      <c r="LK286" s="1">
        <v>1800</v>
      </c>
      <c r="LL286" s="1">
        <v>1800</v>
      </c>
      <c r="LM286" s="1">
        <v>1800</v>
      </c>
      <c r="LN286" s="1">
        <v>1800</v>
      </c>
      <c r="LO286" s="1">
        <v>1800</v>
      </c>
      <c r="LP286" s="1">
        <v>1800</v>
      </c>
      <c r="LQ286" s="1">
        <v>1800</v>
      </c>
      <c r="LR286" s="1">
        <v>1800</v>
      </c>
      <c r="LS286" s="1">
        <v>1800</v>
      </c>
      <c r="LT286" s="1">
        <v>1800</v>
      </c>
      <c r="LU286" s="1">
        <v>1800</v>
      </c>
      <c r="LV286" s="1">
        <v>1800</v>
      </c>
      <c r="LW286" s="1">
        <v>1800</v>
      </c>
      <c r="LX286" s="1">
        <v>1800</v>
      </c>
      <c r="LY286" s="1">
        <v>1800</v>
      </c>
      <c r="LZ286" s="1">
        <v>1800</v>
      </c>
      <c r="MA286" s="1">
        <v>1800</v>
      </c>
      <c r="MB286" s="1">
        <v>1800</v>
      </c>
      <c r="MC286" s="1">
        <v>1800</v>
      </c>
      <c r="MD286" s="1">
        <v>1800</v>
      </c>
      <c r="ME286" s="1">
        <v>1800</v>
      </c>
      <c r="MF286" s="1">
        <v>1800</v>
      </c>
      <c r="MG286" s="1">
        <v>1800</v>
      </c>
      <c r="MH286" s="1">
        <v>1800</v>
      </c>
      <c r="MI286" s="1">
        <v>1800</v>
      </c>
      <c r="MJ286" s="1">
        <v>1800</v>
      </c>
      <c r="MK286" s="1">
        <v>1800</v>
      </c>
      <c r="ML286" s="1">
        <v>1800</v>
      </c>
      <c r="MM286" s="1">
        <v>1800</v>
      </c>
      <c r="MN286" s="1">
        <v>1800</v>
      </c>
      <c r="MO286" s="1">
        <v>1800</v>
      </c>
      <c r="MP286" s="1">
        <v>1800</v>
      </c>
      <c r="MQ286" s="1">
        <v>1800</v>
      </c>
      <c r="MR286" s="1">
        <v>2000</v>
      </c>
      <c r="MS286" s="1">
        <v>2000</v>
      </c>
      <c r="MT286" s="1">
        <v>2000</v>
      </c>
      <c r="MU286" s="1">
        <v>2000</v>
      </c>
      <c r="MV286" s="1">
        <v>2000</v>
      </c>
      <c r="MW286" s="1">
        <v>2000</v>
      </c>
      <c r="MX286" s="1">
        <v>2000</v>
      </c>
      <c r="MY286" s="1">
        <v>2000</v>
      </c>
      <c r="MZ286" s="1">
        <v>2000</v>
      </c>
      <c r="NA286" s="1">
        <v>2000</v>
      </c>
      <c r="NB286" s="1">
        <v>2000</v>
      </c>
      <c r="NC286" s="1">
        <v>2000</v>
      </c>
      <c r="ND286" s="1">
        <v>2000</v>
      </c>
      <c r="NE286" s="1">
        <v>2000</v>
      </c>
      <c r="NF286" s="1">
        <v>2000</v>
      </c>
      <c r="NG286" s="1">
        <v>2000</v>
      </c>
      <c r="NH286" s="1">
        <v>2000</v>
      </c>
      <c r="NI286" s="1">
        <v>2000</v>
      </c>
      <c r="NJ286" s="1">
        <v>2000</v>
      </c>
      <c r="NK286" s="1">
        <v>2000</v>
      </c>
      <c r="NL286" s="1">
        <v>2000</v>
      </c>
      <c r="NM286" s="1">
        <v>2000</v>
      </c>
      <c r="NN286" s="1">
        <v>2000</v>
      </c>
      <c r="NO286" s="1">
        <v>2000</v>
      </c>
      <c r="NP286" s="1">
        <v>2000</v>
      </c>
      <c r="NQ286" s="1">
        <v>2000</v>
      </c>
      <c r="NR286" s="1">
        <v>2000</v>
      </c>
      <c r="NS286" s="1">
        <v>2000</v>
      </c>
      <c r="NT286" s="1">
        <v>2000</v>
      </c>
      <c r="NU286" s="1">
        <v>2000</v>
      </c>
      <c r="NV286" s="1">
        <v>2000</v>
      </c>
      <c r="NW286" s="1">
        <v>2000</v>
      </c>
      <c r="NX286" s="1">
        <v>2000</v>
      </c>
      <c r="NY286" s="1">
        <v>2000</v>
      </c>
      <c r="NZ286" s="1">
        <v>2000</v>
      </c>
      <c r="OA286" s="1">
        <v>2000</v>
      </c>
      <c r="OB286" s="1">
        <v>2000</v>
      </c>
      <c r="OC286" s="1">
        <v>2000</v>
      </c>
      <c r="OD286" s="1">
        <v>2000</v>
      </c>
      <c r="OE286" s="1">
        <v>2000</v>
      </c>
      <c r="OF286" s="1">
        <v>2000</v>
      </c>
      <c r="OG286" s="1">
        <v>2000</v>
      </c>
      <c r="OH286" s="1">
        <v>2000</v>
      </c>
      <c r="OI286" s="1">
        <v>2050</v>
      </c>
      <c r="OJ286" s="1">
        <v>2050</v>
      </c>
      <c r="OK286" s="1">
        <v>2050</v>
      </c>
      <c r="OL286" s="1">
        <v>2050</v>
      </c>
      <c r="OM286" s="1">
        <v>2050</v>
      </c>
      <c r="ON286" s="1">
        <v>2050</v>
      </c>
      <c r="OO286" s="1">
        <v>2050</v>
      </c>
      <c r="OP286" s="1">
        <v>2050</v>
      </c>
      <c r="OQ286" s="1">
        <v>2050</v>
      </c>
      <c r="OR286" s="1">
        <v>2050</v>
      </c>
      <c r="OS286" s="1">
        <v>2050</v>
      </c>
      <c r="OT286" s="1">
        <v>2050</v>
      </c>
      <c r="OU286" s="1">
        <v>2050</v>
      </c>
      <c r="OV286" s="1">
        <v>2050</v>
      </c>
      <c r="OW286" s="1">
        <v>2050</v>
      </c>
      <c r="OX286" s="1">
        <v>2050</v>
      </c>
      <c r="OY286" s="1">
        <v>2050</v>
      </c>
      <c r="OZ286" s="1">
        <v>2050</v>
      </c>
      <c r="PA286" s="1">
        <v>2050</v>
      </c>
      <c r="PB286" s="1">
        <v>2050</v>
      </c>
      <c r="PC286" s="1">
        <v>2050</v>
      </c>
      <c r="PD286" s="1">
        <v>2050</v>
      </c>
      <c r="PE286" s="1">
        <v>2050</v>
      </c>
      <c r="PF286" s="1">
        <v>2050</v>
      </c>
      <c r="PG286" s="1">
        <v>2050</v>
      </c>
      <c r="PH286" s="1">
        <v>2050</v>
      </c>
      <c r="PI286" s="1">
        <v>2050</v>
      </c>
      <c r="PJ286" s="1">
        <v>2050</v>
      </c>
      <c r="PK286" s="1">
        <v>2050</v>
      </c>
      <c r="PL286" s="1">
        <v>2050</v>
      </c>
      <c r="PM286" s="1">
        <v>2050</v>
      </c>
      <c r="PN286" s="1">
        <v>2050</v>
      </c>
      <c r="PO286" s="1">
        <v>2050</v>
      </c>
      <c r="PP286" s="1">
        <v>2050</v>
      </c>
      <c r="PQ286" s="1">
        <v>2050</v>
      </c>
      <c r="PR286" s="1">
        <v>2050</v>
      </c>
      <c r="PS286" s="1">
        <v>2050</v>
      </c>
      <c r="PT286" s="1">
        <v>2050</v>
      </c>
      <c r="PU286" s="1">
        <v>2050</v>
      </c>
      <c r="PV286" s="1">
        <v>2050</v>
      </c>
      <c r="PW286" s="1">
        <v>2050</v>
      </c>
      <c r="PX286" s="1">
        <v>2050</v>
      </c>
      <c r="PY286" s="1">
        <v>2050</v>
      </c>
      <c r="PZ286" s="1">
        <v>2050</v>
      </c>
      <c r="QA286" s="1">
        <v>2050</v>
      </c>
      <c r="QB286" s="1">
        <v>2050</v>
      </c>
      <c r="QC286" s="1">
        <v>2050</v>
      </c>
      <c r="QD286" s="1">
        <v>2050</v>
      </c>
      <c r="QE286" s="1">
        <v>2050</v>
      </c>
      <c r="QF286" s="1">
        <v>2050</v>
      </c>
      <c r="QG286" s="1">
        <v>2050</v>
      </c>
      <c r="QH286" s="1">
        <v>2050</v>
      </c>
      <c r="QI286" s="1">
        <v>2050</v>
      </c>
      <c r="QJ286" s="1">
        <v>2050</v>
      </c>
      <c r="QK286" s="1">
        <v>2050</v>
      </c>
      <c r="QL286" s="1">
        <v>2050</v>
      </c>
      <c r="QM286" s="1">
        <v>2050</v>
      </c>
      <c r="QN286" s="1">
        <v>2050</v>
      </c>
      <c r="QO286" s="1">
        <v>2050</v>
      </c>
      <c r="QP286" s="1">
        <v>2050</v>
      </c>
      <c r="QQ286" s="1">
        <v>2050</v>
      </c>
      <c r="QR286" s="1">
        <v>2050</v>
      </c>
      <c r="QS286" s="1">
        <v>2050</v>
      </c>
      <c r="QT286" s="1">
        <v>2050</v>
      </c>
      <c r="QU286" s="1">
        <v>2050</v>
      </c>
      <c r="QV286" s="1">
        <v>2050</v>
      </c>
      <c r="QW286" s="1">
        <v>2050</v>
      </c>
      <c r="QX286" s="1">
        <v>2050</v>
      </c>
      <c r="QY286" s="1">
        <v>2064</v>
      </c>
      <c r="QZ286" s="1">
        <v>2064</v>
      </c>
      <c r="RA286" s="1">
        <v>2064</v>
      </c>
      <c r="RB286" s="1">
        <v>2064</v>
      </c>
      <c r="RC286" s="1">
        <v>2064</v>
      </c>
      <c r="RD286" s="1">
        <v>2064</v>
      </c>
      <c r="RE286" s="1">
        <v>2064</v>
      </c>
      <c r="RF286" s="1" t="s">
        <v>15</v>
      </c>
      <c r="ABY286" s="12" t="s">
        <v>3</v>
      </c>
    </row>
    <row r="287" spans="1:753" x14ac:dyDescent="0.2">
      <c r="A287" s="1">
        <v>28200</v>
      </c>
      <c r="B287" s="1">
        <v>8</v>
      </c>
      <c r="C287" s="1" t="s">
        <v>17</v>
      </c>
      <c r="D287" s="1" t="s">
        <v>26</v>
      </c>
      <c r="E287" s="1">
        <v>2002</v>
      </c>
      <c r="F287" s="1">
        <v>2006</v>
      </c>
      <c r="G287" s="12">
        <v>31911</v>
      </c>
      <c r="H287" s="12">
        <v>38995</v>
      </c>
      <c r="I287" s="12">
        <v>32020</v>
      </c>
      <c r="J287" s="4"/>
      <c r="KC287" s="1">
        <v>1100</v>
      </c>
      <c r="KD287" s="1">
        <v>1100</v>
      </c>
      <c r="KE287" s="1">
        <v>1100</v>
      </c>
      <c r="KF287" s="1">
        <v>1100</v>
      </c>
      <c r="KG287" s="1" t="s">
        <v>27</v>
      </c>
      <c r="ABY287" s="12" t="s">
        <v>3</v>
      </c>
    </row>
    <row r="288" spans="1:753" x14ac:dyDescent="0.2">
      <c r="A288" s="1">
        <v>28300</v>
      </c>
      <c r="B288" s="1">
        <v>9.75</v>
      </c>
      <c r="C288" s="1" t="s">
        <v>14</v>
      </c>
      <c r="F288" s="1">
        <v>2006</v>
      </c>
      <c r="G288" s="12">
        <v>31547</v>
      </c>
      <c r="H288" s="12">
        <v>39036</v>
      </c>
      <c r="I288" s="12">
        <v>39036</v>
      </c>
      <c r="J288" s="4"/>
      <c r="JQ288" s="1">
        <v>359</v>
      </c>
      <c r="JR288" s="1">
        <v>359</v>
      </c>
      <c r="JS288" s="1">
        <v>359</v>
      </c>
      <c r="JT288" s="1">
        <v>359</v>
      </c>
      <c r="JU288" s="1">
        <v>359</v>
      </c>
      <c r="JV288" s="1">
        <v>359</v>
      </c>
      <c r="JW288" s="1">
        <v>359</v>
      </c>
      <c r="JX288" s="1">
        <v>359</v>
      </c>
      <c r="JY288" s="1">
        <v>359</v>
      </c>
      <c r="JZ288" s="1">
        <v>359</v>
      </c>
      <c r="KA288" s="1">
        <v>359</v>
      </c>
      <c r="KB288" s="1">
        <v>359</v>
      </c>
      <c r="KC288" s="1">
        <v>359</v>
      </c>
      <c r="KD288" s="1">
        <v>359</v>
      </c>
      <c r="KE288" s="1">
        <v>359</v>
      </c>
      <c r="KF288" s="1">
        <v>359</v>
      </c>
      <c r="KG288" s="1">
        <v>359</v>
      </c>
      <c r="KH288" s="1">
        <v>359</v>
      </c>
      <c r="KI288" s="1">
        <v>360</v>
      </c>
      <c r="KJ288" s="1">
        <v>360</v>
      </c>
      <c r="KK288" s="1">
        <v>360</v>
      </c>
      <c r="KL288" s="1">
        <v>360</v>
      </c>
      <c r="KM288" s="1">
        <v>360</v>
      </c>
      <c r="KN288" s="1">
        <v>360</v>
      </c>
      <c r="KO288" s="1">
        <v>360</v>
      </c>
      <c r="KP288" s="1">
        <v>360</v>
      </c>
      <c r="KQ288" s="1">
        <v>360</v>
      </c>
      <c r="KR288" s="1">
        <v>360</v>
      </c>
      <c r="KS288" s="1">
        <v>360</v>
      </c>
      <c r="KT288" s="1">
        <v>360</v>
      </c>
      <c r="KU288" s="1">
        <v>702</v>
      </c>
      <c r="KV288" s="1">
        <v>702</v>
      </c>
      <c r="KW288" s="1">
        <v>702</v>
      </c>
      <c r="KX288" s="1">
        <v>702</v>
      </c>
      <c r="KY288" s="1">
        <v>702</v>
      </c>
      <c r="KZ288" s="1">
        <v>702</v>
      </c>
      <c r="LA288" s="1">
        <v>702</v>
      </c>
      <c r="LB288" s="1">
        <v>702</v>
      </c>
      <c r="LC288" s="1">
        <v>702</v>
      </c>
      <c r="LD288" s="1">
        <v>702</v>
      </c>
      <c r="LE288" s="1">
        <v>702</v>
      </c>
      <c r="LF288" s="1">
        <v>702</v>
      </c>
      <c r="LG288" s="1">
        <v>16</v>
      </c>
      <c r="LH288" s="1">
        <v>16</v>
      </c>
      <c r="LI288" s="1">
        <v>6</v>
      </c>
      <c r="LJ288" s="1">
        <v>6</v>
      </c>
      <c r="LK288" s="1">
        <v>6</v>
      </c>
      <c r="LL288" s="1">
        <v>6</v>
      </c>
      <c r="LM288" s="1">
        <v>6</v>
      </c>
      <c r="LN288" s="1">
        <v>6</v>
      </c>
      <c r="LO288" s="1">
        <v>6</v>
      </c>
      <c r="LP288" s="1">
        <v>6</v>
      </c>
      <c r="LQ288" s="1">
        <v>6</v>
      </c>
      <c r="LR288" s="1">
        <v>6</v>
      </c>
      <c r="LS288" s="1">
        <v>6</v>
      </c>
      <c r="LT288" s="1">
        <v>6</v>
      </c>
      <c r="LU288" s="1">
        <v>6</v>
      </c>
      <c r="LV288" s="1">
        <v>6</v>
      </c>
      <c r="LW288" s="1">
        <v>6</v>
      </c>
      <c r="LX288" s="1">
        <v>6</v>
      </c>
      <c r="LY288" s="1">
        <v>6</v>
      </c>
      <c r="LZ288" s="1">
        <v>6</v>
      </c>
      <c r="MA288" s="1">
        <v>6</v>
      </c>
      <c r="MB288" s="1">
        <v>6</v>
      </c>
      <c r="MC288" s="1">
        <v>6</v>
      </c>
      <c r="MD288" s="1">
        <v>6</v>
      </c>
      <c r="ME288" s="1">
        <v>6</v>
      </c>
      <c r="MF288" s="1">
        <v>6</v>
      </c>
      <c r="MG288" s="1">
        <v>6</v>
      </c>
      <c r="MH288" s="1">
        <v>6</v>
      </c>
      <c r="MI288" s="1">
        <v>6</v>
      </c>
      <c r="MJ288" s="1">
        <v>6</v>
      </c>
      <c r="MK288" s="1">
        <v>6</v>
      </c>
      <c r="ML288" s="1">
        <v>6</v>
      </c>
      <c r="MM288" s="1">
        <v>6</v>
      </c>
      <c r="MN288" s="1">
        <v>6</v>
      </c>
      <c r="MO288" s="1">
        <v>6</v>
      </c>
      <c r="MP288" s="1">
        <v>6</v>
      </c>
      <c r="MQ288" s="1">
        <v>6</v>
      </c>
      <c r="MR288" s="1">
        <v>6</v>
      </c>
      <c r="MS288" s="1">
        <v>6</v>
      </c>
      <c r="MT288" s="1">
        <v>6</v>
      </c>
      <c r="MU288" s="1">
        <v>6</v>
      </c>
      <c r="MV288" s="1">
        <v>6</v>
      </c>
      <c r="MW288" s="1">
        <v>6</v>
      </c>
      <c r="MX288" s="1">
        <v>6</v>
      </c>
      <c r="MY288" s="1">
        <v>6</v>
      </c>
      <c r="MZ288" s="1">
        <v>6</v>
      </c>
      <c r="NA288" s="1">
        <v>6</v>
      </c>
      <c r="NB288" s="1">
        <v>6</v>
      </c>
      <c r="NC288" s="1">
        <v>6</v>
      </c>
      <c r="ND288" s="1">
        <v>6</v>
      </c>
      <c r="NE288" s="1">
        <v>6</v>
      </c>
      <c r="NF288" s="1">
        <v>6</v>
      </c>
      <c r="NG288" s="1">
        <v>6</v>
      </c>
      <c r="NH288" s="1">
        <v>6</v>
      </c>
      <c r="NI288" s="1">
        <v>6</v>
      </c>
      <c r="NJ288" s="1">
        <v>6</v>
      </c>
      <c r="NK288" s="1">
        <v>6</v>
      </c>
      <c r="NL288" s="1">
        <v>6</v>
      </c>
      <c r="NM288" s="1">
        <v>6</v>
      </c>
      <c r="NN288" s="1">
        <v>6</v>
      </c>
      <c r="NO288" s="1">
        <v>6</v>
      </c>
      <c r="NP288" s="1">
        <v>6</v>
      </c>
      <c r="NQ288" s="1">
        <v>6</v>
      </c>
      <c r="NR288" s="1">
        <v>6</v>
      </c>
      <c r="NS288" s="1">
        <v>6</v>
      </c>
      <c r="NT288" s="1">
        <v>6</v>
      </c>
      <c r="NU288" s="1">
        <v>6</v>
      </c>
      <c r="NV288" s="1">
        <v>6</v>
      </c>
      <c r="NW288" s="1">
        <v>6</v>
      </c>
      <c r="NX288" s="1">
        <v>6</v>
      </c>
      <c r="NY288" s="1">
        <v>6</v>
      </c>
      <c r="NZ288" s="1">
        <v>6</v>
      </c>
      <c r="OA288" s="1">
        <v>6</v>
      </c>
      <c r="OB288" s="1">
        <v>6</v>
      </c>
      <c r="OC288" s="1">
        <v>6</v>
      </c>
      <c r="OD288" s="1">
        <v>6</v>
      </c>
      <c r="OE288" s="1">
        <v>6</v>
      </c>
      <c r="OF288" s="1">
        <v>6</v>
      </c>
      <c r="OG288" s="1">
        <v>6</v>
      </c>
      <c r="OH288" s="1">
        <v>6</v>
      </c>
      <c r="OI288" s="1">
        <v>6</v>
      </c>
      <c r="OJ288" s="1">
        <v>6</v>
      </c>
      <c r="OK288" s="1">
        <v>6</v>
      </c>
      <c r="OL288" s="1">
        <v>6</v>
      </c>
      <c r="OM288" s="1">
        <v>6</v>
      </c>
      <c r="ON288" s="1">
        <v>6</v>
      </c>
      <c r="OO288" s="1">
        <v>6</v>
      </c>
      <c r="OP288" s="1">
        <v>6</v>
      </c>
      <c r="OQ288" s="1">
        <v>6</v>
      </c>
      <c r="OR288" s="1">
        <v>6</v>
      </c>
      <c r="OS288" s="1">
        <v>6</v>
      </c>
      <c r="OT288" s="1">
        <v>6</v>
      </c>
      <c r="OU288" s="1">
        <v>6</v>
      </c>
      <c r="OV288" s="1">
        <v>6</v>
      </c>
      <c r="OW288" s="1">
        <v>6</v>
      </c>
      <c r="OX288" s="1">
        <v>6</v>
      </c>
      <c r="OY288" s="1">
        <v>6</v>
      </c>
      <c r="OZ288" s="1">
        <v>6</v>
      </c>
      <c r="PA288" s="1">
        <v>6</v>
      </c>
      <c r="PB288" s="1">
        <v>6</v>
      </c>
      <c r="PC288" s="1">
        <v>6</v>
      </c>
      <c r="PD288" s="1">
        <v>6</v>
      </c>
      <c r="PE288" s="1">
        <v>6</v>
      </c>
      <c r="PF288" s="1">
        <v>6</v>
      </c>
      <c r="PG288" s="1">
        <v>6</v>
      </c>
      <c r="PH288" s="1">
        <v>6</v>
      </c>
      <c r="PI288" s="1">
        <v>6</v>
      </c>
      <c r="PJ288" s="1">
        <v>6</v>
      </c>
      <c r="PK288" s="1">
        <v>6</v>
      </c>
      <c r="PL288" s="1">
        <v>6</v>
      </c>
      <c r="PM288" s="1">
        <v>6</v>
      </c>
      <c r="PN288" s="1">
        <v>6</v>
      </c>
      <c r="PO288" s="1">
        <v>6</v>
      </c>
      <c r="PP288" s="1">
        <v>6</v>
      </c>
      <c r="PQ288" s="1">
        <v>6</v>
      </c>
      <c r="PR288" s="1">
        <v>6</v>
      </c>
      <c r="PS288" s="1">
        <v>6</v>
      </c>
      <c r="PT288" s="1">
        <v>6</v>
      </c>
      <c r="PU288" s="1">
        <v>6</v>
      </c>
      <c r="PV288" s="1">
        <v>6</v>
      </c>
      <c r="PW288" s="1">
        <v>6</v>
      </c>
      <c r="PX288" s="1">
        <v>5.6561520000000005</v>
      </c>
      <c r="PY288" s="1">
        <v>5.6561520000000005</v>
      </c>
      <c r="PZ288" s="1">
        <v>5.6561520000000005</v>
      </c>
      <c r="QA288" s="1">
        <v>5.6561520000000005</v>
      </c>
      <c r="QB288" s="1">
        <v>5.6561520000000005</v>
      </c>
      <c r="QC288" s="1">
        <v>5.6561520000000005</v>
      </c>
      <c r="QD288" s="1">
        <v>5.6561520000000005</v>
      </c>
      <c r="QE288" s="1">
        <v>5.6561520000000005</v>
      </c>
      <c r="QF288" s="1">
        <v>5.6561520000000005</v>
      </c>
      <c r="QG288" s="1">
        <v>5.6561520000000005</v>
      </c>
      <c r="QH288" s="1">
        <v>5.6561520000000005</v>
      </c>
      <c r="QI288" s="1">
        <v>5.6561520000000005</v>
      </c>
      <c r="QJ288" s="1">
        <v>5.6561520000000005</v>
      </c>
      <c r="QK288" s="1">
        <v>5.6561520000000005</v>
      </c>
      <c r="QL288" s="1">
        <v>5.6561520000000005</v>
      </c>
      <c r="QM288" s="1">
        <v>5.6561520000000005</v>
      </c>
      <c r="QN288" s="1">
        <v>5.6561520000000005</v>
      </c>
      <c r="QO288" s="1">
        <v>5.6561520000000005</v>
      </c>
      <c r="QP288" s="1">
        <v>5.6561520000000005</v>
      </c>
      <c r="QQ288" s="1">
        <v>5.6561520000000005</v>
      </c>
      <c r="QR288" s="1">
        <v>5.6561520000000005</v>
      </c>
      <c r="QS288" s="1">
        <v>5.6561520000000005</v>
      </c>
      <c r="QT288" s="1">
        <v>5.6561520000000005</v>
      </c>
      <c r="QU288" s="1">
        <v>5.6561520000000005</v>
      </c>
      <c r="QV288" s="1">
        <v>5.6561520000000005</v>
      </c>
      <c r="QW288" s="1">
        <v>5.6561520000000005</v>
      </c>
      <c r="QX288" s="1">
        <v>5.6561520000000005</v>
      </c>
      <c r="QY288" s="39">
        <v>5.9061520000000005</v>
      </c>
      <c r="QZ288" s="39">
        <v>5.9061520000000005</v>
      </c>
      <c r="RA288" s="39">
        <v>5.9061520000000005</v>
      </c>
      <c r="RB288" s="39">
        <v>5.9061520000000005</v>
      </c>
      <c r="RC288" s="39">
        <v>5.9061520000000005</v>
      </c>
      <c r="RD288" s="39">
        <v>5.9061520000000005</v>
      </c>
      <c r="RE288" s="39">
        <v>5.9061520000000005</v>
      </c>
      <c r="RF288" s="39">
        <v>5.9061520000000005</v>
      </c>
      <c r="RG288" s="39">
        <v>5.9061520000000005</v>
      </c>
      <c r="RH288" s="39">
        <v>5.9061520000000005</v>
      </c>
      <c r="RI288" s="39">
        <v>5.9061520000000005</v>
      </c>
      <c r="RJ288" s="39">
        <v>5.9061520000000005</v>
      </c>
      <c r="RK288" s="39">
        <v>5.9061520000000005</v>
      </c>
      <c r="RL288" s="39">
        <v>5.9061520000000005</v>
      </c>
      <c r="RM288" s="39">
        <v>5.9061520000000005</v>
      </c>
      <c r="RN288" s="39">
        <v>5.9061520000000005</v>
      </c>
      <c r="RO288" s="39">
        <v>5.9061520000000005</v>
      </c>
      <c r="RP288" s="39">
        <v>5.9061520000000005</v>
      </c>
      <c r="RQ288" s="39">
        <v>5.9061520000000005</v>
      </c>
      <c r="RR288" s="39">
        <v>5.9061520000000005</v>
      </c>
      <c r="RS288" s="39">
        <v>5.9061520000000005</v>
      </c>
      <c r="RT288" s="39">
        <v>5.9061520000000005</v>
      </c>
      <c r="RU288" s="39">
        <v>5.9061520000000005</v>
      </c>
      <c r="RV288" s="39">
        <v>5.9061520000000005</v>
      </c>
      <c r="RW288" s="39">
        <v>5.9061520000000005</v>
      </c>
      <c r="RX288" s="39">
        <v>5.9061520000000005</v>
      </c>
      <c r="RY288" s="39">
        <v>5.9061520000000005</v>
      </c>
      <c r="RZ288" s="39">
        <v>5.9061520000000005</v>
      </c>
      <c r="SA288" s="39">
        <v>5.9061520000000005</v>
      </c>
      <c r="SB288" s="39">
        <v>5.9061520000000005</v>
      </c>
      <c r="SC288" s="39">
        <v>5.9061520000000005</v>
      </c>
      <c r="SD288" s="39">
        <v>5.9061520000000005</v>
      </c>
      <c r="SE288" s="39">
        <v>5.9061520000000005</v>
      </c>
      <c r="SF288" s="39">
        <v>5.9061520000000005</v>
      </c>
      <c r="SG288" s="39">
        <v>5.9061520000000005</v>
      </c>
      <c r="SH288" s="39">
        <v>5.9061520000000005</v>
      </c>
      <c r="SI288" s="1">
        <v>0.79393200000000075</v>
      </c>
      <c r="SJ288" s="1">
        <v>0.79393200000000075</v>
      </c>
      <c r="SK288" s="1">
        <v>0.79393200000000075</v>
      </c>
      <c r="SL288" s="1">
        <v>0.79393200000000075</v>
      </c>
      <c r="SM288" s="1">
        <v>0.79393200000000075</v>
      </c>
      <c r="SN288" s="1">
        <v>0.79393200000000075</v>
      </c>
      <c r="SO288" s="1">
        <v>0.79393200000000075</v>
      </c>
      <c r="SP288" s="1">
        <v>0.79393200000000075</v>
      </c>
      <c r="SQ288" s="1">
        <v>0.79393200000000075</v>
      </c>
      <c r="SR288" s="1">
        <v>0.79393200000000075</v>
      </c>
      <c r="SS288" s="1">
        <v>0.79393200000000075</v>
      </c>
      <c r="ST288" s="1">
        <v>0.79393200000000075</v>
      </c>
      <c r="SU288" s="1">
        <v>0.79393200000000075</v>
      </c>
      <c r="SV288" s="1">
        <v>0.79393200000000075</v>
      </c>
      <c r="SW288" s="1">
        <v>0.79393200000000075</v>
      </c>
      <c r="SX288" s="1">
        <v>0.79393200000000075</v>
      </c>
      <c r="SY288" s="1">
        <v>0.79393200000000075</v>
      </c>
      <c r="SZ288" s="1">
        <v>0.79393200000000075</v>
      </c>
      <c r="TA288" s="1">
        <v>0.79393200000000075</v>
      </c>
      <c r="TB288" s="1">
        <v>0.79393200000000075</v>
      </c>
      <c r="TC288" s="1" t="s">
        <v>15</v>
      </c>
      <c r="ABY288" s="12" t="s">
        <v>3</v>
      </c>
    </row>
    <row r="289" spans="1:753" x14ac:dyDescent="0.2">
      <c r="A289" s="1">
        <v>28400</v>
      </c>
      <c r="B289" s="1">
        <v>7.5</v>
      </c>
      <c r="C289" s="1" t="s">
        <v>17</v>
      </c>
      <c r="F289" s="1">
        <v>2006</v>
      </c>
      <c r="G289" s="12">
        <v>34970</v>
      </c>
      <c r="H289" s="12">
        <v>39058</v>
      </c>
      <c r="I289" s="12">
        <v>39058</v>
      </c>
      <c r="J289" s="4"/>
      <c r="NY289" s="1">
        <v>3000</v>
      </c>
      <c r="NZ289" s="1">
        <v>3000</v>
      </c>
      <c r="OA289" s="1">
        <v>3000</v>
      </c>
      <c r="OB289" s="1">
        <v>6000</v>
      </c>
      <c r="OC289" s="1">
        <v>6000</v>
      </c>
      <c r="OD289" s="1">
        <v>6000</v>
      </c>
      <c r="OE289" s="1">
        <v>6000</v>
      </c>
      <c r="OF289" s="1">
        <v>9000</v>
      </c>
      <c r="OG289" s="1">
        <v>9000</v>
      </c>
      <c r="OH289" s="1">
        <v>9000</v>
      </c>
      <c r="OI289" s="1">
        <v>9000</v>
      </c>
      <c r="OJ289" s="1">
        <v>11500</v>
      </c>
      <c r="OK289" s="1">
        <v>11700</v>
      </c>
      <c r="OL289" s="1">
        <v>11700</v>
      </c>
      <c r="OM289" s="1">
        <v>11700</v>
      </c>
      <c r="ON289" s="1">
        <v>11700</v>
      </c>
      <c r="OO289" s="1">
        <v>11700</v>
      </c>
      <c r="OP289" s="1">
        <v>11700</v>
      </c>
      <c r="OQ289" s="1">
        <v>11700</v>
      </c>
      <c r="OR289" s="1">
        <v>11700</v>
      </c>
      <c r="OS289" s="1">
        <v>11700</v>
      </c>
      <c r="OT289" s="1">
        <v>11700</v>
      </c>
      <c r="OU289" s="1">
        <v>11700</v>
      </c>
      <c r="OV289" s="1">
        <v>11700</v>
      </c>
      <c r="OW289" s="1">
        <v>11700</v>
      </c>
      <c r="OX289" s="1">
        <v>11700</v>
      </c>
      <c r="OY289" s="1">
        <v>11700</v>
      </c>
      <c r="OZ289" s="1">
        <v>11700</v>
      </c>
      <c r="PA289" s="1">
        <v>11700</v>
      </c>
      <c r="PB289" s="1">
        <v>11700</v>
      </c>
      <c r="PC289" s="1">
        <v>11700</v>
      </c>
      <c r="PD289" s="1">
        <v>11700</v>
      </c>
      <c r="PE289" s="1">
        <v>11700</v>
      </c>
      <c r="PF289" s="1">
        <v>11700</v>
      </c>
      <c r="PG289" s="1">
        <v>11700</v>
      </c>
      <c r="PH289" s="1">
        <v>11700</v>
      </c>
      <c r="PI289" s="1">
        <v>11700</v>
      </c>
      <c r="PJ289" s="1">
        <v>11700</v>
      </c>
      <c r="PK289" s="1">
        <v>11700</v>
      </c>
      <c r="PL289" s="1">
        <v>11700</v>
      </c>
      <c r="PM289" s="1">
        <v>11700</v>
      </c>
      <c r="PN289" s="1">
        <v>11700</v>
      </c>
      <c r="PO289" s="1">
        <v>11700</v>
      </c>
      <c r="PP289" s="1">
        <v>11700</v>
      </c>
      <c r="PQ289" s="1">
        <v>11700</v>
      </c>
      <c r="PR289" s="1">
        <v>11700</v>
      </c>
      <c r="PS289" s="1">
        <v>11700</v>
      </c>
      <c r="PT289" s="1">
        <v>11700</v>
      </c>
      <c r="PU289" s="1">
        <v>11700</v>
      </c>
      <c r="PV289" s="1">
        <v>11700</v>
      </c>
      <c r="PW289" s="1">
        <v>11700</v>
      </c>
      <c r="PX289" s="1">
        <v>11700</v>
      </c>
      <c r="PY289" s="1">
        <v>11700</v>
      </c>
      <c r="PZ289" s="1">
        <v>11700</v>
      </c>
      <c r="QA289" s="1">
        <v>11700</v>
      </c>
      <c r="QB289" s="1">
        <v>11700</v>
      </c>
      <c r="QC289" s="1">
        <v>11700</v>
      </c>
      <c r="QD289" s="1">
        <v>11700</v>
      </c>
      <c r="QE289" s="1">
        <v>11700</v>
      </c>
      <c r="QF289" s="1">
        <v>11700</v>
      </c>
      <c r="QG289" s="1">
        <v>11700</v>
      </c>
      <c r="QH289" s="1">
        <v>11700</v>
      </c>
      <c r="QI289" s="1">
        <v>11700</v>
      </c>
      <c r="QJ289" s="1">
        <v>11700</v>
      </c>
      <c r="QK289" s="1">
        <v>11700</v>
      </c>
      <c r="QL289" s="1">
        <v>11700</v>
      </c>
      <c r="QM289" s="1">
        <v>11700</v>
      </c>
      <c r="QN289" s="1">
        <v>11700</v>
      </c>
      <c r="QO289" s="1">
        <v>11700</v>
      </c>
      <c r="QP289" s="1">
        <v>11700</v>
      </c>
      <c r="QQ289" s="1">
        <v>11700</v>
      </c>
      <c r="QR289" s="1">
        <v>11700</v>
      </c>
      <c r="QS289" s="1">
        <v>11700</v>
      </c>
      <c r="QT289" s="1">
        <v>11700</v>
      </c>
      <c r="QU289" s="1">
        <v>11700</v>
      </c>
      <c r="QV289" s="1">
        <v>11700</v>
      </c>
      <c r="QW289" s="1">
        <v>11700</v>
      </c>
      <c r="QX289" s="1">
        <v>11700</v>
      </c>
      <c r="QY289" s="1">
        <v>11721</v>
      </c>
      <c r="QZ289" s="1">
        <v>11721</v>
      </c>
      <c r="RA289" s="1">
        <v>11721</v>
      </c>
      <c r="RB289" s="1">
        <v>11807</v>
      </c>
      <c r="RC289" s="1">
        <v>11807</v>
      </c>
      <c r="RD289" s="1">
        <v>11807</v>
      </c>
      <c r="RE289" s="1">
        <v>11807</v>
      </c>
      <c r="RF289" s="1">
        <v>11807</v>
      </c>
      <c r="RG289" s="1">
        <v>11807</v>
      </c>
      <c r="RH289" s="1">
        <v>11807</v>
      </c>
      <c r="RI289" s="1">
        <v>11807</v>
      </c>
      <c r="RJ289" s="1">
        <v>11807</v>
      </c>
      <c r="RK289" s="1">
        <v>11807</v>
      </c>
      <c r="RL289" s="1">
        <v>11807</v>
      </c>
      <c r="RM289" s="1">
        <v>11807</v>
      </c>
      <c r="RN289" s="1">
        <v>11807</v>
      </c>
      <c r="RO289" s="1">
        <v>11807</v>
      </c>
      <c r="RP289" s="1">
        <v>11807</v>
      </c>
      <c r="RQ289" s="1">
        <v>11807</v>
      </c>
      <c r="RR289" s="1">
        <v>11807</v>
      </c>
      <c r="RS289" s="1">
        <v>11807</v>
      </c>
      <c r="RT289" s="1">
        <v>11807</v>
      </c>
      <c r="RU289" s="1">
        <v>11807</v>
      </c>
      <c r="RV289" s="1">
        <v>11807</v>
      </c>
      <c r="RW289" s="1">
        <v>11807</v>
      </c>
      <c r="RX289" s="1">
        <v>11807</v>
      </c>
      <c r="RY289" s="1">
        <v>11807</v>
      </c>
      <c r="RZ289" s="1">
        <v>11807</v>
      </c>
      <c r="SA289" s="1">
        <v>11807</v>
      </c>
      <c r="SB289" s="1">
        <v>11807</v>
      </c>
      <c r="SC289" s="1">
        <v>11807</v>
      </c>
      <c r="SD289" s="1">
        <v>11807</v>
      </c>
      <c r="SE289" s="1">
        <v>11807</v>
      </c>
      <c r="SF289" s="1">
        <v>11807</v>
      </c>
      <c r="SG289" s="1">
        <v>11807</v>
      </c>
      <c r="SH289" s="1">
        <v>11807</v>
      </c>
      <c r="SI289" s="1">
        <v>11807</v>
      </c>
      <c r="SJ289" s="1">
        <v>12133</v>
      </c>
      <c r="SK289" s="1">
        <v>12133</v>
      </c>
      <c r="SL289" s="1">
        <v>12133</v>
      </c>
      <c r="SM289" s="1">
        <v>12133</v>
      </c>
      <c r="SN289" s="1">
        <v>12133</v>
      </c>
      <c r="SO289" s="1">
        <v>12133</v>
      </c>
      <c r="SP289" s="1">
        <v>12394</v>
      </c>
      <c r="SQ289" s="1">
        <v>12394</v>
      </c>
      <c r="SR289" s="1">
        <v>12394</v>
      </c>
      <c r="SS289" s="1">
        <v>12394</v>
      </c>
      <c r="ST289" s="1">
        <v>12394</v>
      </c>
      <c r="SU289" s="1">
        <v>12394</v>
      </c>
      <c r="SV289" s="1">
        <v>12394</v>
      </c>
      <c r="SW289" s="1">
        <v>12394</v>
      </c>
      <c r="SX289" s="1">
        <v>12394</v>
      </c>
      <c r="SY289" s="1">
        <v>12394</v>
      </c>
      <c r="SZ289" s="1">
        <v>12394</v>
      </c>
      <c r="TA289" s="1">
        <v>12394</v>
      </c>
      <c r="TB289" s="1">
        <v>12394</v>
      </c>
      <c r="TC289" s="1">
        <v>12394</v>
      </c>
      <c r="TD289" s="1" t="s">
        <v>15</v>
      </c>
      <c r="ABY289" s="12" t="s">
        <v>3</v>
      </c>
    </row>
    <row r="290" spans="1:753" x14ac:dyDescent="0.2">
      <c r="A290" s="1">
        <v>28500</v>
      </c>
      <c r="B290" s="1">
        <v>11.75</v>
      </c>
      <c r="C290" s="1" t="s">
        <v>17</v>
      </c>
      <c r="E290" s="1">
        <v>2003</v>
      </c>
      <c r="F290" s="1">
        <v>2007</v>
      </c>
      <c r="G290" s="12">
        <v>29061</v>
      </c>
      <c r="H290" s="12">
        <v>39104</v>
      </c>
      <c r="I290" s="12">
        <v>37643</v>
      </c>
      <c r="J290" s="4"/>
      <c r="GM290" s="1">
        <v>1500</v>
      </c>
      <c r="GN290" s="1">
        <v>1500</v>
      </c>
      <c r="GO290" s="1">
        <v>1500</v>
      </c>
      <c r="GP290" s="1">
        <v>1500</v>
      </c>
      <c r="GQ290" s="1">
        <v>1500</v>
      </c>
      <c r="GR290" s="1">
        <v>1500</v>
      </c>
      <c r="GS290" s="1">
        <v>1500</v>
      </c>
      <c r="GT290" s="1">
        <v>1500</v>
      </c>
      <c r="GU290" s="1">
        <v>1500</v>
      </c>
      <c r="GV290" s="1">
        <v>1500</v>
      </c>
      <c r="GW290" s="1">
        <v>1500</v>
      </c>
      <c r="GX290" s="1">
        <v>1500</v>
      </c>
      <c r="GY290" s="1">
        <v>1500</v>
      </c>
      <c r="GZ290" s="1">
        <v>1500</v>
      </c>
      <c r="HA290" s="1">
        <v>1500</v>
      </c>
      <c r="HB290" s="1">
        <v>1500</v>
      </c>
      <c r="HC290" s="1">
        <v>1500</v>
      </c>
      <c r="HD290" s="1">
        <v>1500</v>
      </c>
      <c r="HE290" s="1">
        <v>1500</v>
      </c>
      <c r="HF290" s="1">
        <v>1500</v>
      </c>
      <c r="HG290" s="1">
        <v>1500</v>
      </c>
      <c r="HH290" s="1">
        <v>1500</v>
      </c>
      <c r="HI290" s="1">
        <v>1500</v>
      </c>
      <c r="HJ290" s="1">
        <v>2500</v>
      </c>
      <c r="HK290" s="1">
        <v>2500</v>
      </c>
      <c r="HL290" s="1">
        <v>2500</v>
      </c>
      <c r="HM290" s="1">
        <v>2500</v>
      </c>
      <c r="HN290" s="1">
        <v>2500</v>
      </c>
      <c r="HO290" s="1">
        <v>2500</v>
      </c>
      <c r="HP290" s="1">
        <v>2500</v>
      </c>
      <c r="HQ290" s="1">
        <v>2500</v>
      </c>
      <c r="HR290" s="1">
        <v>2500</v>
      </c>
      <c r="HS290" s="1">
        <v>2500</v>
      </c>
      <c r="HT290" s="1">
        <v>2500</v>
      </c>
      <c r="HU290" s="1">
        <v>2500</v>
      </c>
      <c r="HV290" s="1">
        <v>2500</v>
      </c>
      <c r="HW290" s="1">
        <v>2500</v>
      </c>
      <c r="HX290" s="1">
        <v>2500</v>
      </c>
      <c r="HY290" s="1">
        <v>2500</v>
      </c>
      <c r="HZ290" s="1">
        <v>2500</v>
      </c>
      <c r="IA290" s="1">
        <v>2500</v>
      </c>
      <c r="IB290" s="1">
        <v>2500</v>
      </c>
      <c r="IC290" s="1">
        <v>2500</v>
      </c>
      <c r="ID290" s="1">
        <v>2500</v>
      </c>
      <c r="IE290" s="1">
        <v>2500</v>
      </c>
      <c r="IF290" s="1">
        <v>2500</v>
      </c>
      <c r="IG290" s="1">
        <v>2500</v>
      </c>
      <c r="IH290" s="1">
        <v>2500</v>
      </c>
      <c r="II290" s="1">
        <v>2500</v>
      </c>
      <c r="IJ290" s="1">
        <v>2700</v>
      </c>
      <c r="IK290" s="1">
        <v>2700</v>
      </c>
      <c r="IL290" s="1">
        <v>2700</v>
      </c>
      <c r="IM290" s="1">
        <v>2700</v>
      </c>
      <c r="IN290" s="1">
        <v>2700</v>
      </c>
      <c r="IO290" s="1">
        <v>2700</v>
      </c>
      <c r="IP290" s="1">
        <v>2700</v>
      </c>
      <c r="IQ290" s="1">
        <v>2700</v>
      </c>
      <c r="IR290" s="1">
        <v>2700</v>
      </c>
      <c r="IS290" s="1">
        <v>2700</v>
      </c>
      <c r="IT290" s="1">
        <v>2700</v>
      </c>
      <c r="IU290" s="1">
        <v>2900</v>
      </c>
      <c r="IV290" s="1">
        <v>2900</v>
      </c>
      <c r="IW290" s="1">
        <v>2900</v>
      </c>
      <c r="IX290" s="1">
        <v>2900</v>
      </c>
      <c r="IY290" s="1">
        <v>2900</v>
      </c>
      <c r="IZ290" s="1">
        <v>2900</v>
      </c>
      <c r="JA290" s="1">
        <v>2900</v>
      </c>
      <c r="JB290" s="1">
        <v>2900</v>
      </c>
      <c r="JC290" s="1">
        <v>2900</v>
      </c>
      <c r="JD290" s="1">
        <v>2900</v>
      </c>
      <c r="JE290" s="1">
        <v>3100</v>
      </c>
      <c r="JF290" s="1">
        <v>3100</v>
      </c>
      <c r="JG290" s="1">
        <v>3100</v>
      </c>
      <c r="JH290" s="1">
        <v>3100</v>
      </c>
      <c r="JI290" s="1">
        <v>3100</v>
      </c>
      <c r="JJ290" s="1">
        <v>3100</v>
      </c>
      <c r="JK290" s="1">
        <v>3100</v>
      </c>
      <c r="JL290" s="1">
        <v>3100</v>
      </c>
      <c r="JM290" s="1">
        <v>3100</v>
      </c>
      <c r="JN290" s="1">
        <v>3100</v>
      </c>
      <c r="JO290" s="1">
        <v>3100</v>
      </c>
      <c r="JP290" s="1">
        <v>3100</v>
      </c>
      <c r="JQ290" s="1">
        <v>3100</v>
      </c>
      <c r="JR290" s="1">
        <v>3100</v>
      </c>
      <c r="JS290" s="1">
        <v>3100</v>
      </c>
      <c r="JT290" s="1">
        <v>3100</v>
      </c>
      <c r="JU290" s="1">
        <v>3100</v>
      </c>
      <c r="JV290" s="1">
        <v>3150</v>
      </c>
      <c r="JW290" s="1">
        <v>3150</v>
      </c>
      <c r="JX290" s="1">
        <v>3150</v>
      </c>
      <c r="JY290" s="1">
        <v>3150</v>
      </c>
      <c r="JZ290" s="1">
        <v>3150</v>
      </c>
      <c r="KA290" s="1">
        <v>3150</v>
      </c>
      <c r="KB290" s="1">
        <v>3150</v>
      </c>
      <c r="KC290" s="1">
        <v>3150</v>
      </c>
      <c r="KD290" s="1">
        <v>3150</v>
      </c>
      <c r="KE290" s="1">
        <v>3150</v>
      </c>
      <c r="KF290" s="1">
        <v>3150</v>
      </c>
      <c r="KG290" s="1">
        <v>3150</v>
      </c>
      <c r="KH290" s="1">
        <v>3150</v>
      </c>
      <c r="KI290" s="1">
        <v>3150</v>
      </c>
      <c r="KJ290" s="1">
        <v>3150</v>
      </c>
      <c r="KK290" s="1">
        <v>3150</v>
      </c>
      <c r="KL290" s="1">
        <v>3150</v>
      </c>
      <c r="KM290" s="1">
        <v>3150</v>
      </c>
      <c r="KN290" s="1">
        <v>3150</v>
      </c>
      <c r="KO290" s="1">
        <v>3150</v>
      </c>
      <c r="KP290" s="1">
        <v>3150</v>
      </c>
      <c r="KQ290" s="1">
        <v>3150</v>
      </c>
      <c r="KR290" s="1">
        <v>3150</v>
      </c>
      <c r="KS290" s="1">
        <v>3150</v>
      </c>
      <c r="KT290" s="1">
        <v>3150</v>
      </c>
      <c r="KU290" s="1">
        <v>3150</v>
      </c>
      <c r="KV290" s="1">
        <v>3150</v>
      </c>
      <c r="KW290" s="1">
        <v>3150</v>
      </c>
      <c r="KX290" s="1">
        <v>3150</v>
      </c>
      <c r="KY290" s="1">
        <v>3150</v>
      </c>
      <c r="KZ290" s="1">
        <v>3150</v>
      </c>
      <c r="LA290" s="1">
        <v>3150</v>
      </c>
      <c r="LB290" s="1">
        <v>3150</v>
      </c>
      <c r="LC290" s="1">
        <v>3150</v>
      </c>
      <c r="LD290" s="1">
        <v>3150</v>
      </c>
      <c r="LE290" s="1">
        <v>3150</v>
      </c>
      <c r="LF290" s="1">
        <v>3150</v>
      </c>
      <c r="LG290" s="1">
        <v>3150</v>
      </c>
      <c r="LH290" s="1">
        <v>3150</v>
      </c>
      <c r="LI290" s="1">
        <v>3150</v>
      </c>
      <c r="LJ290" s="1">
        <v>3150</v>
      </c>
      <c r="LK290" s="1">
        <v>3150</v>
      </c>
      <c r="LL290" s="1">
        <v>3150</v>
      </c>
      <c r="LM290" s="1">
        <v>3150</v>
      </c>
      <c r="LN290" s="1">
        <v>3150</v>
      </c>
      <c r="LO290" s="1">
        <v>3150</v>
      </c>
      <c r="LP290" s="1">
        <v>3150</v>
      </c>
      <c r="LQ290" s="1">
        <v>3150</v>
      </c>
      <c r="LR290" s="1">
        <v>3150</v>
      </c>
      <c r="LS290" s="1">
        <v>3150</v>
      </c>
      <c r="LT290" s="1">
        <v>3150</v>
      </c>
      <c r="LU290" s="1">
        <v>3150</v>
      </c>
      <c r="LV290" s="1">
        <v>3150</v>
      </c>
      <c r="LW290" s="1">
        <v>3150</v>
      </c>
      <c r="LX290" s="1">
        <v>3150</v>
      </c>
      <c r="LY290" s="1">
        <v>3150</v>
      </c>
      <c r="LZ290" s="1">
        <v>3150</v>
      </c>
      <c r="MA290" s="1">
        <v>3150</v>
      </c>
      <c r="MB290" s="1">
        <v>3150</v>
      </c>
      <c r="MC290" s="1">
        <v>3150</v>
      </c>
      <c r="MD290" s="1">
        <v>3150</v>
      </c>
      <c r="ME290" s="1">
        <v>3150</v>
      </c>
      <c r="MF290" s="1">
        <v>3150</v>
      </c>
      <c r="MG290" s="1">
        <v>3150</v>
      </c>
      <c r="MH290" s="1">
        <v>3150</v>
      </c>
      <c r="MI290" s="1">
        <v>3150</v>
      </c>
      <c r="MJ290" s="1">
        <v>3150</v>
      </c>
      <c r="MK290" s="1">
        <v>3150</v>
      </c>
      <c r="ML290" s="1">
        <v>3150</v>
      </c>
      <c r="MM290" s="1">
        <v>3150</v>
      </c>
      <c r="MN290" s="1">
        <v>3150</v>
      </c>
      <c r="MO290" s="1">
        <v>3150</v>
      </c>
      <c r="MP290" s="1">
        <v>3150</v>
      </c>
      <c r="MQ290" s="1">
        <v>3150</v>
      </c>
      <c r="MR290" s="1">
        <v>3150</v>
      </c>
      <c r="MS290" s="1">
        <v>3150</v>
      </c>
      <c r="MT290" s="1">
        <v>3150</v>
      </c>
      <c r="MU290" s="1">
        <v>3150</v>
      </c>
      <c r="MV290" s="1">
        <v>3150</v>
      </c>
      <c r="MW290" s="1">
        <v>3150</v>
      </c>
      <c r="MX290" s="1">
        <v>3150</v>
      </c>
      <c r="MY290" s="1">
        <v>3150</v>
      </c>
      <c r="MZ290" s="1">
        <v>3150</v>
      </c>
      <c r="NA290" s="1">
        <v>3150</v>
      </c>
      <c r="NB290" s="1">
        <v>3150</v>
      </c>
      <c r="NC290" s="1">
        <v>3150</v>
      </c>
      <c r="ND290" s="1">
        <v>3150</v>
      </c>
      <c r="NE290" s="1">
        <v>3150</v>
      </c>
      <c r="NF290" s="1">
        <v>3150</v>
      </c>
      <c r="NG290" s="1">
        <v>3150</v>
      </c>
      <c r="NH290" s="1">
        <v>3150</v>
      </c>
      <c r="NI290" s="1">
        <v>3150</v>
      </c>
      <c r="NJ290" s="1">
        <v>3150</v>
      </c>
      <c r="NK290" s="1">
        <v>3150</v>
      </c>
      <c r="NL290" s="1">
        <v>3150</v>
      </c>
      <c r="NM290" s="1">
        <v>3150</v>
      </c>
      <c r="NN290" s="1">
        <v>3150</v>
      </c>
      <c r="NO290" s="1">
        <v>3150</v>
      </c>
      <c r="NP290" s="1">
        <v>3150</v>
      </c>
      <c r="NQ290" s="1">
        <v>3150</v>
      </c>
      <c r="NR290" s="1">
        <v>3150</v>
      </c>
      <c r="NS290" s="1">
        <v>3150</v>
      </c>
      <c r="NT290" s="1">
        <v>3150</v>
      </c>
      <c r="NU290" s="1">
        <v>3150</v>
      </c>
      <c r="NV290" s="1">
        <v>3150</v>
      </c>
      <c r="NW290" s="1">
        <v>3150</v>
      </c>
      <c r="NX290" s="1">
        <v>3150</v>
      </c>
      <c r="NY290" s="1">
        <v>3150</v>
      </c>
      <c r="NZ290" s="1">
        <v>3150</v>
      </c>
      <c r="OA290" s="1">
        <v>3150</v>
      </c>
      <c r="OB290" s="1">
        <v>3150</v>
      </c>
      <c r="OC290" s="1">
        <v>3150</v>
      </c>
      <c r="OD290" s="1">
        <v>3150</v>
      </c>
      <c r="OE290" s="1">
        <v>3150</v>
      </c>
      <c r="OF290" s="1">
        <v>3150</v>
      </c>
      <c r="OG290" s="1">
        <v>3150</v>
      </c>
      <c r="OH290" s="1">
        <v>3150</v>
      </c>
      <c r="OI290" s="1">
        <v>3150</v>
      </c>
      <c r="OJ290" s="1">
        <v>3150</v>
      </c>
      <c r="OK290" s="1">
        <v>3150</v>
      </c>
      <c r="OL290" s="1">
        <v>3150</v>
      </c>
      <c r="OM290" s="1">
        <v>3150</v>
      </c>
      <c r="ON290" s="1">
        <v>3150</v>
      </c>
      <c r="OO290" s="1">
        <v>3150</v>
      </c>
      <c r="OP290" s="1">
        <v>3150</v>
      </c>
      <c r="OQ290" s="1">
        <v>3150</v>
      </c>
      <c r="OR290" s="1">
        <v>3150</v>
      </c>
      <c r="OS290" s="1">
        <v>3150</v>
      </c>
      <c r="OT290" s="1">
        <v>3150</v>
      </c>
      <c r="OU290" s="1">
        <v>3150</v>
      </c>
      <c r="OV290" s="1">
        <v>3150</v>
      </c>
      <c r="OW290" s="1">
        <v>3150</v>
      </c>
      <c r="OX290" s="1">
        <v>3150</v>
      </c>
      <c r="OY290" s="1">
        <v>3150</v>
      </c>
      <c r="OZ290" s="1">
        <v>3150</v>
      </c>
      <c r="PA290" s="1">
        <v>3150</v>
      </c>
      <c r="PB290" s="1">
        <v>3150</v>
      </c>
      <c r="PC290" s="1">
        <v>3150</v>
      </c>
      <c r="PD290" s="1">
        <v>3150</v>
      </c>
      <c r="PE290" s="1">
        <v>3150</v>
      </c>
      <c r="PF290" s="1">
        <v>3150</v>
      </c>
      <c r="PG290" s="1">
        <v>234</v>
      </c>
      <c r="PH290" s="1">
        <v>234</v>
      </c>
      <c r="PI290" s="1">
        <v>234</v>
      </c>
      <c r="PJ290" s="1">
        <v>234</v>
      </c>
      <c r="PK290" s="1">
        <v>234</v>
      </c>
      <c r="PL290" s="1">
        <v>234</v>
      </c>
      <c r="PM290" s="1">
        <v>234</v>
      </c>
      <c r="PN290" s="1">
        <v>234</v>
      </c>
      <c r="PO290" s="1">
        <v>234</v>
      </c>
      <c r="PP290" s="1">
        <v>234</v>
      </c>
      <c r="PQ290" s="1">
        <v>234</v>
      </c>
      <c r="PR290" s="1">
        <v>234</v>
      </c>
      <c r="PS290" s="1">
        <v>234</v>
      </c>
      <c r="PT290" s="1">
        <v>234</v>
      </c>
      <c r="PU290" s="1">
        <v>234</v>
      </c>
      <c r="PV290" s="1">
        <v>234</v>
      </c>
      <c r="PW290" s="1">
        <v>234</v>
      </c>
      <c r="PX290" s="1">
        <v>233.50454600000012</v>
      </c>
      <c r="PY290" s="1">
        <v>233.50454600000012</v>
      </c>
      <c r="PZ290" s="1">
        <v>233.50454600000012</v>
      </c>
      <c r="QA290" s="1">
        <v>233.50454600000012</v>
      </c>
      <c r="QB290" s="1">
        <v>233.50454600000012</v>
      </c>
      <c r="QC290" s="1">
        <v>233.50454600000012</v>
      </c>
      <c r="QD290" s="1">
        <v>233.50454600000012</v>
      </c>
      <c r="QE290" s="1">
        <v>233.50454600000012</v>
      </c>
      <c r="QF290" s="1">
        <v>233.50454600000012</v>
      </c>
      <c r="QG290" s="1">
        <v>233.50454600000012</v>
      </c>
      <c r="QH290" s="1">
        <v>233.50454600000012</v>
      </c>
      <c r="QI290" s="1">
        <v>233.50454600000012</v>
      </c>
      <c r="QJ290" s="1">
        <v>233.50454600000012</v>
      </c>
      <c r="QK290" s="1">
        <v>233.50454600000012</v>
      </c>
      <c r="QL290" s="1">
        <v>233.50454600000012</v>
      </c>
      <c r="QM290" s="1">
        <v>233.50454600000012</v>
      </c>
      <c r="QN290" s="1">
        <v>233.50454600000012</v>
      </c>
      <c r="QO290" s="1">
        <v>233.50454600000012</v>
      </c>
      <c r="QP290" s="1">
        <v>233.50454600000012</v>
      </c>
      <c r="QQ290" s="1">
        <v>233.50454600000012</v>
      </c>
      <c r="QR290" s="1">
        <v>233.50454600000012</v>
      </c>
      <c r="QS290" s="1">
        <v>233.50454600000012</v>
      </c>
      <c r="QT290" s="1">
        <v>233.50454600000012</v>
      </c>
      <c r="QU290" s="1">
        <v>233.50454600000012</v>
      </c>
      <c r="QV290" s="1">
        <v>233.50454600000012</v>
      </c>
      <c r="QW290" s="1">
        <v>233.50454600000012</v>
      </c>
      <c r="QX290" s="1">
        <v>233.50454600000012</v>
      </c>
      <c r="QY290" s="1">
        <v>233.75454600000012</v>
      </c>
      <c r="QZ290" s="1">
        <v>233.75454600000012</v>
      </c>
      <c r="RA290" s="1">
        <v>233.75454600000012</v>
      </c>
      <c r="RB290" s="1">
        <v>233.75454600000012</v>
      </c>
      <c r="RC290" s="1">
        <v>233.75454600000012</v>
      </c>
      <c r="RD290" s="1">
        <v>233.75454600000012</v>
      </c>
      <c r="RE290" s="1">
        <v>233.75454600000012</v>
      </c>
      <c r="RF290" s="1">
        <v>233.75454600000012</v>
      </c>
      <c r="RG290" s="1">
        <v>233.75454600000012</v>
      </c>
      <c r="RH290" s="1">
        <v>233.75454600000012</v>
      </c>
      <c r="RI290" s="1" t="s">
        <v>15</v>
      </c>
      <c r="ABY290" s="12" t="s">
        <v>3</v>
      </c>
    </row>
    <row r="291" spans="1:753" x14ac:dyDescent="0.2">
      <c r="A291" s="1">
        <v>28600</v>
      </c>
      <c r="B291" s="1">
        <v>11.75</v>
      </c>
      <c r="C291" s="1" t="s">
        <v>17</v>
      </c>
      <c r="D291" s="1" t="s">
        <v>26</v>
      </c>
      <c r="E291" s="1">
        <v>2003</v>
      </c>
      <c r="F291" s="1">
        <v>2007</v>
      </c>
      <c r="G291" s="12">
        <v>29545</v>
      </c>
      <c r="H291" s="12">
        <v>39104</v>
      </c>
      <c r="I291" s="12">
        <v>29752</v>
      </c>
      <c r="J291" s="4"/>
      <c r="HC291" s="1">
        <v>1000</v>
      </c>
      <c r="HD291" s="1">
        <v>1000</v>
      </c>
      <c r="HE291" s="1">
        <v>1000</v>
      </c>
      <c r="HF291" s="1">
        <v>1000</v>
      </c>
      <c r="HG291" s="1">
        <v>1000</v>
      </c>
      <c r="HH291" s="1">
        <v>1000</v>
      </c>
      <c r="HI291" s="1">
        <v>1000</v>
      </c>
      <c r="HJ291" s="1" t="s">
        <v>27</v>
      </c>
      <c r="ABY291" s="12" t="s">
        <v>3</v>
      </c>
    </row>
    <row r="292" spans="1:753" x14ac:dyDescent="0.2">
      <c r="A292" s="1">
        <v>28650</v>
      </c>
      <c r="B292" s="1">
        <v>4.5</v>
      </c>
      <c r="C292" s="1" t="s">
        <v>17</v>
      </c>
      <c r="F292" s="1">
        <v>2007</v>
      </c>
      <c r="G292" s="12">
        <v>38029</v>
      </c>
      <c r="H292" s="12">
        <v>39148</v>
      </c>
      <c r="I292" s="12">
        <v>39148</v>
      </c>
      <c r="J292" s="4"/>
      <c r="RV292" s="1">
        <v>3000</v>
      </c>
      <c r="RW292" s="1">
        <v>5750</v>
      </c>
      <c r="RX292" s="1">
        <v>5750</v>
      </c>
      <c r="RY292" s="1">
        <v>8750</v>
      </c>
      <c r="RZ292" s="1">
        <v>8750</v>
      </c>
      <c r="SA292" s="1">
        <v>11500</v>
      </c>
      <c r="SB292" s="1">
        <v>11500</v>
      </c>
      <c r="SC292" s="1">
        <v>11500</v>
      </c>
      <c r="SD292" s="1">
        <v>11500</v>
      </c>
      <c r="SE292" s="1">
        <v>11500</v>
      </c>
      <c r="SF292" s="1">
        <v>11500</v>
      </c>
      <c r="SG292" s="1">
        <v>11500</v>
      </c>
      <c r="SH292" s="1">
        <v>11500</v>
      </c>
      <c r="SI292" s="1">
        <v>11500</v>
      </c>
      <c r="SJ292" s="1">
        <v>11817</v>
      </c>
      <c r="SK292" s="1">
        <v>11817</v>
      </c>
      <c r="SL292" s="1">
        <v>11817</v>
      </c>
      <c r="SM292" s="1">
        <v>11817</v>
      </c>
      <c r="SN292" s="1">
        <v>11817</v>
      </c>
      <c r="SO292" s="1">
        <v>11817</v>
      </c>
      <c r="SP292" s="1">
        <v>12071</v>
      </c>
      <c r="SQ292" s="1">
        <v>12071</v>
      </c>
      <c r="SR292" s="1">
        <v>12071</v>
      </c>
      <c r="SS292" s="1">
        <v>12071</v>
      </c>
      <c r="ST292" s="1">
        <v>12071</v>
      </c>
      <c r="SU292" s="1">
        <v>12071</v>
      </c>
      <c r="SV292" s="1">
        <v>12071</v>
      </c>
      <c r="SW292" s="1">
        <v>12071</v>
      </c>
      <c r="SX292" s="1">
        <v>12071</v>
      </c>
      <c r="SY292" s="1">
        <v>12071</v>
      </c>
      <c r="SZ292" s="1">
        <v>12071</v>
      </c>
      <c r="TA292" s="1">
        <v>12071</v>
      </c>
      <c r="TB292" s="1">
        <v>12071</v>
      </c>
      <c r="TC292" s="1">
        <v>12071</v>
      </c>
      <c r="TD292" s="1">
        <v>12071</v>
      </c>
      <c r="TE292" s="1">
        <v>12071</v>
      </c>
      <c r="TF292" s="1">
        <v>12071</v>
      </c>
      <c r="TG292" s="1" t="s">
        <v>15</v>
      </c>
      <c r="TH292" s="31"/>
      <c r="TI292" s="28"/>
      <c r="ABY292" s="12" t="s">
        <v>3</v>
      </c>
    </row>
    <row r="293" spans="1:753" x14ac:dyDescent="0.2">
      <c r="A293" s="1">
        <v>28700</v>
      </c>
      <c r="B293" s="1">
        <v>8.5</v>
      </c>
      <c r="C293" s="1" t="s">
        <v>17</v>
      </c>
      <c r="F293" s="1">
        <v>2007</v>
      </c>
      <c r="G293" s="12">
        <v>31609</v>
      </c>
      <c r="H293" s="12">
        <v>39279</v>
      </c>
      <c r="I293" s="12">
        <v>39279</v>
      </c>
      <c r="J293" s="4"/>
      <c r="JS293" s="1">
        <v>900</v>
      </c>
      <c r="JT293" s="1">
        <v>900</v>
      </c>
      <c r="JU293" s="1">
        <v>900</v>
      </c>
      <c r="JV293" s="1">
        <v>950</v>
      </c>
      <c r="JW293" s="1">
        <v>1050</v>
      </c>
      <c r="JX293" s="1">
        <v>1050</v>
      </c>
      <c r="JY293" s="1">
        <v>1050</v>
      </c>
      <c r="JZ293" s="1">
        <v>1050</v>
      </c>
      <c r="KA293" s="1">
        <v>1050</v>
      </c>
      <c r="KB293" s="1">
        <v>1050</v>
      </c>
      <c r="KC293" s="1">
        <v>1050</v>
      </c>
      <c r="KD293" s="1">
        <v>1050</v>
      </c>
      <c r="KE293" s="1">
        <v>1050</v>
      </c>
      <c r="KF293" s="1">
        <v>1050</v>
      </c>
      <c r="KG293" s="1">
        <v>1050</v>
      </c>
      <c r="KH293" s="1">
        <v>1250</v>
      </c>
      <c r="KI293" s="1">
        <v>1250</v>
      </c>
      <c r="KJ293" s="1">
        <v>1250</v>
      </c>
      <c r="KK293" s="1">
        <v>1250</v>
      </c>
      <c r="KL293" s="1">
        <v>1250</v>
      </c>
      <c r="KM293" s="1">
        <v>1400</v>
      </c>
      <c r="KN293" s="1">
        <v>1400</v>
      </c>
      <c r="KO293" s="1">
        <v>1400</v>
      </c>
      <c r="KP293" s="1">
        <v>1400</v>
      </c>
      <c r="KQ293" s="1">
        <v>1400</v>
      </c>
      <c r="KR293" s="1">
        <v>1400</v>
      </c>
      <c r="KS293" s="1">
        <v>1400</v>
      </c>
      <c r="KT293" s="1">
        <v>1400</v>
      </c>
      <c r="KU293" s="1">
        <v>1400</v>
      </c>
      <c r="KV293" s="1">
        <v>1400</v>
      </c>
      <c r="KW293" s="1">
        <v>1446</v>
      </c>
      <c r="KX293" s="1">
        <v>1446</v>
      </c>
      <c r="KY293" s="1">
        <v>1446</v>
      </c>
      <c r="KZ293" s="1">
        <v>1446</v>
      </c>
      <c r="LA293" s="1">
        <v>1446</v>
      </c>
      <c r="LB293" s="1">
        <v>1446</v>
      </c>
      <c r="LC293" s="1">
        <v>1446</v>
      </c>
      <c r="LD293" s="1">
        <v>1446</v>
      </c>
      <c r="LE293" s="1">
        <v>1446</v>
      </c>
      <c r="LF293" s="1">
        <v>1446</v>
      </c>
      <c r="LG293" s="1">
        <v>1446</v>
      </c>
      <c r="LH293" s="1">
        <v>1446</v>
      </c>
      <c r="LI293" s="1">
        <v>1447</v>
      </c>
      <c r="LJ293" s="1">
        <v>1447</v>
      </c>
      <c r="LK293" s="1">
        <v>1447</v>
      </c>
      <c r="LL293" s="1">
        <v>1447</v>
      </c>
      <c r="LM293" s="1">
        <v>1447</v>
      </c>
      <c r="LN293" s="1">
        <v>1447</v>
      </c>
      <c r="LO293" s="1">
        <v>1447</v>
      </c>
      <c r="LP293" s="1">
        <v>1447</v>
      </c>
      <c r="LQ293" s="1">
        <v>1447</v>
      </c>
      <c r="LR293" s="1">
        <v>1447</v>
      </c>
      <c r="LS293" s="1">
        <v>1447</v>
      </c>
      <c r="LT293" s="1">
        <v>1447</v>
      </c>
      <c r="LU293" s="1">
        <v>1447</v>
      </c>
      <c r="LV293" s="1">
        <v>1447</v>
      </c>
      <c r="LW293" s="1">
        <v>1447</v>
      </c>
      <c r="LX293" s="1">
        <v>1447</v>
      </c>
      <c r="LY293" s="1">
        <v>1447</v>
      </c>
      <c r="LZ293" s="1">
        <v>1547</v>
      </c>
      <c r="MA293" s="1">
        <v>1547</v>
      </c>
      <c r="MB293" s="1">
        <v>1697</v>
      </c>
      <c r="MC293" s="1">
        <v>1697</v>
      </c>
      <c r="MD293" s="1">
        <v>1697</v>
      </c>
      <c r="ME293" s="1">
        <v>1697</v>
      </c>
      <c r="MF293" s="1">
        <v>1697</v>
      </c>
      <c r="MG293" s="1">
        <v>1697</v>
      </c>
      <c r="MH293" s="1">
        <v>1697</v>
      </c>
      <c r="MI293" s="1">
        <v>1697</v>
      </c>
      <c r="MJ293" s="1">
        <v>1897</v>
      </c>
      <c r="MK293" s="1">
        <v>1897</v>
      </c>
      <c r="ML293" s="1">
        <v>2897</v>
      </c>
      <c r="MM293" s="1">
        <v>2897</v>
      </c>
      <c r="MN293" s="1">
        <v>2897</v>
      </c>
      <c r="MO293" s="1">
        <v>2897</v>
      </c>
      <c r="MP293" s="1">
        <v>2897</v>
      </c>
      <c r="MQ293" s="1">
        <v>2897</v>
      </c>
      <c r="MR293" s="1">
        <v>2997</v>
      </c>
      <c r="MS293" s="1">
        <v>2997</v>
      </c>
      <c r="MT293" s="1">
        <v>2997</v>
      </c>
      <c r="MU293" s="1">
        <v>2997</v>
      </c>
      <c r="MV293" s="1">
        <v>2997</v>
      </c>
      <c r="MW293" s="1">
        <v>2997</v>
      </c>
      <c r="MX293" s="1">
        <v>5497</v>
      </c>
      <c r="MY293" s="1">
        <v>5497</v>
      </c>
      <c r="MZ293" s="1">
        <v>5497</v>
      </c>
      <c r="NA293" s="1">
        <v>5497</v>
      </c>
      <c r="NB293" s="1">
        <v>5497</v>
      </c>
      <c r="NC293" s="1">
        <v>5497</v>
      </c>
      <c r="ND293" s="1">
        <v>6797</v>
      </c>
      <c r="NE293" s="1">
        <v>6797</v>
      </c>
      <c r="NF293" s="1">
        <v>6797</v>
      </c>
      <c r="NG293" s="1">
        <v>6797</v>
      </c>
      <c r="NH293" s="1">
        <v>6797</v>
      </c>
      <c r="NI293" s="1">
        <v>6797</v>
      </c>
      <c r="NJ293" s="1">
        <v>6797</v>
      </c>
      <c r="NK293" s="1">
        <v>6797</v>
      </c>
      <c r="NL293" s="1">
        <v>7197</v>
      </c>
      <c r="NM293" s="1">
        <v>7197</v>
      </c>
      <c r="NN293" s="1">
        <v>7397</v>
      </c>
      <c r="NO293" s="1">
        <v>7397</v>
      </c>
      <c r="NP293" s="1">
        <v>7397</v>
      </c>
      <c r="NQ293" s="1">
        <v>7397</v>
      </c>
      <c r="NR293" s="1">
        <v>7397</v>
      </c>
      <c r="NS293" s="1">
        <v>7397</v>
      </c>
      <c r="NT293" s="1">
        <v>7397</v>
      </c>
      <c r="NU293" s="1">
        <v>7397</v>
      </c>
      <c r="NV293" s="1">
        <v>7397</v>
      </c>
      <c r="NW293" s="1">
        <v>7397</v>
      </c>
      <c r="NX293" s="1">
        <v>7397</v>
      </c>
      <c r="NY293" s="1">
        <v>7397</v>
      </c>
      <c r="NZ293" s="1">
        <v>7397</v>
      </c>
      <c r="OA293" s="1">
        <v>7397</v>
      </c>
      <c r="OB293" s="1">
        <v>7397</v>
      </c>
      <c r="OC293" s="1">
        <v>7397</v>
      </c>
      <c r="OD293" s="1">
        <v>7397</v>
      </c>
      <c r="OE293" s="1">
        <v>7397</v>
      </c>
      <c r="OF293" s="1">
        <v>7397</v>
      </c>
      <c r="OG293" s="1">
        <v>7397</v>
      </c>
      <c r="OH293" s="1">
        <v>7397</v>
      </c>
      <c r="OI293" s="1">
        <v>7397</v>
      </c>
      <c r="OJ293" s="1">
        <v>7397</v>
      </c>
      <c r="OK293" s="1">
        <v>7397</v>
      </c>
      <c r="OL293" s="1">
        <v>7397</v>
      </c>
      <c r="OM293" s="1">
        <v>7397</v>
      </c>
      <c r="ON293" s="1">
        <v>7397</v>
      </c>
      <c r="OO293" s="1">
        <v>7397</v>
      </c>
      <c r="OP293" s="1">
        <v>7397</v>
      </c>
      <c r="OQ293" s="1">
        <v>7397</v>
      </c>
      <c r="OR293" s="1">
        <v>7397</v>
      </c>
      <c r="OS293" s="1">
        <v>7397</v>
      </c>
      <c r="OT293" s="1">
        <v>7397</v>
      </c>
      <c r="OU293" s="1">
        <v>7397</v>
      </c>
      <c r="OV293" s="1">
        <v>7397</v>
      </c>
      <c r="OW293" s="1">
        <v>7397</v>
      </c>
      <c r="OX293" s="1">
        <v>7397</v>
      </c>
      <c r="OY293" s="1">
        <v>7397</v>
      </c>
      <c r="OZ293" s="1">
        <v>7397</v>
      </c>
      <c r="PA293" s="1">
        <v>7397</v>
      </c>
      <c r="PB293" s="1">
        <v>7397</v>
      </c>
      <c r="PC293" s="1">
        <v>7397</v>
      </c>
      <c r="PD293" s="1">
        <v>7397</v>
      </c>
      <c r="PE293" s="1">
        <v>7397</v>
      </c>
      <c r="PF293" s="1">
        <v>7397</v>
      </c>
      <c r="PG293" s="1">
        <v>7397</v>
      </c>
      <c r="PH293" s="1">
        <v>7397</v>
      </c>
      <c r="PI293" s="1">
        <v>7397</v>
      </c>
      <c r="PJ293" s="1">
        <v>7397</v>
      </c>
      <c r="PK293" s="1">
        <v>7397</v>
      </c>
      <c r="PL293" s="1">
        <v>7397</v>
      </c>
      <c r="PM293" s="1">
        <v>7397</v>
      </c>
      <c r="PN293" s="1">
        <v>7397</v>
      </c>
      <c r="PO293" s="1">
        <v>7397</v>
      </c>
      <c r="PP293" s="1">
        <v>7397</v>
      </c>
      <c r="PQ293" s="1">
        <v>7397</v>
      </c>
      <c r="PR293" s="1">
        <v>7397</v>
      </c>
      <c r="PS293" s="1">
        <v>7397</v>
      </c>
      <c r="PT293" s="1">
        <v>7397</v>
      </c>
      <c r="PU293" s="1">
        <v>7397</v>
      </c>
      <c r="PV293" s="1">
        <v>7397</v>
      </c>
      <c r="PW293" s="1">
        <v>7397</v>
      </c>
      <c r="PX293" s="1">
        <v>7397</v>
      </c>
      <c r="PY293" s="1">
        <v>7397</v>
      </c>
      <c r="PZ293" s="1">
        <v>7397</v>
      </c>
      <c r="QA293" s="1">
        <v>7397</v>
      </c>
      <c r="QB293" s="1">
        <v>7397</v>
      </c>
      <c r="QC293" s="1">
        <v>7397</v>
      </c>
      <c r="QD293" s="1">
        <v>7397</v>
      </c>
      <c r="QE293" s="1">
        <v>7397</v>
      </c>
      <c r="QF293" s="1">
        <v>7397</v>
      </c>
      <c r="QG293" s="1">
        <v>6933</v>
      </c>
      <c r="QH293" s="1">
        <v>6933</v>
      </c>
      <c r="QI293" s="1">
        <v>6341</v>
      </c>
      <c r="QJ293" s="1">
        <v>6341</v>
      </c>
      <c r="QK293" s="1">
        <v>6341</v>
      </c>
      <c r="QL293" s="1">
        <v>5930</v>
      </c>
      <c r="QM293" s="1">
        <v>5930</v>
      </c>
      <c r="QN293" s="1">
        <v>5930</v>
      </c>
      <c r="QO293" s="1">
        <v>5930</v>
      </c>
      <c r="QP293" s="1">
        <v>4530</v>
      </c>
      <c r="QQ293" s="1">
        <v>4530</v>
      </c>
      <c r="QR293" s="1">
        <v>4530</v>
      </c>
      <c r="QS293" s="1">
        <v>4530</v>
      </c>
      <c r="QT293" s="1">
        <v>4530</v>
      </c>
      <c r="QU293" s="1">
        <v>4530</v>
      </c>
      <c r="QV293" s="1">
        <v>4530</v>
      </c>
      <c r="QW293" s="1">
        <v>4530</v>
      </c>
      <c r="QX293" s="1">
        <v>4530</v>
      </c>
      <c r="QY293" s="1">
        <v>4554</v>
      </c>
      <c r="QZ293" s="1">
        <v>4554</v>
      </c>
      <c r="RA293" s="1">
        <v>4554</v>
      </c>
      <c r="RB293" s="1">
        <v>4638</v>
      </c>
      <c r="RC293" s="1">
        <v>4638</v>
      </c>
      <c r="RD293" s="1">
        <v>4638</v>
      </c>
      <c r="RE293" s="1">
        <v>4638</v>
      </c>
      <c r="RF293" s="1">
        <v>4638</v>
      </c>
      <c r="RG293" s="1">
        <v>4638</v>
      </c>
      <c r="RH293" s="1">
        <v>4638</v>
      </c>
      <c r="RI293" s="1">
        <v>4638</v>
      </c>
      <c r="RJ293" s="1">
        <v>4638</v>
      </c>
      <c r="RK293" s="1">
        <v>4638</v>
      </c>
      <c r="RL293" s="1">
        <v>4638</v>
      </c>
      <c r="RM293" s="1">
        <v>4638</v>
      </c>
      <c r="RN293" s="1">
        <v>4638</v>
      </c>
      <c r="RO293" s="1">
        <v>4638</v>
      </c>
      <c r="RP293" s="1">
        <v>4638</v>
      </c>
      <c r="RQ293" s="1">
        <v>4638</v>
      </c>
      <c r="RR293" s="1">
        <v>4638</v>
      </c>
      <c r="RS293" s="1">
        <v>4638</v>
      </c>
      <c r="RT293" s="1">
        <v>4638</v>
      </c>
      <c r="RU293" s="1">
        <v>4638</v>
      </c>
      <c r="RV293" s="1">
        <v>4638</v>
      </c>
      <c r="RW293" s="1">
        <v>4638</v>
      </c>
      <c r="RX293" s="1">
        <v>4638</v>
      </c>
      <c r="RY293" s="1">
        <v>4638</v>
      </c>
      <c r="RZ293" s="1">
        <v>4638</v>
      </c>
      <c r="SA293" s="1">
        <v>4638</v>
      </c>
      <c r="SB293" s="1">
        <v>4638</v>
      </c>
      <c r="SC293" s="1">
        <v>4638</v>
      </c>
      <c r="SD293" s="1">
        <v>4638</v>
      </c>
      <c r="SE293" s="1">
        <v>4638</v>
      </c>
      <c r="SF293" s="1">
        <v>4638</v>
      </c>
      <c r="SG293" s="1">
        <v>4638</v>
      </c>
      <c r="SH293" s="1">
        <v>4638</v>
      </c>
      <c r="SI293" s="1">
        <v>4638</v>
      </c>
      <c r="SJ293" s="1">
        <v>4766</v>
      </c>
      <c r="SK293" s="1">
        <v>4766</v>
      </c>
      <c r="SL293" s="1">
        <v>4766</v>
      </c>
      <c r="SM293" s="1">
        <v>4766</v>
      </c>
      <c r="SN293" s="1">
        <v>4766</v>
      </c>
      <c r="SO293" s="1">
        <v>4766</v>
      </c>
      <c r="SP293" s="1">
        <v>4869</v>
      </c>
      <c r="SQ293" s="1">
        <v>4869</v>
      </c>
      <c r="SR293" s="1">
        <v>4869</v>
      </c>
      <c r="SS293" s="1">
        <v>4869</v>
      </c>
      <c r="ST293" s="1">
        <v>4869</v>
      </c>
      <c r="SU293" s="1">
        <v>4869</v>
      </c>
      <c r="SV293" s="1">
        <v>4869</v>
      </c>
      <c r="SW293" s="1">
        <v>4869</v>
      </c>
      <c r="SX293" s="1">
        <v>4869</v>
      </c>
      <c r="SY293" s="1">
        <v>4869</v>
      </c>
      <c r="SZ293" s="1">
        <v>4869</v>
      </c>
      <c r="TA293" s="1">
        <v>4869</v>
      </c>
      <c r="TB293" s="1">
        <v>4869</v>
      </c>
      <c r="TC293" s="1">
        <v>4869</v>
      </c>
      <c r="TD293" s="1">
        <v>4869</v>
      </c>
      <c r="TE293" s="1">
        <v>4869</v>
      </c>
      <c r="TF293" s="1">
        <v>4869</v>
      </c>
      <c r="TG293" s="1">
        <v>4869</v>
      </c>
      <c r="TH293" s="1">
        <v>4869</v>
      </c>
      <c r="TI293" s="1">
        <v>4869</v>
      </c>
      <c r="TJ293" s="1">
        <v>4869</v>
      </c>
      <c r="TK293" s="1" t="s">
        <v>15</v>
      </c>
      <c r="ABY293" s="12" t="s">
        <v>3</v>
      </c>
    </row>
    <row r="294" spans="1:753" x14ac:dyDescent="0.2">
      <c r="A294" s="1">
        <v>28800</v>
      </c>
      <c r="B294" s="1">
        <v>8.5</v>
      </c>
      <c r="C294" s="1" t="s">
        <v>17</v>
      </c>
      <c r="D294" s="1" t="s">
        <v>26</v>
      </c>
      <c r="F294" s="1">
        <v>2007</v>
      </c>
      <c r="G294" s="12">
        <v>33585</v>
      </c>
      <c r="H294" s="12">
        <v>39279</v>
      </c>
      <c r="I294" s="12">
        <v>33764</v>
      </c>
      <c r="J294" s="4"/>
      <c r="MF294" s="1">
        <v>1000</v>
      </c>
      <c r="MG294" s="1">
        <v>1000</v>
      </c>
      <c r="MH294" s="1">
        <v>1000</v>
      </c>
      <c r="MI294" s="1">
        <v>1000</v>
      </c>
      <c r="MJ294" s="1">
        <v>1000</v>
      </c>
      <c r="MK294" s="1">
        <v>1000</v>
      </c>
      <c r="ML294" s="1" t="s">
        <v>27</v>
      </c>
      <c r="TI294" s="28"/>
      <c r="TJ294" s="28"/>
      <c r="ABY294" s="12" t="s">
        <v>3</v>
      </c>
    </row>
    <row r="295" spans="1:753" x14ac:dyDescent="0.2">
      <c r="A295" s="1">
        <v>28900</v>
      </c>
      <c r="B295" s="1">
        <v>8.5</v>
      </c>
      <c r="C295" s="1" t="s">
        <v>17</v>
      </c>
      <c r="D295" s="1" t="s">
        <v>29</v>
      </c>
      <c r="F295" s="1">
        <v>2007</v>
      </c>
      <c r="G295" s="12">
        <v>33997</v>
      </c>
      <c r="H295" s="12">
        <v>39279</v>
      </c>
      <c r="I295" s="12">
        <v>34129</v>
      </c>
      <c r="J295" s="4"/>
      <c r="MS295" s="1">
        <v>2500</v>
      </c>
      <c r="MT295" s="1">
        <v>2500</v>
      </c>
      <c r="MU295" s="1">
        <v>2500</v>
      </c>
      <c r="MV295" s="1">
        <v>2500</v>
      </c>
      <c r="MW295" s="1">
        <v>2500</v>
      </c>
      <c r="MX295" s="1" t="s">
        <v>27</v>
      </c>
      <c r="TI295" s="28"/>
      <c r="TJ295" s="28"/>
      <c r="ABY295" s="12" t="s">
        <v>3</v>
      </c>
    </row>
    <row r="296" spans="1:753" x14ac:dyDescent="0.2">
      <c r="A296" s="1">
        <v>29000</v>
      </c>
      <c r="B296" s="1">
        <v>8.5</v>
      </c>
      <c r="C296" s="1" t="s">
        <v>17</v>
      </c>
      <c r="D296" s="1" t="s">
        <v>43</v>
      </c>
      <c r="F296" s="1">
        <v>2007</v>
      </c>
      <c r="G296" s="12">
        <v>34187</v>
      </c>
      <c r="H296" s="12">
        <v>39279</v>
      </c>
      <c r="I296" s="12">
        <v>34313</v>
      </c>
      <c r="J296" s="4"/>
      <c r="MZ296" s="1">
        <v>1300</v>
      </c>
      <c r="NA296" s="1">
        <v>1300</v>
      </c>
      <c r="NB296" s="1">
        <v>1300</v>
      </c>
      <c r="NC296" s="1">
        <v>1300</v>
      </c>
      <c r="ND296" s="1" t="s">
        <v>27</v>
      </c>
      <c r="ABY296" s="12" t="s">
        <v>3</v>
      </c>
    </row>
    <row r="297" spans="1:753" x14ac:dyDescent="0.2">
      <c r="A297" s="1">
        <v>29100</v>
      </c>
      <c r="B297" s="1">
        <v>7.25</v>
      </c>
      <c r="C297" s="1" t="s">
        <v>17</v>
      </c>
      <c r="F297" s="1">
        <v>2007</v>
      </c>
      <c r="G297" s="12">
        <v>35459</v>
      </c>
      <c r="H297" s="12">
        <v>39423</v>
      </c>
      <c r="I297" s="12">
        <v>39423</v>
      </c>
      <c r="J297" s="4"/>
      <c r="MI297" s="7"/>
      <c r="MJ297" s="7"/>
      <c r="MK297" s="7"/>
      <c r="ML297" s="7"/>
      <c r="MM297" s="7"/>
      <c r="MN297" s="7"/>
      <c r="MO297" s="7"/>
      <c r="MP297" s="7"/>
      <c r="MQ297" s="7"/>
      <c r="MR297" s="7"/>
      <c r="MS297" s="7"/>
      <c r="MT297" s="7"/>
      <c r="OO297" s="1">
        <v>2500</v>
      </c>
      <c r="OP297" s="1">
        <v>2500</v>
      </c>
      <c r="OQ297" s="1">
        <v>5000</v>
      </c>
      <c r="OR297" s="1">
        <v>5000</v>
      </c>
      <c r="OS297" s="1">
        <v>5000</v>
      </c>
      <c r="OT297" s="1">
        <v>7000</v>
      </c>
      <c r="OU297" s="1">
        <v>7000</v>
      </c>
      <c r="OV297" s="1">
        <v>7000</v>
      </c>
      <c r="OW297" s="1">
        <v>7000</v>
      </c>
      <c r="OX297" s="1">
        <v>9000</v>
      </c>
      <c r="OY297" s="1">
        <v>9000</v>
      </c>
      <c r="OZ297" s="1">
        <v>9000</v>
      </c>
      <c r="PA297" s="1">
        <v>9000</v>
      </c>
      <c r="PB297" s="1">
        <v>9000</v>
      </c>
      <c r="PC297" s="1">
        <v>11000</v>
      </c>
      <c r="PD297" s="1">
        <v>11000</v>
      </c>
      <c r="PE297" s="1">
        <v>11000</v>
      </c>
      <c r="PF297" s="1">
        <v>11000</v>
      </c>
      <c r="PG297" s="1">
        <v>11000</v>
      </c>
      <c r="PH297" s="1">
        <v>11000</v>
      </c>
      <c r="PI297" s="1">
        <v>11000</v>
      </c>
      <c r="PJ297" s="1">
        <v>11000</v>
      </c>
      <c r="PK297" s="1">
        <v>11000</v>
      </c>
      <c r="PL297" s="1">
        <v>11000</v>
      </c>
      <c r="PM297" s="1">
        <v>11000</v>
      </c>
      <c r="PN297" s="1">
        <v>11000</v>
      </c>
      <c r="PO297" s="1">
        <v>11000</v>
      </c>
      <c r="PP297" s="1">
        <v>11000</v>
      </c>
      <c r="PQ297" s="1">
        <v>11000</v>
      </c>
      <c r="PR297" s="1">
        <v>11000</v>
      </c>
      <c r="PS297" s="1">
        <v>11000</v>
      </c>
      <c r="PT297" s="1">
        <v>11000</v>
      </c>
      <c r="PU297" s="1">
        <v>11000</v>
      </c>
      <c r="PV297" s="1">
        <v>11000</v>
      </c>
      <c r="PW297" s="1">
        <v>11000</v>
      </c>
      <c r="PX297" s="1">
        <v>11000</v>
      </c>
      <c r="PY297" s="1">
        <v>11000</v>
      </c>
      <c r="PZ297" s="1">
        <v>11000</v>
      </c>
      <c r="QA297" s="1">
        <v>11000</v>
      </c>
      <c r="QB297" s="1">
        <v>11000</v>
      </c>
      <c r="QC297" s="1">
        <v>11000</v>
      </c>
      <c r="QD297" s="1">
        <v>11000</v>
      </c>
      <c r="QE297" s="1">
        <v>11000</v>
      </c>
      <c r="QF297" s="1">
        <v>11000</v>
      </c>
      <c r="QG297" s="1">
        <v>11000</v>
      </c>
      <c r="QH297" s="1">
        <v>11000</v>
      </c>
      <c r="QI297" s="1">
        <v>11000</v>
      </c>
      <c r="QJ297" s="1">
        <v>11000</v>
      </c>
      <c r="QK297" s="1">
        <v>11000</v>
      </c>
      <c r="QL297" s="1">
        <v>11000</v>
      </c>
      <c r="QM297" s="1">
        <v>11000</v>
      </c>
      <c r="QN297" s="1">
        <v>11000</v>
      </c>
      <c r="QO297" s="1">
        <v>11000</v>
      </c>
      <c r="QP297" s="1">
        <v>11000</v>
      </c>
      <c r="QQ297" s="1">
        <v>11000</v>
      </c>
      <c r="QR297" s="1">
        <v>11000</v>
      </c>
      <c r="QS297" s="1">
        <v>11000</v>
      </c>
      <c r="QT297" s="1">
        <v>11000</v>
      </c>
      <c r="QU297" s="1">
        <v>11000</v>
      </c>
      <c r="QV297" s="1">
        <v>11000</v>
      </c>
      <c r="QW297" s="1">
        <v>11000</v>
      </c>
      <c r="QX297" s="1">
        <v>11000</v>
      </c>
      <c r="QY297" s="1">
        <v>11022</v>
      </c>
      <c r="QZ297" s="1">
        <v>11022</v>
      </c>
      <c r="RA297" s="1">
        <v>11022</v>
      </c>
      <c r="RB297" s="1">
        <v>11103</v>
      </c>
      <c r="RC297" s="1">
        <v>11103</v>
      </c>
      <c r="RD297" s="1">
        <v>11103</v>
      </c>
      <c r="RE297" s="1">
        <v>11103</v>
      </c>
      <c r="RF297" s="1">
        <v>11103</v>
      </c>
      <c r="RG297" s="1">
        <v>11103</v>
      </c>
      <c r="RH297" s="1">
        <v>11103</v>
      </c>
      <c r="RI297" s="1">
        <v>11103</v>
      </c>
      <c r="RJ297" s="1">
        <v>11103</v>
      </c>
      <c r="RK297" s="1">
        <v>11103</v>
      </c>
      <c r="RL297" s="1">
        <v>11103</v>
      </c>
      <c r="RM297" s="1">
        <v>11103</v>
      </c>
      <c r="RN297" s="1">
        <v>11103</v>
      </c>
      <c r="RO297" s="1">
        <v>11103</v>
      </c>
      <c r="RP297" s="1">
        <v>11103</v>
      </c>
      <c r="RQ297" s="1">
        <v>11103</v>
      </c>
      <c r="RR297" s="1">
        <v>11103</v>
      </c>
      <c r="RS297" s="1">
        <v>11103</v>
      </c>
      <c r="RT297" s="1">
        <v>11103</v>
      </c>
      <c r="RU297" s="1">
        <v>11103</v>
      </c>
      <c r="RV297" s="1">
        <v>11103</v>
      </c>
      <c r="RW297" s="1">
        <v>11103</v>
      </c>
      <c r="RX297" s="1">
        <v>11103</v>
      </c>
      <c r="RY297" s="1">
        <v>11103</v>
      </c>
      <c r="RZ297" s="1">
        <v>11103</v>
      </c>
      <c r="SA297" s="1">
        <v>11103</v>
      </c>
      <c r="SB297" s="1">
        <v>11103</v>
      </c>
      <c r="SC297" s="1">
        <v>11103</v>
      </c>
      <c r="SD297" s="1">
        <v>11103</v>
      </c>
      <c r="SE297" s="1">
        <v>11103</v>
      </c>
      <c r="SF297" s="1">
        <v>11103</v>
      </c>
      <c r="SG297" s="1">
        <v>11103</v>
      </c>
      <c r="SH297" s="1">
        <v>11103</v>
      </c>
      <c r="SI297" s="1">
        <v>11103</v>
      </c>
      <c r="SJ297" s="1">
        <v>11409</v>
      </c>
      <c r="SK297" s="1">
        <v>11409</v>
      </c>
      <c r="SL297" s="1">
        <v>11409</v>
      </c>
      <c r="SM297" s="1">
        <v>11409</v>
      </c>
      <c r="SN297" s="1">
        <v>11409</v>
      </c>
      <c r="SO297" s="1">
        <v>11409</v>
      </c>
      <c r="SP297" s="1">
        <v>11655</v>
      </c>
      <c r="SQ297" s="1">
        <v>11655</v>
      </c>
      <c r="SR297" s="1">
        <v>11655</v>
      </c>
      <c r="SS297" s="1">
        <v>11655</v>
      </c>
      <c r="ST297" s="1">
        <v>11655</v>
      </c>
      <c r="SU297" s="1">
        <v>11655</v>
      </c>
      <c r="SV297" s="1">
        <v>11655</v>
      </c>
      <c r="SW297" s="1">
        <v>11655</v>
      </c>
      <c r="SX297" s="1">
        <v>11655</v>
      </c>
      <c r="SY297" s="1">
        <v>11655</v>
      </c>
      <c r="SZ297" s="1">
        <v>11655</v>
      </c>
      <c r="TA297" s="1">
        <v>11655</v>
      </c>
      <c r="TB297" s="1">
        <v>11655</v>
      </c>
      <c r="TC297" s="1">
        <v>11655</v>
      </c>
      <c r="TD297" s="1">
        <v>11655</v>
      </c>
      <c r="TE297" s="1">
        <v>11655</v>
      </c>
      <c r="TF297" s="1">
        <v>11655</v>
      </c>
      <c r="TG297" s="1">
        <v>11655</v>
      </c>
      <c r="TH297" s="1">
        <v>11655</v>
      </c>
      <c r="TI297" s="1">
        <v>11655</v>
      </c>
      <c r="TJ297" s="1">
        <v>11655</v>
      </c>
      <c r="TK297" s="1">
        <v>11655</v>
      </c>
      <c r="TL297" s="1">
        <v>11655</v>
      </c>
      <c r="TM297" s="1">
        <v>11655</v>
      </c>
      <c r="TN297" s="1">
        <v>11655</v>
      </c>
      <c r="TO297" s="1">
        <v>11655</v>
      </c>
      <c r="TP297" s="1" t="s">
        <v>15</v>
      </c>
      <c r="TS297" s="31"/>
      <c r="TT297" s="28"/>
      <c r="TU297" s="26"/>
      <c r="ABY297" s="12" t="s">
        <v>3</v>
      </c>
    </row>
    <row r="298" spans="1:753" x14ac:dyDescent="0.2">
      <c r="A298" s="1">
        <v>29150</v>
      </c>
      <c r="B298" s="1">
        <v>5</v>
      </c>
      <c r="C298" s="1" t="s">
        <v>17</v>
      </c>
      <c r="F298" s="1">
        <v>2035</v>
      </c>
      <c r="G298" s="12">
        <v>37432</v>
      </c>
      <c r="H298" s="12">
        <v>39514</v>
      </c>
      <c r="I298" s="12">
        <v>39514</v>
      </c>
      <c r="J298" s="4"/>
      <c r="AN298" s="11"/>
      <c r="HU298" s="11"/>
      <c r="RB298" s="1">
        <v>3050</v>
      </c>
      <c r="RC298" s="1">
        <v>3050</v>
      </c>
      <c r="RD298" s="1">
        <v>8971</v>
      </c>
      <c r="RE298" s="1">
        <v>8971</v>
      </c>
      <c r="RF298" s="1">
        <v>8971</v>
      </c>
      <c r="RG298" s="1">
        <v>8971</v>
      </c>
      <c r="RH298" s="1">
        <v>8971</v>
      </c>
      <c r="RI298" s="1">
        <v>11721</v>
      </c>
      <c r="RJ298" s="1">
        <v>11721</v>
      </c>
      <c r="RK298" s="1">
        <v>14221</v>
      </c>
      <c r="RL298" s="1">
        <v>14221</v>
      </c>
      <c r="RM298" s="1">
        <v>14221</v>
      </c>
      <c r="RN298" s="1">
        <v>14221</v>
      </c>
      <c r="RO298" s="1">
        <v>14221</v>
      </c>
      <c r="RP298" s="1">
        <v>14221</v>
      </c>
      <c r="RQ298" s="1">
        <v>14221</v>
      </c>
      <c r="RR298" s="1">
        <v>14221</v>
      </c>
      <c r="RS298" s="1">
        <v>14221</v>
      </c>
      <c r="RT298" s="1">
        <v>14221</v>
      </c>
      <c r="RU298" s="1">
        <v>14221</v>
      </c>
      <c r="RV298" s="1">
        <v>14221</v>
      </c>
      <c r="RW298" s="1">
        <v>14221</v>
      </c>
      <c r="RX298" s="1">
        <v>14221</v>
      </c>
      <c r="RY298" s="1">
        <v>14221</v>
      </c>
      <c r="RZ298" s="1">
        <v>14221</v>
      </c>
      <c r="SA298" s="1">
        <v>14221</v>
      </c>
      <c r="SB298" s="1">
        <v>14221</v>
      </c>
      <c r="SC298" s="1">
        <v>14221</v>
      </c>
      <c r="SD298" s="1">
        <v>14221</v>
      </c>
      <c r="SE298" s="1">
        <v>14221</v>
      </c>
      <c r="SF298" s="1">
        <v>14221</v>
      </c>
      <c r="SG298" s="1">
        <v>14221</v>
      </c>
      <c r="SH298" s="1">
        <v>14221</v>
      </c>
      <c r="SI298" s="1">
        <v>14221</v>
      </c>
      <c r="SJ298" s="1">
        <v>14613</v>
      </c>
      <c r="SK298" s="1">
        <v>14613</v>
      </c>
      <c r="SL298" s="1">
        <v>14613</v>
      </c>
      <c r="SM298" s="1">
        <v>14613</v>
      </c>
      <c r="SN298" s="1">
        <v>14613</v>
      </c>
      <c r="SO298" s="1">
        <v>14613</v>
      </c>
      <c r="SP298" s="1">
        <v>14928</v>
      </c>
      <c r="SQ298" s="1">
        <v>14928</v>
      </c>
      <c r="SR298" s="1">
        <v>14928</v>
      </c>
      <c r="SS298" s="1">
        <v>14928</v>
      </c>
      <c r="ST298" s="1">
        <v>14928</v>
      </c>
      <c r="SU298" s="1">
        <v>14928</v>
      </c>
      <c r="SV298" s="1">
        <v>14928</v>
      </c>
      <c r="SW298" s="1">
        <v>14928</v>
      </c>
      <c r="SX298" s="1">
        <v>14928</v>
      </c>
      <c r="SY298" s="1">
        <v>14928</v>
      </c>
      <c r="SZ298" s="1">
        <v>14928</v>
      </c>
      <c r="TA298" s="1">
        <v>14928</v>
      </c>
      <c r="TB298" s="1">
        <v>14928</v>
      </c>
      <c r="TC298" s="1">
        <v>14928</v>
      </c>
      <c r="TD298" s="1">
        <v>14928</v>
      </c>
      <c r="TE298" s="1">
        <v>14928</v>
      </c>
      <c r="TF298" s="1">
        <v>14928</v>
      </c>
      <c r="TG298" s="1">
        <v>14928</v>
      </c>
      <c r="TH298" s="1">
        <v>14928</v>
      </c>
      <c r="TI298" s="1">
        <v>14928</v>
      </c>
      <c r="TJ298" s="1">
        <v>14928</v>
      </c>
      <c r="TK298" s="1">
        <v>14928</v>
      </c>
      <c r="TL298" s="1">
        <v>14928</v>
      </c>
      <c r="TM298" s="1">
        <v>14928</v>
      </c>
      <c r="TN298" s="1">
        <v>14928</v>
      </c>
      <c r="TO298" s="1">
        <v>14928</v>
      </c>
      <c r="TP298" s="1">
        <v>14928</v>
      </c>
      <c r="TQ298" s="1">
        <v>14928</v>
      </c>
      <c r="TR298" s="1">
        <v>14928</v>
      </c>
      <c r="TS298" s="1" t="s">
        <v>15</v>
      </c>
      <c r="TT298" s="28"/>
      <c r="TU298" s="26"/>
      <c r="ABY298" s="12" t="s">
        <v>3</v>
      </c>
    </row>
    <row r="299" spans="1:753" x14ac:dyDescent="0.2">
      <c r="A299" s="1">
        <v>29200</v>
      </c>
      <c r="B299" s="1">
        <v>13.5</v>
      </c>
      <c r="C299" s="1" t="s">
        <v>17</v>
      </c>
      <c r="E299" s="1">
        <v>2004</v>
      </c>
      <c r="F299" s="1">
        <v>2008</v>
      </c>
      <c r="G299" s="12">
        <v>29328</v>
      </c>
      <c r="H299" s="12">
        <v>39533</v>
      </c>
      <c r="I299" s="12">
        <v>38072</v>
      </c>
      <c r="J299" s="4" t="s">
        <v>40</v>
      </c>
      <c r="GV299" s="1">
        <v>1000</v>
      </c>
      <c r="GW299" s="1">
        <v>1000</v>
      </c>
      <c r="GX299" s="1">
        <v>1000</v>
      </c>
      <c r="GY299" s="1">
        <v>1000</v>
      </c>
      <c r="GZ299" s="1">
        <v>1000</v>
      </c>
      <c r="HA299" s="1">
        <v>1000</v>
      </c>
      <c r="HB299" s="1">
        <v>1000</v>
      </c>
      <c r="HC299" s="1">
        <v>1000</v>
      </c>
      <c r="HD299" s="1">
        <v>1000</v>
      </c>
      <c r="HE299" s="1">
        <v>1000</v>
      </c>
      <c r="HF299" s="1">
        <v>1000</v>
      </c>
      <c r="HG299" s="1">
        <v>1000</v>
      </c>
      <c r="HH299" s="1">
        <v>1000</v>
      </c>
      <c r="HI299" s="1">
        <v>1000</v>
      </c>
      <c r="HJ299" s="1">
        <v>1000</v>
      </c>
      <c r="HK299" s="1">
        <v>1000</v>
      </c>
      <c r="HL299" s="1">
        <v>1000</v>
      </c>
      <c r="HM299" s="1">
        <v>1000</v>
      </c>
      <c r="HN299" s="1">
        <v>1250</v>
      </c>
      <c r="HO299" s="1">
        <v>1250</v>
      </c>
      <c r="HP299" s="1">
        <v>1250</v>
      </c>
      <c r="HQ299" s="1">
        <v>1250</v>
      </c>
      <c r="HR299" s="1">
        <v>1250</v>
      </c>
      <c r="HS299" s="1">
        <v>1250</v>
      </c>
      <c r="HT299" s="1">
        <v>1250</v>
      </c>
      <c r="HU299" s="1">
        <v>1250</v>
      </c>
      <c r="HV299" s="1">
        <v>1250</v>
      </c>
      <c r="HW299" s="1">
        <v>1250</v>
      </c>
      <c r="HX299" s="1">
        <v>1250</v>
      </c>
      <c r="HY299" s="1">
        <v>1250</v>
      </c>
      <c r="HZ299" s="1">
        <v>1250</v>
      </c>
      <c r="IA299" s="1">
        <v>1250</v>
      </c>
      <c r="IB299" s="1">
        <v>1250</v>
      </c>
      <c r="IC299" s="1">
        <v>1250</v>
      </c>
      <c r="ID299" s="1">
        <v>1250</v>
      </c>
      <c r="IE299" s="1">
        <v>1250</v>
      </c>
      <c r="IF299" s="1">
        <v>1250</v>
      </c>
      <c r="IG299" s="1">
        <v>1250</v>
      </c>
      <c r="IH299" s="1">
        <v>1250</v>
      </c>
      <c r="II299" s="1">
        <v>1250</v>
      </c>
      <c r="IJ299" s="1">
        <v>1250</v>
      </c>
      <c r="IK299" s="1">
        <v>1250</v>
      </c>
      <c r="IL299" s="1">
        <v>1250</v>
      </c>
      <c r="IM299" s="1">
        <v>1250</v>
      </c>
      <c r="IN299" s="1">
        <v>1250</v>
      </c>
      <c r="IO299" s="1">
        <v>1250</v>
      </c>
      <c r="IP299" s="1">
        <v>1250</v>
      </c>
      <c r="IQ299" s="1">
        <v>1250</v>
      </c>
      <c r="IR299" s="1">
        <v>1250</v>
      </c>
      <c r="IS299" s="1">
        <v>1250</v>
      </c>
      <c r="IT299" s="1">
        <v>1250</v>
      </c>
      <c r="IU299" s="1">
        <v>1250</v>
      </c>
      <c r="IV299" s="1">
        <v>1250</v>
      </c>
      <c r="IW299" s="1">
        <v>1250</v>
      </c>
      <c r="IX299" s="1">
        <v>1250</v>
      </c>
      <c r="IY299" s="1">
        <v>1250</v>
      </c>
      <c r="IZ299" s="1">
        <v>1250</v>
      </c>
      <c r="JA299" s="1">
        <v>1250</v>
      </c>
      <c r="JB299" s="1">
        <v>1250</v>
      </c>
      <c r="JC299" s="1">
        <v>1250</v>
      </c>
      <c r="JD299" s="1">
        <v>1250</v>
      </c>
      <c r="JE299" s="1">
        <v>1250</v>
      </c>
      <c r="JF299" s="1">
        <v>1250</v>
      </c>
      <c r="JG299" s="1">
        <v>1250</v>
      </c>
      <c r="JH299" s="1">
        <v>1250</v>
      </c>
      <c r="JI299" s="1">
        <v>1250</v>
      </c>
      <c r="JJ299" s="1">
        <v>1250</v>
      </c>
      <c r="JK299" s="1">
        <v>1250</v>
      </c>
      <c r="JL299" s="1">
        <v>1250</v>
      </c>
      <c r="JM299" s="1">
        <v>1250</v>
      </c>
      <c r="JN299" s="1">
        <v>1250</v>
      </c>
      <c r="JO299" s="1">
        <v>1250</v>
      </c>
      <c r="JP299" s="1">
        <v>1250</v>
      </c>
      <c r="JQ299" s="1">
        <v>1250</v>
      </c>
      <c r="JR299" s="1">
        <v>1250</v>
      </c>
      <c r="JS299" s="1">
        <v>1250</v>
      </c>
      <c r="JT299" s="1">
        <v>1250</v>
      </c>
      <c r="JU299" s="1">
        <v>1250</v>
      </c>
      <c r="JV299" s="1">
        <v>1250</v>
      </c>
      <c r="JW299" s="1">
        <v>1250</v>
      </c>
      <c r="JX299" s="1">
        <v>1250</v>
      </c>
      <c r="JY299" s="1">
        <v>1250</v>
      </c>
      <c r="JZ299" s="1">
        <v>1250</v>
      </c>
      <c r="KA299" s="1">
        <v>1250</v>
      </c>
      <c r="KB299" s="1">
        <v>1250</v>
      </c>
      <c r="KC299" s="1">
        <v>1250</v>
      </c>
      <c r="KD299" s="1">
        <v>1250</v>
      </c>
      <c r="KE299" s="1">
        <v>1250</v>
      </c>
      <c r="KF299" s="1">
        <v>1250</v>
      </c>
      <c r="KG299" s="1">
        <v>1250</v>
      </c>
      <c r="KH299" s="1">
        <v>1250</v>
      </c>
      <c r="KI299" s="1">
        <v>1250</v>
      </c>
      <c r="KJ299" s="1">
        <v>1250</v>
      </c>
      <c r="KK299" s="1">
        <v>1250</v>
      </c>
      <c r="KL299" s="1">
        <v>1250</v>
      </c>
      <c r="KM299" s="1">
        <v>1250</v>
      </c>
      <c r="KN299" s="1">
        <v>1250</v>
      </c>
      <c r="KO299" s="1">
        <v>1250</v>
      </c>
      <c r="KP299" s="1">
        <v>1250</v>
      </c>
      <c r="KQ299" s="1">
        <v>1250</v>
      </c>
      <c r="KR299" s="1">
        <v>1250</v>
      </c>
      <c r="KS299" s="1">
        <v>1250</v>
      </c>
      <c r="KT299" s="1">
        <v>1250</v>
      </c>
      <c r="KU299" s="1">
        <v>1250</v>
      </c>
      <c r="KV299" s="1">
        <v>1250</v>
      </c>
      <c r="KW299" s="1">
        <v>1250</v>
      </c>
      <c r="KX299" s="1">
        <v>1250</v>
      </c>
      <c r="KY299" s="1">
        <v>1250</v>
      </c>
      <c r="KZ299" s="1">
        <v>1250</v>
      </c>
      <c r="LA299" s="1">
        <v>1250</v>
      </c>
      <c r="LB299" s="1">
        <v>1250</v>
      </c>
      <c r="LC299" s="1">
        <v>1250</v>
      </c>
      <c r="LD299" s="1">
        <v>1250</v>
      </c>
      <c r="LE299" s="1">
        <v>1250</v>
      </c>
      <c r="LF299" s="1">
        <v>1250</v>
      </c>
      <c r="LG299" s="1">
        <v>1250</v>
      </c>
      <c r="LH299" s="1">
        <v>1250</v>
      </c>
      <c r="LI299" s="1">
        <v>1250</v>
      </c>
      <c r="LJ299" s="1">
        <v>1250</v>
      </c>
      <c r="LK299" s="1">
        <v>1250</v>
      </c>
      <c r="LL299" s="1">
        <v>1250</v>
      </c>
      <c r="LM299" s="1">
        <v>1250</v>
      </c>
      <c r="LN299" s="1">
        <v>1250</v>
      </c>
      <c r="LO299" s="1">
        <v>1250</v>
      </c>
      <c r="LP299" s="1">
        <v>1250</v>
      </c>
      <c r="LQ299" s="1">
        <v>1250</v>
      </c>
      <c r="LR299" s="1">
        <v>1250</v>
      </c>
      <c r="LS299" s="1">
        <v>1250</v>
      </c>
      <c r="LT299" s="1">
        <v>1250</v>
      </c>
      <c r="LU299" s="1">
        <v>1250</v>
      </c>
      <c r="LV299" s="1">
        <v>1250</v>
      </c>
      <c r="LW299" s="1">
        <v>1250</v>
      </c>
      <c r="LX299" s="1">
        <v>1250</v>
      </c>
      <c r="LY299" s="1">
        <v>1250</v>
      </c>
      <c r="LZ299" s="1">
        <v>1250</v>
      </c>
      <c r="MA299" s="1">
        <v>1250</v>
      </c>
      <c r="MB299" s="1">
        <v>1250</v>
      </c>
      <c r="MC299" s="1">
        <v>1250</v>
      </c>
      <c r="MD299" s="1">
        <v>1250</v>
      </c>
      <c r="ME299" s="1">
        <v>1250</v>
      </c>
      <c r="MF299" s="1">
        <v>1250</v>
      </c>
      <c r="MG299" s="1">
        <v>1250</v>
      </c>
      <c r="MH299" s="1">
        <v>1250</v>
      </c>
      <c r="MI299" s="1">
        <v>1250</v>
      </c>
      <c r="MJ299" s="1">
        <v>1250</v>
      </c>
      <c r="MK299" s="1">
        <v>1250</v>
      </c>
      <c r="ML299" s="1">
        <v>1250</v>
      </c>
      <c r="MM299" s="1">
        <v>1250</v>
      </c>
      <c r="MN299" s="1">
        <v>1250</v>
      </c>
      <c r="MO299" s="1">
        <v>1250</v>
      </c>
      <c r="MP299" s="1">
        <v>1250</v>
      </c>
      <c r="MQ299" s="1">
        <v>1250</v>
      </c>
      <c r="MR299" s="1">
        <v>1250</v>
      </c>
      <c r="MS299" s="1">
        <v>1250</v>
      </c>
      <c r="MT299" s="1">
        <v>1250</v>
      </c>
      <c r="MU299" s="1">
        <v>1250</v>
      </c>
      <c r="MV299" s="1">
        <v>1250</v>
      </c>
      <c r="MW299" s="1">
        <v>1250</v>
      </c>
      <c r="MX299" s="1">
        <v>1250</v>
      </c>
      <c r="MY299" s="1">
        <v>1250</v>
      </c>
      <c r="MZ299" s="1">
        <v>1250</v>
      </c>
      <c r="NA299" s="1">
        <v>1250</v>
      </c>
      <c r="NB299" s="1">
        <v>1250</v>
      </c>
      <c r="NC299" s="1">
        <v>1250</v>
      </c>
      <c r="ND299" s="1">
        <v>1250</v>
      </c>
      <c r="NE299" s="1">
        <v>1250</v>
      </c>
      <c r="NF299" s="1">
        <v>1250</v>
      </c>
      <c r="NG299" s="1">
        <v>1250</v>
      </c>
      <c r="NH299" s="1">
        <v>1250</v>
      </c>
      <c r="NI299" s="1">
        <v>1250</v>
      </c>
      <c r="NJ299" s="1">
        <v>1250</v>
      </c>
      <c r="NK299" s="1">
        <v>1250</v>
      </c>
      <c r="NL299" s="1">
        <v>1250</v>
      </c>
      <c r="NM299" s="1">
        <v>1250</v>
      </c>
      <c r="NN299" s="1">
        <v>1250</v>
      </c>
      <c r="NO299" s="1">
        <v>1250</v>
      </c>
      <c r="NP299" s="1">
        <v>1250</v>
      </c>
      <c r="NQ299" s="1">
        <v>1250</v>
      </c>
      <c r="NR299" s="1">
        <v>1250</v>
      </c>
      <c r="NS299" s="1">
        <v>1250</v>
      </c>
      <c r="NT299" s="1">
        <v>1250</v>
      </c>
      <c r="NU299" s="1">
        <v>1250</v>
      </c>
      <c r="NV299" s="1">
        <v>1250</v>
      </c>
      <c r="NW299" s="1">
        <v>1250</v>
      </c>
      <c r="NX299" s="1">
        <v>1250</v>
      </c>
      <c r="NY299" s="1">
        <v>1250</v>
      </c>
      <c r="NZ299" s="1">
        <v>1250</v>
      </c>
      <c r="OA299" s="1">
        <v>1250</v>
      </c>
      <c r="OB299" s="1">
        <v>1250</v>
      </c>
      <c r="OC299" s="1">
        <v>1250</v>
      </c>
      <c r="OD299" s="1">
        <v>1250</v>
      </c>
      <c r="OE299" s="1">
        <v>1250</v>
      </c>
      <c r="OF299" s="1">
        <v>1250</v>
      </c>
      <c r="OG299" s="1">
        <v>1250</v>
      </c>
      <c r="OH299" s="1">
        <v>1250</v>
      </c>
      <c r="OI299" s="1">
        <v>1250</v>
      </c>
      <c r="OJ299" s="1">
        <v>1250</v>
      </c>
      <c r="OK299" s="1">
        <v>95</v>
      </c>
      <c r="OL299" s="1">
        <v>95</v>
      </c>
      <c r="OM299" s="1">
        <v>95</v>
      </c>
      <c r="ON299" s="1">
        <v>95</v>
      </c>
      <c r="OO299" s="1">
        <v>95</v>
      </c>
      <c r="OP299" s="1">
        <v>95</v>
      </c>
      <c r="OQ299" s="1">
        <v>95</v>
      </c>
      <c r="OR299" s="1">
        <v>95</v>
      </c>
      <c r="OS299" s="1">
        <v>95</v>
      </c>
      <c r="OT299" s="1">
        <v>95</v>
      </c>
      <c r="OU299" s="1">
        <v>95</v>
      </c>
      <c r="OV299" s="1">
        <v>95</v>
      </c>
      <c r="OW299" s="1">
        <v>95</v>
      </c>
      <c r="OX299" s="1">
        <v>95</v>
      </c>
      <c r="OY299" s="1">
        <v>95</v>
      </c>
      <c r="OZ299" s="1">
        <v>95</v>
      </c>
      <c r="PA299" s="1">
        <v>95</v>
      </c>
      <c r="PB299" s="1">
        <v>95</v>
      </c>
      <c r="PC299" s="1">
        <v>95</v>
      </c>
      <c r="PD299" s="1">
        <v>95</v>
      </c>
      <c r="PE299" s="1">
        <v>95</v>
      </c>
      <c r="PF299" s="1">
        <v>95</v>
      </c>
      <c r="PG299" s="1">
        <v>95</v>
      </c>
      <c r="PH299" s="1">
        <v>95</v>
      </c>
      <c r="PI299" s="1">
        <v>95</v>
      </c>
      <c r="PJ299" s="1">
        <v>95</v>
      </c>
      <c r="PK299" s="1">
        <v>95</v>
      </c>
      <c r="PL299" s="1">
        <v>95</v>
      </c>
      <c r="PM299" s="1">
        <v>95</v>
      </c>
      <c r="PN299" s="1">
        <v>95</v>
      </c>
      <c r="PO299" s="1">
        <v>95</v>
      </c>
      <c r="PP299" s="1">
        <v>95</v>
      </c>
      <c r="PQ299" s="1">
        <v>95</v>
      </c>
      <c r="PR299" s="1">
        <v>95</v>
      </c>
      <c r="PS299" s="1">
        <v>95</v>
      </c>
      <c r="PT299" s="1">
        <v>95</v>
      </c>
      <c r="PU299" s="1">
        <v>95</v>
      </c>
      <c r="PV299" s="1">
        <v>95</v>
      </c>
      <c r="PW299" s="1">
        <v>95</v>
      </c>
      <c r="PX299" s="1">
        <v>95.471463000000085</v>
      </c>
      <c r="PY299" s="1">
        <v>95.471463000000085</v>
      </c>
      <c r="PZ299" s="1">
        <v>95.471463000000085</v>
      </c>
      <c r="QA299" s="1">
        <v>95.471463000000085</v>
      </c>
      <c r="QB299" s="1">
        <v>95.471463000000085</v>
      </c>
      <c r="QC299" s="1">
        <v>95.471463000000085</v>
      </c>
      <c r="QD299" s="1">
        <v>95.471463000000085</v>
      </c>
      <c r="QE299" s="1">
        <v>95.471463000000085</v>
      </c>
      <c r="QF299" s="1">
        <v>95.471463000000085</v>
      </c>
      <c r="QG299" s="1">
        <v>95.471463000000085</v>
      </c>
      <c r="QH299" s="1">
        <v>95.471463000000085</v>
      </c>
      <c r="QI299" s="1">
        <v>95.471463000000085</v>
      </c>
      <c r="QJ299" s="1">
        <v>95.471463000000085</v>
      </c>
      <c r="QK299" s="1">
        <v>95.471463000000085</v>
      </c>
      <c r="QL299" s="1">
        <v>95.471463000000085</v>
      </c>
      <c r="QM299" s="1">
        <v>95.471463000000085</v>
      </c>
      <c r="QN299" s="1">
        <v>95.471463000000085</v>
      </c>
      <c r="QO299" s="1">
        <v>95.471463000000085</v>
      </c>
      <c r="QP299" s="1">
        <v>95.471463000000085</v>
      </c>
      <c r="QQ299" s="1">
        <v>95.471463000000085</v>
      </c>
      <c r="QR299" s="1">
        <v>95.471463000000085</v>
      </c>
      <c r="QS299" s="1">
        <v>95.471463000000085</v>
      </c>
      <c r="QT299" s="1">
        <v>95.471463000000085</v>
      </c>
      <c r="QU299" s="1">
        <v>95.471463000000085</v>
      </c>
      <c r="QV299" s="1">
        <v>95.471463000000085</v>
      </c>
      <c r="QW299" s="1">
        <v>95.471463000000085</v>
      </c>
      <c r="QX299" s="1">
        <v>95.471463000000085</v>
      </c>
      <c r="QY299" s="1">
        <v>95.721463000000085</v>
      </c>
      <c r="QZ299" s="1">
        <v>95.721463000000085</v>
      </c>
      <c r="RA299" s="1">
        <v>95.721463000000085</v>
      </c>
      <c r="RB299" s="1">
        <v>95.721463000000085</v>
      </c>
      <c r="RC299" s="1">
        <v>95.721463000000085</v>
      </c>
      <c r="RD299" s="1">
        <v>95.721463000000085</v>
      </c>
      <c r="RE299" s="1">
        <v>95.721463000000085</v>
      </c>
      <c r="RF299" s="1">
        <v>95.721463000000085</v>
      </c>
      <c r="RG299" s="1">
        <v>95.721463000000085</v>
      </c>
      <c r="RH299" s="1">
        <v>95.721463000000085</v>
      </c>
      <c r="RI299" s="1">
        <v>95.721463000000085</v>
      </c>
      <c r="RJ299" s="1">
        <v>95.721463000000085</v>
      </c>
      <c r="RK299" s="1">
        <v>95.721463000000085</v>
      </c>
      <c r="RL299" s="1">
        <v>95.721463000000085</v>
      </c>
      <c r="RM299" s="1">
        <v>95.721463000000085</v>
      </c>
      <c r="RN299" s="1">
        <v>95.721463000000085</v>
      </c>
      <c r="RO299" s="1">
        <v>95.721463000000085</v>
      </c>
      <c r="RP299" s="1">
        <v>95.721463000000085</v>
      </c>
      <c r="RQ299" s="1">
        <v>95.721463000000085</v>
      </c>
      <c r="RR299" s="1">
        <v>95.721463000000085</v>
      </c>
      <c r="RS299" s="1">
        <v>95.721463000000085</v>
      </c>
      <c r="RT299" s="1">
        <v>95.721463000000085</v>
      </c>
      <c r="RU299" s="1">
        <v>95.721463000000085</v>
      </c>
      <c r="RV299" s="1">
        <v>95.721463000000085</v>
      </c>
      <c r="RW299" s="1" t="s">
        <v>15</v>
      </c>
      <c r="TU299" s="26"/>
      <c r="ABY299" s="12" t="s">
        <v>3</v>
      </c>
    </row>
    <row r="300" spans="1:753" x14ac:dyDescent="0.2">
      <c r="A300" s="1">
        <v>29300</v>
      </c>
      <c r="B300" s="1">
        <v>9</v>
      </c>
      <c r="C300" s="1" t="s">
        <v>17</v>
      </c>
      <c r="F300" s="1">
        <v>2008</v>
      </c>
      <c r="G300" s="12">
        <v>31819</v>
      </c>
      <c r="H300" s="12">
        <v>39734</v>
      </c>
      <c r="I300" s="12">
        <v>39734</v>
      </c>
      <c r="J300" s="4"/>
      <c r="JZ300" s="1">
        <v>1000</v>
      </c>
      <c r="KA300" s="1">
        <v>1000</v>
      </c>
      <c r="KB300" s="1">
        <v>1000</v>
      </c>
      <c r="KC300" s="1">
        <v>1000</v>
      </c>
      <c r="KD300" s="1">
        <v>1000</v>
      </c>
      <c r="KE300" s="1">
        <v>1000</v>
      </c>
      <c r="KF300" s="1">
        <v>1000</v>
      </c>
      <c r="KG300" s="1">
        <v>1000</v>
      </c>
      <c r="KH300" s="1">
        <v>1000</v>
      </c>
      <c r="KI300" s="1">
        <v>1000</v>
      </c>
      <c r="KJ300" s="1">
        <v>1000</v>
      </c>
      <c r="KK300" s="1">
        <v>1000</v>
      </c>
      <c r="KL300" s="1">
        <v>1000</v>
      </c>
      <c r="KM300" s="1">
        <v>1800</v>
      </c>
      <c r="KN300" s="1">
        <v>1800</v>
      </c>
      <c r="KO300" s="1">
        <v>1800</v>
      </c>
      <c r="KP300" s="1">
        <v>1800</v>
      </c>
      <c r="KQ300" s="1">
        <v>1800</v>
      </c>
      <c r="KR300" s="1">
        <v>1800</v>
      </c>
      <c r="KS300" s="1">
        <v>1800</v>
      </c>
      <c r="KT300" s="1">
        <v>1800</v>
      </c>
      <c r="KU300" s="1">
        <v>1800</v>
      </c>
      <c r="KV300" s="1">
        <v>1800</v>
      </c>
      <c r="KW300" s="1">
        <v>1800</v>
      </c>
      <c r="KX300" s="1">
        <v>1800</v>
      </c>
      <c r="KY300" s="1">
        <v>1800</v>
      </c>
      <c r="KZ300" s="1">
        <v>1800</v>
      </c>
      <c r="LA300" s="1">
        <v>1800</v>
      </c>
      <c r="LB300" s="1">
        <v>1800</v>
      </c>
      <c r="LC300" s="1">
        <v>1800</v>
      </c>
      <c r="LD300" s="1">
        <v>1800</v>
      </c>
      <c r="LE300" s="1">
        <v>1800</v>
      </c>
      <c r="LF300" s="1">
        <v>1800</v>
      </c>
      <c r="LG300" s="1">
        <v>1800</v>
      </c>
      <c r="LH300" s="1">
        <v>1800</v>
      </c>
      <c r="LI300" s="1">
        <v>1800</v>
      </c>
      <c r="LJ300" s="1">
        <v>1800</v>
      </c>
      <c r="LK300" s="1">
        <v>2521</v>
      </c>
      <c r="LL300" s="1">
        <v>2521</v>
      </c>
      <c r="LM300" s="1">
        <v>2521</v>
      </c>
      <c r="LN300" s="1">
        <v>2521</v>
      </c>
      <c r="LO300" s="1">
        <v>2521</v>
      </c>
      <c r="LP300" s="1">
        <v>2521</v>
      </c>
      <c r="LQ300" s="1">
        <v>2521</v>
      </c>
      <c r="LR300" s="1">
        <v>2521</v>
      </c>
      <c r="LS300" s="1">
        <v>2521</v>
      </c>
      <c r="LT300" s="1">
        <v>2521</v>
      </c>
      <c r="LU300" s="1">
        <v>2521</v>
      </c>
      <c r="LV300" s="1">
        <v>2521</v>
      </c>
      <c r="LW300" s="1">
        <v>2521</v>
      </c>
      <c r="LX300" s="1">
        <v>2521</v>
      </c>
      <c r="LY300" s="1">
        <v>2521</v>
      </c>
      <c r="LZ300" s="1">
        <v>2521</v>
      </c>
      <c r="MA300" s="1">
        <v>2521</v>
      </c>
      <c r="MB300" s="1">
        <v>2521</v>
      </c>
      <c r="MC300" s="1">
        <v>3521</v>
      </c>
      <c r="MD300" s="1">
        <v>3521</v>
      </c>
      <c r="ME300" s="1">
        <v>3521</v>
      </c>
      <c r="MF300" s="1">
        <v>3521</v>
      </c>
      <c r="MG300" s="1">
        <v>3521</v>
      </c>
      <c r="MH300" s="1">
        <v>3521</v>
      </c>
      <c r="MI300" s="1">
        <v>3521</v>
      </c>
      <c r="MJ300" s="1">
        <v>3521</v>
      </c>
      <c r="MK300" s="1">
        <v>3871</v>
      </c>
      <c r="ML300" s="1">
        <v>3871</v>
      </c>
      <c r="MM300" s="1">
        <v>4071</v>
      </c>
      <c r="MN300" s="1">
        <v>4071</v>
      </c>
      <c r="MO300" s="1">
        <v>4071</v>
      </c>
      <c r="MP300" s="1">
        <v>4071</v>
      </c>
      <c r="MQ300" s="1">
        <v>4071</v>
      </c>
      <c r="MR300" s="1">
        <v>4321</v>
      </c>
      <c r="MS300" s="1">
        <v>4321</v>
      </c>
      <c r="MT300" s="1">
        <v>4321</v>
      </c>
      <c r="MU300" s="1">
        <v>4321</v>
      </c>
      <c r="MV300" s="1">
        <v>4321</v>
      </c>
      <c r="MW300" s="1">
        <v>4321</v>
      </c>
      <c r="MX300" s="1">
        <v>4321</v>
      </c>
      <c r="MY300" s="1">
        <v>4321</v>
      </c>
      <c r="MZ300" s="1">
        <v>4321</v>
      </c>
      <c r="NA300" s="1">
        <v>5321</v>
      </c>
      <c r="NB300" s="1">
        <v>5321</v>
      </c>
      <c r="NC300" s="1">
        <v>5321</v>
      </c>
      <c r="ND300" s="1">
        <v>5321</v>
      </c>
      <c r="NE300" s="1">
        <v>5321</v>
      </c>
      <c r="NF300" s="1">
        <v>5321</v>
      </c>
      <c r="NG300" s="1">
        <v>5321</v>
      </c>
      <c r="NH300" s="1">
        <v>5321</v>
      </c>
      <c r="NI300" s="1">
        <v>5321</v>
      </c>
      <c r="NJ300" s="1">
        <v>5321</v>
      </c>
      <c r="NK300" s="1">
        <v>5321</v>
      </c>
      <c r="NL300" s="1">
        <v>5321</v>
      </c>
      <c r="NM300" s="1">
        <v>5321</v>
      </c>
      <c r="NN300" s="1">
        <v>5321</v>
      </c>
      <c r="NO300" s="1">
        <v>5621</v>
      </c>
      <c r="NP300" s="1">
        <v>5621</v>
      </c>
      <c r="NQ300" s="1">
        <v>5621</v>
      </c>
      <c r="NR300" s="1">
        <v>5621</v>
      </c>
      <c r="NS300" s="1">
        <v>5621</v>
      </c>
      <c r="NT300" s="1">
        <v>5621</v>
      </c>
      <c r="NU300" s="1">
        <v>5621</v>
      </c>
      <c r="NV300" s="1">
        <v>5621</v>
      </c>
      <c r="NW300" s="1">
        <v>5621</v>
      </c>
      <c r="NX300" s="1">
        <v>5621</v>
      </c>
      <c r="NY300" s="1">
        <v>5621</v>
      </c>
      <c r="NZ300" s="1">
        <v>5621</v>
      </c>
      <c r="OA300" s="1">
        <v>5621</v>
      </c>
      <c r="OB300" s="1">
        <v>5621</v>
      </c>
      <c r="OC300" s="1">
        <v>5621</v>
      </c>
      <c r="OD300" s="1">
        <v>5621</v>
      </c>
      <c r="OE300" s="1">
        <v>5621</v>
      </c>
      <c r="OF300" s="1">
        <v>5621</v>
      </c>
      <c r="OG300" s="1">
        <v>5621</v>
      </c>
      <c r="OH300" s="1">
        <v>5621</v>
      </c>
      <c r="OI300" s="1">
        <v>5621</v>
      </c>
      <c r="OJ300" s="1">
        <v>5621</v>
      </c>
      <c r="OK300" s="1">
        <v>5621</v>
      </c>
      <c r="OL300" s="1">
        <v>5621</v>
      </c>
      <c r="OM300" s="1">
        <v>5621</v>
      </c>
      <c r="ON300" s="1">
        <v>5621</v>
      </c>
      <c r="OO300" s="1">
        <v>5621</v>
      </c>
      <c r="OP300" s="1">
        <v>5621</v>
      </c>
      <c r="OQ300" s="1">
        <v>5621</v>
      </c>
      <c r="OR300" s="1">
        <v>5621</v>
      </c>
      <c r="OS300" s="1">
        <v>5621</v>
      </c>
      <c r="OT300" s="1">
        <v>5621</v>
      </c>
      <c r="OU300" s="1">
        <v>5621</v>
      </c>
      <c r="OV300" s="1">
        <v>5621</v>
      </c>
      <c r="OW300" s="1">
        <v>5621</v>
      </c>
      <c r="OX300" s="1">
        <v>5621</v>
      </c>
      <c r="OY300" s="1">
        <v>5621</v>
      </c>
      <c r="OZ300" s="1">
        <v>5621</v>
      </c>
      <c r="PA300" s="1">
        <v>5621</v>
      </c>
      <c r="PB300" s="1">
        <v>5621</v>
      </c>
      <c r="PC300" s="1">
        <v>5621</v>
      </c>
      <c r="PD300" s="1">
        <v>5621</v>
      </c>
      <c r="PE300" s="1">
        <v>5621</v>
      </c>
      <c r="PF300" s="1">
        <v>5621</v>
      </c>
      <c r="PG300" s="1">
        <v>5621</v>
      </c>
      <c r="PH300" s="1">
        <v>5621</v>
      </c>
      <c r="PI300" s="1">
        <v>5621</v>
      </c>
      <c r="PJ300" s="1">
        <v>5621</v>
      </c>
      <c r="PK300" s="1">
        <v>5621</v>
      </c>
      <c r="PL300" s="1">
        <v>5621</v>
      </c>
      <c r="PM300" s="1">
        <v>5621</v>
      </c>
      <c r="PN300" s="1">
        <v>5621</v>
      </c>
      <c r="PO300" s="1">
        <v>5621</v>
      </c>
      <c r="PP300" s="1">
        <v>5621</v>
      </c>
      <c r="PQ300" s="1">
        <v>5621</v>
      </c>
      <c r="PR300" s="1">
        <v>5621</v>
      </c>
      <c r="PS300" s="1">
        <v>5621</v>
      </c>
      <c r="PT300" s="1">
        <v>5621</v>
      </c>
      <c r="PU300" s="1">
        <v>5621</v>
      </c>
      <c r="PV300" s="1">
        <v>5621</v>
      </c>
      <c r="PW300" s="1">
        <v>5621</v>
      </c>
      <c r="PX300" s="1">
        <v>5621</v>
      </c>
      <c r="PY300" s="1">
        <v>5621</v>
      </c>
      <c r="PZ300" s="1">
        <v>5621</v>
      </c>
      <c r="QA300" s="1">
        <v>5621</v>
      </c>
      <c r="QB300" s="1">
        <v>5621</v>
      </c>
      <c r="QC300" s="1">
        <v>5621</v>
      </c>
      <c r="QD300" s="1">
        <v>5621</v>
      </c>
      <c r="QE300" s="1">
        <v>5621</v>
      </c>
      <c r="QF300" s="1">
        <v>5621</v>
      </c>
      <c r="QG300" s="1">
        <v>5441</v>
      </c>
      <c r="QH300" s="1">
        <v>5441</v>
      </c>
      <c r="QI300" s="1">
        <v>5441</v>
      </c>
      <c r="QJ300" s="1">
        <v>5441</v>
      </c>
      <c r="QK300" s="1">
        <v>5441</v>
      </c>
      <c r="QL300" s="1">
        <v>5441</v>
      </c>
      <c r="QM300" s="1">
        <v>5441</v>
      </c>
      <c r="QN300" s="1">
        <v>5441</v>
      </c>
      <c r="QO300" s="1">
        <v>5441</v>
      </c>
      <c r="QP300" s="1">
        <v>5441</v>
      </c>
      <c r="QQ300" s="1">
        <v>5441</v>
      </c>
      <c r="QR300" s="1">
        <v>5441</v>
      </c>
      <c r="QS300" s="1">
        <v>5441</v>
      </c>
      <c r="QT300" s="1">
        <v>5441</v>
      </c>
      <c r="QU300" s="1">
        <v>5441</v>
      </c>
      <c r="QV300" s="1">
        <v>5441</v>
      </c>
      <c r="QW300" s="1">
        <v>5441</v>
      </c>
      <c r="QX300" s="1">
        <v>5441</v>
      </c>
      <c r="QY300" s="1">
        <v>5463</v>
      </c>
      <c r="QZ300" s="1">
        <v>5463</v>
      </c>
      <c r="RA300" s="1">
        <v>5463</v>
      </c>
      <c r="RB300" s="1">
        <v>5495</v>
      </c>
      <c r="RC300" s="1">
        <v>5495</v>
      </c>
      <c r="RD300" s="1">
        <v>686.68001100000038</v>
      </c>
      <c r="RE300" s="1">
        <v>686.68001100000038</v>
      </c>
      <c r="RF300" s="1">
        <v>686.68001100000038</v>
      </c>
      <c r="RG300" s="1">
        <v>686.68001100000038</v>
      </c>
      <c r="RH300" s="1">
        <v>686.68001100000038</v>
      </c>
      <c r="RI300" s="1">
        <v>686.68001100000038</v>
      </c>
      <c r="RJ300" s="1">
        <v>686.68001100000038</v>
      </c>
      <c r="RK300" s="1">
        <v>686.68001100000038</v>
      </c>
      <c r="RL300" s="1">
        <v>686.68001100000038</v>
      </c>
      <c r="RM300" s="1">
        <v>686.68001100000038</v>
      </c>
      <c r="RN300" s="1">
        <v>686.68001100000038</v>
      </c>
      <c r="RO300" s="1">
        <v>686.68001100000038</v>
      </c>
      <c r="RP300" s="1">
        <v>686.68001100000038</v>
      </c>
      <c r="RQ300" s="1">
        <v>686.68001100000038</v>
      </c>
      <c r="RR300" s="1">
        <v>686.68001100000038</v>
      </c>
      <c r="RS300" s="1">
        <v>686.68001100000038</v>
      </c>
      <c r="RT300" s="1">
        <v>686.68001100000038</v>
      </c>
      <c r="RU300" s="1">
        <v>686.68001100000038</v>
      </c>
      <c r="RV300" s="1">
        <v>686.68001100000038</v>
      </c>
      <c r="RW300" s="1">
        <v>686.68001100000038</v>
      </c>
      <c r="RX300" s="1">
        <v>686.68001100000038</v>
      </c>
      <c r="RY300" s="1">
        <v>686.68001100000038</v>
      </c>
      <c r="RZ300" s="1">
        <v>686.68001100000038</v>
      </c>
      <c r="SA300" s="1">
        <v>686.68001100000038</v>
      </c>
      <c r="SB300" s="1">
        <v>686.68001100000038</v>
      </c>
      <c r="SC300" s="1">
        <v>686.68001100000038</v>
      </c>
      <c r="SD300" s="1">
        <v>686.68001100000038</v>
      </c>
      <c r="SE300" s="1">
        <v>686.68001100000038</v>
      </c>
      <c r="SF300" s="1">
        <v>686.68001100000038</v>
      </c>
      <c r="SG300" s="1">
        <v>686.68001100000038</v>
      </c>
      <c r="SH300" s="1">
        <v>686.68001100000038</v>
      </c>
      <c r="SI300" s="1">
        <v>528.19636400000036</v>
      </c>
      <c r="SJ300" s="1">
        <v>528.19636400000036</v>
      </c>
      <c r="SK300" s="1">
        <v>528.19636400000036</v>
      </c>
      <c r="SL300" s="1">
        <v>528.19636400000036</v>
      </c>
      <c r="SM300" s="1">
        <v>528.19636400000036</v>
      </c>
      <c r="SN300" s="1">
        <v>528.19636400000036</v>
      </c>
      <c r="SO300" s="1">
        <v>528.19636400000036</v>
      </c>
      <c r="SP300" s="1">
        <v>528.19636400000036</v>
      </c>
      <c r="SQ300" s="1">
        <v>528.19636400000036</v>
      </c>
      <c r="SR300" s="1">
        <v>528.19636400000036</v>
      </c>
      <c r="SS300" s="1">
        <v>528.19636400000036</v>
      </c>
      <c r="ST300" s="1">
        <v>528.19636400000036</v>
      </c>
      <c r="SU300" s="1">
        <v>514.23110500000041</v>
      </c>
      <c r="SV300" s="1">
        <v>514.23110500000041</v>
      </c>
      <c r="SW300" s="1">
        <v>514.23110500000041</v>
      </c>
      <c r="SX300" s="1">
        <v>514.23110500000041</v>
      </c>
      <c r="SY300" s="1">
        <v>514.23110500000041</v>
      </c>
      <c r="SZ300" s="1">
        <v>514.23110500000041</v>
      </c>
      <c r="TA300" s="1">
        <v>514.23110500000041</v>
      </c>
      <c r="TB300" s="1">
        <v>514.23110500000041</v>
      </c>
      <c r="TC300" s="1">
        <v>514.23110500000041</v>
      </c>
      <c r="TD300" s="1">
        <v>514.23110500000041</v>
      </c>
      <c r="TE300" s="1">
        <v>514.23110500000041</v>
      </c>
      <c r="TF300" s="1">
        <v>514.23110500000041</v>
      </c>
      <c r="TG300" s="1">
        <v>410.46130700000043</v>
      </c>
      <c r="TH300" s="1">
        <v>410.46130700000043</v>
      </c>
      <c r="TI300" s="1">
        <v>410.46130700000043</v>
      </c>
      <c r="TJ300" s="1">
        <v>410.46130700000043</v>
      </c>
      <c r="TK300" s="1">
        <v>410.46130700000043</v>
      </c>
      <c r="TL300" s="1">
        <v>410.46130700000043</v>
      </c>
      <c r="TM300" s="1">
        <v>410.46130700000043</v>
      </c>
      <c r="TN300" s="1">
        <v>410.46130700000043</v>
      </c>
      <c r="TO300" s="1">
        <v>410.46130700000043</v>
      </c>
      <c r="TP300" s="1">
        <v>410.46130700000043</v>
      </c>
      <c r="TQ300" s="1">
        <v>410.46130700000043</v>
      </c>
      <c r="TR300" s="1">
        <v>410.46130700000043</v>
      </c>
      <c r="TS300" s="1">
        <v>378.51591800000045</v>
      </c>
      <c r="TT300" s="1">
        <v>378.51591800000045</v>
      </c>
      <c r="TU300" s="1">
        <v>378.51591800000045</v>
      </c>
      <c r="TV300" s="1">
        <v>378.51591800000045</v>
      </c>
      <c r="TW300" s="1">
        <v>378.51591800000045</v>
      </c>
      <c r="TX300" s="1">
        <v>378.51591800000045</v>
      </c>
      <c r="TY300" s="1">
        <v>378.51591800000045</v>
      </c>
      <c r="TZ300" s="1" t="s">
        <v>15</v>
      </c>
      <c r="ABY300" s="12" t="s">
        <v>3</v>
      </c>
    </row>
    <row r="301" spans="1:753" x14ac:dyDescent="0.2">
      <c r="A301" s="1">
        <v>29400</v>
      </c>
      <c r="B301" s="1">
        <v>9</v>
      </c>
      <c r="C301" s="1" t="s">
        <v>17</v>
      </c>
      <c r="D301" s="1" t="s">
        <v>26</v>
      </c>
      <c r="F301" s="1">
        <v>2008</v>
      </c>
      <c r="G301" s="12">
        <v>32043</v>
      </c>
      <c r="H301" s="12">
        <v>39734</v>
      </c>
      <c r="I301" s="12">
        <v>32209</v>
      </c>
      <c r="J301" s="4"/>
      <c r="KG301" s="1">
        <v>800</v>
      </c>
      <c r="KH301" s="1">
        <v>800</v>
      </c>
      <c r="KI301" s="1">
        <v>800</v>
      </c>
      <c r="KJ301" s="1">
        <v>800</v>
      </c>
      <c r="KK301" s="1">
        <v>800</v>
      </c>
      <c r="KL301" s="1">
        <v>800</v>
      </c>
      <c r="KM301" s="1" t="s">
        <v>27</v>
      </c>
      <c r="TT301" s="26"/>
      <c r="TU301" s="26"/>
      <c r="TV301" s="26"/>
      <c r="TW301" s="26"/>
      <c r="TX301" s="26"/>
      <c r="TY301" s="26"/>
      <c r="ABY301" s="12" t="s">
        <v>3</v>
      </c>
    </row>
    <row r="302" spans="1:753" x14ac:dyDescent="0.2">
      <c r="A302" s="1">
        <v>29500</v>
      </c>
      <c r="B302" s="1">
        <v>9</v>
      </c>
      <c r="C302" s="1" t="s">
        <v>17</v>
      </c>
      <c r="D302" s="1" t="s">
        <v>29</v>
      </c>
      <c r="F302" s="1">
        <v>2008</v>
      </c>
      <c r="G302" s="12">
        <v>32827</v>
      </c>
      <c r="H302" s="12">
        <v>39734</v>
      </c>
      <c r="I302" s="12">
        <v>32939</v>
      </c>
      <c r="J302" s="4"/>
      <c r="LG302" s="1">
        <v>721</v>
      </c>
      <c r="LH302" s="1">
        <v>721</v>
      </c>
      <c r="LI302" s="1">
        <v>721</v>
      </c>
      <c r="LJ302" s="1">
        <v>721</v>
      </c>
      <c r="LK302" s="1" t="s">
        <v>27</v>
      </c>
      <c r="TT302" s="26"/>
      <c r="TU302" s="26"/>
      <c r="TV302" s="26"/>
      <c r="TW302" s="26"/>
      <c r="TX302" s="26"/>
      <c r="TY302" s="26"/>
      <c r="ABY302" s="12" t="s">
        <v>3</v>
      </c>
    </row>
    <row r="303" spans="1:753" x14ac:dyDescent="0.2">
      <c r="A303" s="1">
        <v>29600</v>
      </c>
      <c r="B303" s="1">
        <v>9</v>
      </c>
      <c r="C303" s="1" t="s">
        <v>17</v>
      </c>
      <c r="D303" s="1" t="s">
        <v>43</v>
      </c>
      <c r="F303" s="1">
        <v>2008</v>
      </c>
      <c r="G303" s="12">
        <v>33339</v>
      </c>
      <c r="H303" s="12">
        <v>39734</v>
      </c>
      <c r="I303" s="12">
        <v>33487</v>
      </c>
      <c r="J303" s="4"/>
      <c r="LX303" s="1">
        <v>1000</v>
      </c>
      <c r="LY303" s="1">
        <v>1000</v>
      </c>
      <c r="LZ303" s="1">
        <v>1000</v>
      </c>
      <c r="MA303" s="1">
        <v>1000</v>
      </c>
      <c r="MB303" s="1">
        <v>1000</v>
      </c>
      <c r="MC303" s="1" t="s">
        <v>27</v>
      </c>
      <c r="TT303" s="26"/>
      <c r="TU303" s="26"/>
      <c r="TV303" s="26"/>
      <c r="TW303" s="26"/>
      <c r="TX303" s="26"/>
      <c r="TY303" s="26"/>
      <c r="ABY303" s="12" t="s">
        <v>3</v>
      </c>
    </row>
    <row r="304" spans="1:753" x14ac:dyDescent="0.2">
      <c r="A304" s="1">
        <v>29700</v>
      </c>
      <c r="B304" s="1">
        <v>9</v>
      </c>
      <c r="C304" s="1" t="s">
        <v>17</v>
      </c>
      <c r="D304" s="1" t="s">
        <v>44</v>
      </c>
      <c r="F304" s="1">
        <v>2008</v>
      </c>
      <c r="G304" s="12">
        <v>34150</v>
      </c>
      <c r="H304" s="12">
        <v>39734</v>
      </c>
      <c r="I304" s="12">
        <v>34218</v>
      </c>
      <c r="J304" s="4"/>
      <c r="MX304" s="1">
        <v>1000</v>
      </c>
      <c r="MY304" s="1">
        <v>1000</v>
      </c>
      <c r="MZ304" s="1">
        <v>1000</v>
      </c>
      <c r="NA304" s="1" t="s">
        <v>27</v>
      </c>
      <c r="TT304" s="26"/>
      <c r="TU304" s="26"/>
      <c r="TV304" s="26"/>
      <c r="TW304" s="26"/>
      <c r="TX304" s="26"/>
      <c r="TY304" s="26"/>
      <c r="ABY304" s="12" t="s">
        <v>3</v>
      </c>
    </row>
    <row r="305" spans="1:753" x14ac:dyDescent="0.2">
      <c r="A305" s="1">
        <v>29750</v>
      </c>
      <c r="B305" s="1">
        <v>4</v>
      </c>
      <c r="C305" s="1" t="s">
        <v>17</v>
      </c>
      <c r="F305" s="1">
        <v>2009</v>
      </c>
      <c r="G305" s="12">
        <v>37755</v>
      </c>
      <c r="H305" s="12">
        <v>39879</v>
      </c>
      <c r="I305" s="12">
        <v>39879</v>
      </c>
      <c r="J305" s="4"/>
      <c r="RM305" s="1">
        <v>3500</v>
      </c>
      <c r="RN305" s="1">
        <v>6750</v>
      </c>
      <c r="RO305" s="1">
        <v>6750</v>
      </c>
      <c r="RP305" s="1">
        <v>10000</v>
      </c>
      <c r="RQ305" s="1">
        <v>10000</v>
      </c>
      <c r="RR305" s="1">
        <v>13250</v>
      </c>
      <c r="RS305" s="1">
        <v>13250</v>
      </c>
      <c r="RT305" s="1">
        <v>13250</v>
      </c>
      <c r="RU305" s="1">
        <v>13250</v>
      </c>
      <c r="RV305" s="1">
        <v>13250</v>
      </c>
      <c r="RW305" s="1">
        <v>13250</v>
      </c>
      <c r="RX305" s="1">
        <v>13250</v>
      </c>
      <c r="RY305" s="1">
        <v>13250</v>
      </c>
      <c r="RZ305" s="1">
        <v>13250</v>
      </c>
      <c r="SA305" s="1">
        <v>13250</v>
      </c>
      <c r="SB305" s="1">
        <v>13250</v>
      </c>
      <c r="SC305" s="1">
        <v>13250</v>
      </c>
      <c r="SD305" s="1">
        <v>13250</v>
      </c>
      <c r="SE305" s="1">
        <v>13250</v>
      </c>
      <c r="SF305" s="1">
        <v>13250</v>
      </c>
      <c r="SG305" s="1">
        <v>13250</v>
      </c>
      <c r="SH305" s="1">
        <v>13250</v>
      </c>
      <c r="SI305" s="1">
        <v>13250</v>
      </c>
      <c r="SJ305" s="1">
        <v>13616</v>
      </c>
      <c r="SK305" s="1">
        <v>13616</v>
      </c>
      <c r="SL305" s="1">
        <v>13616</v>
      </c>
      <c r="SM305" s="1">
        <v>13616</v>
      </c>
      <c r="SN305" s="1">
        <v>16616</v>
      </c>
      <c r="SO305" s="1">
        <v>16616</v>
      </c>
      <c r="SP305" s="1">
        <v>16974</v>
      </c>
      <c r="SQ305" s="1">
        <v>16974</v>
      </c>
      <c r="SR305" s="1">
        <v>16974</v>
      </c>
      <c r="SS305" s="1">
        <v>16974</v>
      </c>
      <c r="ST305" s="1">
        <v>16974</v>
      </c>
      <c r="SU305" s="1">
        <v>16974</v>
      </c>
      <c r="SV305" s="1">
        <v>16974</v>
      </c>
      <c r="SW305" s="1">
        <v>16974</v>
      </c>
      <c r="SX305" s="1">
        <v>16974</v>
      </c>
      <c r="SY305" s="1">
        <v>16974</v>
      </c>
      <c r="SZ305" s="1">
        <v>16974</v>
      </c>
      <c r="TA305" s="1">
        <v>16974</v>
      </c>
      <c r="TB305" s="1">
        <v>16974</v>
      </c>
      <c r="TC305" s="1">
        <v>16974</v>
      </c>
      <c r="TD305" s="1">
        <v>16974</v>
      </c>
      <c r="TE305" s="1">
        <v>16974</v>
      </c>
      <c r="TF305" s="1">
        <v>16974</v>
      </c>
      <c r="TG305" s="1">
        <v>16974</v>
      </c>
      <c r="TH305" s="1">
        <v>16974</v>
      </c>
      <c r="TI305" s="1">
        <v>16974</v>
      </c>
      <c r="TJ305" s="1">
        <v>16974</v>
      </c>
      <c r="TK305" s="1">
        <v>16974</v>
      </c>
      <c r="TL305" s="1">
        <v>16974</v>
      </c>
      <c r="TM305" s="1">
        <v>16974</v>
      </c>
      <c r="TN305" s="1">
        <v>16974</v>
      </c>
      <c r="TO305" s="1">
        <v>16974</v>
      </c>
      <c r="TP305" s="1">
        <v>16974</v>
      </c>
      <c r="TQ305" s="1">
        <v>17141</v>
      </c>
      <c r="TR305" s="1">
        <v>17141</v>
      </c>
      <c r="TS305" s="1">
        <v>17141</v>
      </c>
      <c r="TT305" s="1">
        <v>17141</v>
      </c>
      <c r="TU305" s="1">
        <v>17141</v>
      </c>
      <c r="TV305" s="1">
        <v>17141</v>
      </c>
      <c r="TW305" s="1">
        <v>17141</v>
      </c>
      <c r="TX305" s="1">
        <v>17141</v>
      </c>
      <c r="TY305" s="1">
        <v>17141</v>
      </c>
      <c r="TZ305" s="1">
        <v>18141</v>
      </c>
      <c r="UA305" s="1">
        <v>18141</v>
      </c>
      <c r="UB305" s="1">
        <v>18141</v>
      </c>
      <c r="UC305" s="1">
        <v>18141</v>
      </c>
      <c r="UD305" s="1">
        <v>18141</v>
      </c>
      <c r="UE305" s="1" t="s">
        <v>15</v>
      </c>
      <c r="ABY305" s="12" t="s">
        <v>3</v>
      </c>
    </row>
    <row ht="12.75" r="306" spans="1:753" x14ac:dyDescent="0.2">
      <c r="A306" s="1">
        <v>29800</v>
      </c>
      <c r="B306" s="1">
        <v>8</v>
      </c>
      <c r="C306" s="1" t="s">
        <v>17</v>
      </c>
      <c r="F306" s="1">
        <v>2009</v>
      </c>
      <c r="G306" s="12">
        <v>31525</v>
      </c>
      <c r="H306" s="12">
        <v>40081</v>
      </c>
      <c r="I306" s="12">
        <v>40081</v>
      </c>
      <c r="J306" s="4"/>
      <c r="JP306" s="1">
        <v>800</v>
      </c>
      <c r="JQ306" s="1">
        <v>800</v>
      </c>
      <c r="JR306" s="1">
        <v>800</v>
      </c>
      <c r="JS306" s="1">
        <v>800</v>
      </c>
      <c r="JT306" s="1">
        <v>800</v>
      </c>
      <c r="JU306" s="1">
        <v>800</v>
      </c>
      <c r="JV306" s="1">
        <v>1000</v>
      </c>
      <c r="JW306" s="1">
        <v>1000</v>
      </c>
      <c r="JX306" s="1">
        <v>1000</v>
      </c>
      <c r="JY306" s="1">
        <v>1000</v>
      </c>
      <c r="JZ306" s="1">
        <v>1000</v>
      </c>
      <c r="KA306" s="1">
        <v>1000</v>
      </c>
      <c r="KB306" s="1">
        <v>1000</v>
      </c>
      <c r="KC306" s="1">
        <v>1000</v>
      </c>
      <c r="KD306" s="1">
        <v>1000</v>
      </c>
      <c r="KE306" s="1">
        <v>1000</v>
      </c>
      <c r="KF306" s="1">
        <v>1000</v>
      </c>
      <c r="KG306" s="1">
        <v>1000</v>
      </c>
      <c r="KH306" s="1">
        <v>1000</v>
      </c>
      <c r="KI306" s="1">
        <v>1000</v>
      </c>
      <c r="KJ306" s="1">
        <v>1000</v>
      </c>
      <c r="KK306" s="1">
        <v>1000</v>
      </c>
      <c r="KL306" s="1">
        <v>1000</v>
      </c>
      <c r="KM306" s="1">
        <v>1000</v>
      </c>
      <c r="KN306" s="1">
        <v>1000</v>
      </c>
      <c r="KO306" s="1">
        <v>1000</v>
      </c>
      <c r="KP306" s="1">
        <v>1000</v>
      </c>
      <c r="KQ306" s="1">
        <v>1000</v>
      </c>
      <c r="KR306" s="1">
        <v>1000</v>
      </c>
      <c r="KS306" s="1">
        <v>1000</v>
      </c>
      <c r="KT306" s="1">
        <v>1000</v>
      </c>
      <c r="KU306" s="1">
        <v>1000</v>
      </c>
      <c r="KV306" s="1">
        <v>1000</v>
      </c>
      <c r="KW306" s="1">
        <v>1000</v>
      </c>
      <c r="KX306" s="1">
        <v>1000</v>
      </c>
      <c r="KY306" s="1">
        <v>1000</v>
      </c>
      <c r="KZ306" s="1">
        <v>1000</v>
      </c>
      <c r="LA306" s="1">
        <v>1000</v>
      </c>
      <c r="LB306" s="1">
        <v>1000</v>
      </c>
      <c r="LC306" s="1">
        <v>1000</v>
      </c>
      <c r="LD306" s="1">
        <v>1000</v>
      </c>
      <c r="LE306" s="1">
        <v>1000</v>
      </c>
      <c r="LF306" s="1">
        <v>1000</v>
      </c>
      <c r="LG306" s="1">
        <v>1000</v>
      </c>
      <c r="LH306" s="1">
        <v>1000</v>
      </c>
      <c r="LI306" s="1">
        <v>1000</v>
      </c>
      <c r="LJ306" s="1">
        <v>1000</v>
      </c>
      <c r="LK306" s="1">
        <v>1000</v>
      </c>
      <c r="LL306" s="1">
        <v>1000</v>
      </c>
      <c r="LM306" s="1">
        <v>1000</v>
      </c>
      <c r="LN306" s="1">
        <v>1000</v>
      </c>
      <c r="LO306" s="1">
        <v>1000</v>
      </c>
      <c r="LP306" s="1">
        <v>1000</v>
      </c>
      <c r="LQ306" s="1">
        <v>1000</v>
      </c>
      <c r="LR306" s="1">
        <v>1000</v>
      </c>
      <c r="LS306" s="1">
        <v>1000</v>
      </c>
      <c r="LT306" s="1">
        <v>1000</v>
      </c>
      <c r="LU306" s="1">
        <v>1000</v>
      </c>
      <c r="LV306" s="1">
        <v>1000</v>
      </c>
      <c r="LW306" s="1">
        <v>1000</v>
      </c>
      <c r="LX306" s="1">
        <v>1000</v>
      </c>
      <c r="LY306" s="1">
        <v>1000</v>
      </c>
      <c r="LZ306" s="1">
        <v>1000</v>
      </c>
      <c r="MA306" s="1">
        <v>1000</v>
      </c>
      <c r="MB306" s="1">
        <v>1000</v>
      </c>
      <c r="MC306" s="1">
        <v>1000</v>
      </c>
      <c r="MD306" s="1">
        <v>1000</v>
      </c>
      <c r="ME306" s="1">
        <v>1000</v>
      </c>
      <c r="MF306" s="1">
        <v>1000</v>
      </c>
      <c r="MG306" s="1">
        <v>1000</v>
      </c>
      <c r="MH306" s="1">
        <v>1000</v>
      </c>
      <c r="MI306" s="1">
        <v>1000</v>
      </c>
      <c r="MJ306" s="1">
        <v>1200</v>
      </c>
      <c r="MK306" s="1">
        <v>1200</v>
      </c>
      <c r="ML306" s="1">
        <v>1200</v>
      </c>
      <c r="MM306" s="1">
        <v>1300</v>
      </c>
      <c r="MN306" s="1">
        <v>1300</v>
      </c>
      <c r="MO306" s="1">
        <v>1300</v>
      </c>
      <c r="MP306" s="1">
        <v>1300</v>
      </c>
      <c r="MQ306" s="1">
        <v>1300</v>
      </c>
      <c r="MR306" s="1">
        <v>1300</v>
      </c>
      <c r="MS306" s="1">
        <v>1300</v>
      </c>
      <c r="MT306" s="1">
        <v>2500</v>
      </c>
      <c r="MU306" s="1">
        <v>2500</v>
      </c>
      <c r="MV306" s="1">
        <v>2500</v>
      </c>
      <c r="MW306" s="1">
        <v>2500</v>
      </c>
      <c r="MX306" s="1">
        <v>2500</v>
      </c>
      <c r="MY306" s="1">
        <v>2500</v>
      </c>
      <c r="MZ306" s="1">
        <v>3100</v>
      </c>
      <c r="NA306" s="1">
        <v>3100</v>
      </c>
      <c r="NB306" s="1">
        <v>3100</v>
      </c>
      <c r="NC306" s="1">
        <v>3100</v>
      </c>
      <c r="ND306" s="1">
        <v>3100</v>
      </c>
      <c r="NE306" s="1">
        <v>3100</v>
      </c>
      <c r="NF306" s="1">
        <v>3100</v>
      </c>
      <c r="NG306" s="1">
        <v>3100</v>
      </c>
      <c r="NH306" s="1">
        <v>3100</v>
      </c>
      <c r="NI306" s="1">
        <v>3100</v>
      </c>
      <c r="NJ306" s="1">
        <v>3100</v>
      </c>
      <c r="NK306" s="1">
        <v>3100</v>
      </c>
      <c r="NL306" s="1">
        <v>3100</v>
      </c>
      <c r="NM306" s="1">
        <v>3100</v>
      </c>
      <c r="NN306" s="1">
        <v>3450</v>
      </c>
      <c r="NO306" s="1">
        <v>3450</v>
      </c>
      <c r="NP306" s="1">
        <v>3450</v>
      </c>
      <c r="NQ306" s="1">
        <v>3450</v>
      </c>
      <c r="NR306" s="1">
        <v>3450</v>
      </c>
      <c r="NS306" s="1">
        <v>3450</v>
      </c>
      <c r="NT306" s="1">
        <v>3450</v>
      </c>
      <c r="NU306" s="1">
        <v>3450</v>
      </c>
      <c r="NV306" s="1">
        <v>3450</v>
      </c>
      <c r="NW306" s="1">
        <v>3450</v>
      </c>
      <c r="NX306" s="1">
        <v>3450</v>
      </c>
      <c r="NY306" s="1">
        <v>3450</v>
      </c>
      <c r="NZ306" s="1">
        <v>3450</v>
      </c>
      <c r="OA306" s="1">
        <v>3450</v>
      </c>
      <c r="OB306" s="1">
        <v>3450</v>
      </c>
      <c r="OC306" s="1">
        <v>3450</v>
      </c>
      <c r="OD306" s="1">
        <v>3450</v>
      </c>
      <c r="OE306" s="1">
        <v>3450</v>
      </c>
      <c r="OF306" s="1">
        <v>3450</v>
      </c>
      <c r="OG306" s="1">
        <v>3450</v>
      </c>
      <c r="OH306" s="1">
        <v>3450</v>
      </c>
      <c r="OI306" s="1">
        <v>3450</v>
      </c>
      <c r="OJ306" s="1">
        <v>3450</v>
      </c>
      <c r="OK306" s="1">
        <v>3450</v>
      </c>
      <c r="OL306" s="1">
        <v>3450</v>
      </c>
      <c r="OM306" s="1">
        <v>3450</v>
      </c>
      <c r="ON306" s="1">
        <v>3450</v>
      </c>
      <c r="OO306" s="1">
        <v>3450</v>
      </c>
      <c r="OP306" s="1">
        <v>3450</v>
      </c>
      <c r="OQ306" s="1">
        <v>3450</v>
      </c>
      <c r="OR306" s="1">
        <v>3450</v>
      </c>
      <c r="OS306" s="1">
        <v>3450</v>
      </c>
      <c r="OT306" s="1">
        <v>3450</v>
      </c>
      <c r="OU306" s="1">
        <v>3450</v>
      </c>
      <c r="OV306" s="1">
        <v>3450</v>
      </c>
      <c r="OW306" s="1">
        <v>3450</v>
      </c>
      <c r="OX306" s="1">
        <v>3450</v>
      </c>
      <c r="OY306" s="1">
        <v>3450</v>
      </c>
      <c r="OZ306" s="1">
        <v>3450</v>
      </c>
      <c r="PA306" s="1">
        <v>3450</v>
      </c>
      <c r="PB306" s="1">
        <v>3450</v>
      </c>
      <c r="PC306" s="1">
        <v>3450</v>
      </c>
      <c r="PD306" s="1">
        <v>3450</v>
      </c>
      <c r="PE306" s="1">
        <v>3450</v>
      </c>
      <c r="PF306" s="1">
        <v>3450</v>
      </c>
      <c r="PG306" s="1">
        <v>3450</v>
      </c>
      <c r="PH306" s="1">
        <v>3450</v>
      </c>
      <c r="PI306" s="1">
        <v>3450</v>
      </c>
      <c r="PJ306" s="1">
        <v>3450</v>
      </c>
      <c r="PK306" s="1">
        <v>560</v>
      </c>
      <c r="PL306" s="1">
        <v>560</v>
      </c>
      <c r="PM306" s="1">
        <v>560</v>
      </c>
      <c r="PN306" s="1">
        <v>560</v>
      </c>
      <c r="PO306" s="1">
        <v>560</v>
      </c>
      <c r="PP306" s="1">
        <v>560</v>
      </c>
      <c r="PQ306" s="1">
        <v>560</v>
      </c>
      <c r="PR306" s="1">
        <v>560</v>
      </c>
      <c r="PS306" s="1">
        <v>560</v>
      </c>
      <c r="PT306" s="1">
        <v>560</v>
      </c>
      <c r="PU306" s="1">
        <v>393</v>
      </c>
      <c r="PV306" s="1">
        <v>393</v>
      </c>
      <c r="PW306" s="1">
        <v>393</v>
      </c>
      <c r="PX306" s="41">
        <v>392.92524400000002</v>
      </c>
      <c r="PY306" s="41">
        <v>392.92524400000002</v>
      </c>
      <c r="PZ306" s="41">
        <v>392.92524400000002</v>
      </c>
      <c r="QA306" s="41">
        <v>392.92524400000002</v>
      </c>
      <c r="QB306" s="41">
        <v>392.92524400000002</v>
      </c>
      <c r="QC306" s="41">
        <v>392.92524400000002</v>
      </c>
      <c r="QD306" s="41">
        <v>392.92524400000002</v>
      </c>
      <c r="QE306" s="41">
        <v>392.92524400000002</v>
      </c>
      <c r="QF306" s="41">
        <v>392.92524400000002</v>
      </c>
      <c r="QG306" s="41">
        <v>392.92524400000002</v>
      </c>
      <c r="QH306" s="41">
        <v>392.92524400000002</v>
      </c>
      <c r="QI306" s="41">
        <v>392.92524400000002</v>
      </c>
      <c r="QJ306" s="41">
        <v>392.92524400000002</v>
      </c>
      <c r="QK306" s="41">
        <v>392.92524400000002</v>
      </c>
      <c r="QL306" s="41">
        <v>392.92524400000002</v>
      </c>
      <c r="QM306" s="41">
        <v>392.92524400000002</v>
      </c>
      <c r="QN306" s="41">
        <v>392.92524400000002</v>
      </c>
      <c r="QO306" s="41">
        <v>392.92524400000002</v>
      </c>
      <c r="QP306" s="41">
        <v>392.92524400000002</v>
      </c>
      <c r="QQ306" s="41">
        <v>392.92524400000002</v>
      </c>
      <c r="QR306" s="41">
        <v>392.92524400000002</v>
      </c>
      <c r="QS306" s="1">
        <v>392.67524400000002</v>
      </c>
      <c r="QT306" s="1">
        <v>392.67524400000002</v>
      </c>
      <c r="QU306" s="1">
        <v>392.67524400000002</v>
      </c>
      <c r="QV306" s="1">
        <v>392.67524400000002</v>
      </c>
      <c r="QW306" s="1">
        <v>392.67524400000002</v>
      </c>
      <c r="QX306" s="1">
        <v>392.67524400000002</v>
      </c>
      <c r="QY306" s="41">
        <v>392.92524400000002</v>
      </c>
      <c r="QZ306" s="41">
        <v>392.92524400000002</v>
      </c>
      <c r="RA306" s="41">
        <v>392.92524400000002</v>
      </c>
      <c r="RB306" s="41">
        <v>392.92524400000002</v>
      </c>
      <c r="RC306" s="41">
        <v>392.92524400000002</v>
      </c>
      <c r="RD306" s="41">
        <v>392.92524400000002</v>
      </c>
      <c r="RE306" s="41">
        <v>392.92524400000002</v>
      </c>
      <c r="RF306" s="41">
        <v>392.92524400000002</v>
      </c>
      <c r="RG306" s="41">
        <v>392.92524400000002</v>
      </c>
      <c r="RH306" s="41">
        <v>392.92524400000002</v>
      </c>
      <c r="RI306" s="41">
        <v>392.92524400000002</v>
      </c>
      <c r="RJ306" s="41">
        <v>392.92524400000002</v>
      </c>
      <c r="RK306" s="41">
        <v>392.92524400000002</v>
      </c>
      <c r="RL306" s="41">
        <v>392.92524400000002</v>
      </c>
      <c r="RM306" s="41">
        <v>392.92524400000002</v>
      </c>
      <c r="RN306" s="41">
        <v>392.92524400000002</v>
      </c>
      <c r="RO306" s="41">
        <v>392.92524400000002</v>
      </c>
      <c r="RP306" s="41">
        <v>392.92524400000002</v>
      </c>
      <c r="RQ306" s="41">
        <v>392.92524400000002</v>
      </c>
      <c r="RR306" s="41">
        <v>392.92524400000002</v>
      </c>
      <c r="RS306" s="41">
        <v>392.92524400000002</v>
      </c>
      <c r="RT306" s="41">
        <v>392.92524400000002</v>
      </c>
      <c r="RU306" s="41">
        <v>392.92524400000002</v>
      </c>
      <c r="RV306" s="41">
        <v>392.92524400000002</v>
      </c>
      <c r="RW306" s="41">
        <v>392.92524400000002</v>
      </c>
      <c r="RX306" s="41">
        <v>392.92524400000002</v>
      </c>
      <c r="RY306" s="41">
        <v>392.92524400000002</v>
      </c>
      <c r="RZ306" s="41">
        <v>392.92524400000002</v>
      </c>
      <c r="SA306" s="41">
        <v>392.92524400000002</v>
      </c>
      <c r="SB306" s="41">
        <v>392.92524400000002</v>
      </c>
      <c r="SC306" s="41">
        <v>392.92524400000002</v>
      </c>
      <c r="SD306" s="41">
        <v>392.92524400000002</v>
      </c>
      <c r="SE306" s="41">
        <v>392.92524400000002</v>
      </c>
      <c r="SF306" s="41">
        <v>392.92524400000002</v>
      </c>
      <c r="SG306" s="41">
        <v>392.92524400000002</v>
      </c>
      <c r="SH306" s="41">
        <v>392.92524400000002</v>
      </c>
      <c r="SI306" s="1">
        <v>255.95761100000001</v>
      </c>
      <c r="SJ306" s="1">
        <v>255.95761100000001</v>
      </c>
      <c r="SK306" s="1">
        <v>255.95761100000001</v>
      </c>
      <c r="SL306" s="1">
        <v>255.95761100000001</v>
      </c>
      <c r="SM306" s="1">
        <v>255.95761100000001</v>
      </c>
      <c r="SN306" s="1">
        <v>255.95761100000001</v>
      </c>
      <c r="SO306" s="1">
        <v>255.95761100000001</v>
      </c>
      <c r="SP306" s="1">
        <v>255.95761100000001</v>
      </c>
      <c r="SQ306" s="1">
        <v>255.95761100000001</v>
      </c>
      <c r="SR306" s="1">
        <v>255.95761100000001</v>
      </c>
      <c r="SS306" s="1">
        <v>255.95761100000001</v>
      </c>
      <c r="ST306" s="1">
        <v>255.95761100000001</v>
      </c>
      <c r="SU306" s="41">
        <v>241.44002500000002</v>
      </c>
      <c r="SV306" s="41">
        <v>241.44002500000002</v>
      </c>
      <c r="SW306" s="41">
        <v>241.44002500000002</v>
      </c>
      <c r="SX306" s="41">
        <v>241.44002500000002</v>
      </c>
      <c r="SY306" s="41">
        <v>241.44002500000002</v>
      </c>
      <c r="SZ306" s="41">
        <v>241.44002500000002</v>
      </c>
      <c r="TA306" s="41">
        <v>241.44002500000002</v>
      </c>
      <c r="TB306" s="41">
        <v>241.44002500000002</v>
      </c>
      <c r="TC306" s="41">
        <v>241.44002500000002</v>
      </c>
      <c r="TD306" s="41">
        <v>241.44002500000002</v>
      </c>
      <c r="TE306" s="41">
        <v>241.44002500000002</v>
      </c>
      <c r="TF306" s="41">
        <v>241.44002500000002</v>
      </c>
      <c r="TG306" s="41">
        <v>234.55927100000002</v>
      </c>
      <c r="TH306" s="41">
        <v>234.55927100000002</v>
      </c>
      <c r="TI306" s="41">
        <v>234.55927100000002</v>
      </c>
      <c r="TJ306" s="41">
        <v>234.55927100000002</v>
      </c>
      <c r="TK306" s="41">
        <v>234.55927100000002</v>
      </c>
      <c r="TL306" s="41">
        <v>234.55927100000002</v>
      </c>
      <c r="TM306" s="41">
        <v>234.55927100000002</v>
      </c>
      <c r="TN306" s="41">
        <v>234.55927100000002</v>
      </c>
      <c r="TO306" s="41">
        <v>234.55927100000002</v>
      </c>
      <c r="TP306" s="41">
        <v>234.55927100000002</v>
      </c>
      <c r="TQ306" s="41">
        <v>234.55927100000002</v>
      </c>
      <c r="TR306" s="41">
        <v>234.55927100000002</v>
      </c>
      <c r="TS306" s="41">
        <v>222.53558200000003</v>
      </c>
      <c r="TT306" s="41">
        <v>222.53558200000003</v>
      </c>
      <c r="TU306" s="41">
        <v>222.53558200000003</v>
      </c>
      <c r="TV306" s="41">
        <v>222.53558200000003</v>
      </c>
      <c r="TW306" s="41">
        <v>222.53558200000003</v>
      </c>
      <c r="TX306" s="41">
        <v>222.53558200000003</v>
      </c>
      <c r="TY306" s="41">
        <v>222.53558200000003</v>
      </c>
      <c r="TZ306" s="41">
        <v>222.53558200000003</v>
      </c>
      <c r="UA306" s="41">
        <v>222.53558200000003</v>
      </c>
      <c r="UB306" s="41">
        <v>222.53558200000003</v>
      </c>
      <c r="UC306" s="41">
        <v>222.53558200000003</v>
      </c>
      <c r="UD306" s="41">
        <v>222.53558200000003</v>
      </c>
      <c r="UE306" s="41">
        <v>208.07662600000003</v>
      </c>
      <c r="UF306" s="41">
        <v>208.07662600000003</v>
      </c>
      <c r="UG306" s="41">
        <v>208.07662600000003</v>
      </c>
      <c r="UH306" s="41">
        <v>208.07662600000003</v>
      </c>
      <c r="UI306" s="41">
        <v>208.07662600000003</v>
      </c>
      <c r="UJ306" s="41">
        <v>208.07662600000003</v>
      </c>
      <c r="UK306" s="1" t="s">
        <v>15</v>
      </c>
      <c r="WK306" s="1"/>
      <c r="ABY306" s="12" t="s">
        <v>3</v>
      </c>
    </row>
    <row r="307" spans="1:753" x14ac:dyDescent="0.2">
      <c r="A307" s="1">
        <v>29900</v>
      </c>
      <c r="B307" s="1">
        <v>8</v>
      </c>
      <c r="C307" s="1" t="s">
        <v>17</v>
      </c>
      <c r="D307" s="1" t="s">
        <v>26</v>
      </c>
      <c r="F307" s="1">
        <v>2009</v>
      </c>
      <c r="G307" s="12">
        <v>33914</v>
      </c>
      <c r="H307" s="12">
        <v>40081</v>
      </c>
      <c r="I307" s="12">
        <v>34016</v>
      </c>
      <c r="J307" s="4"/>
      <c r="MQ307" s="1">
        <v>1200</v>
      </c>
      <c r="MR307" s="1">
        <v>1200</v>
      </c>
      <c r="MS307" s="1">
        <v>1200</v>
      </c>
      <c r="MT307" s="1" t="s">
        <v>27</v>
      </c>
      <c r="ABY307" s="12" t="s">
        <v>3</v>
      </c>
    </row>
    <row r="308" spans="1:753" x14ac:dyDescent="0.2">
      <c r="A308" s="1">
        <v>30000</v>
      </c>
      <c r="B308" s="1">
        <v>5.75</v>
      </c>
      <c r="C308" s="1" t="s">
        <v>17</v>
      </c>
      <c r="F308" s="1">
        <v>2009</v>
      </c>
      <c r="G308" s="12">
        <v>36006</v>
      </c>
      <c r="H308" s="12">
        <v>40154</v>
      </c>
      <c r="I308" s="12">
        <v>40154</v>
      </c>
      <c r="J308" s="4"/>
      <c r="PG308" s="1">
        <v>2500</v>
      </c>
      <c r="PH308" s="1">
        <v>2500</v>
      </c>
      <c r="PI308" s="1">
        <v>2500</v>
      </c>
      <c r="PJ308" s="1">
        <v>2500</v>
      </c>
      <c r="PK308" s="1">
        <v>5877</v>
      </c>
      <c r="PL308" s="1">
        <v>5877</v>
      </c>
      <c r="PM308" s="1">
        <v>6277</v>
      </c>
      <c r="PN308" s="1">
        <v>6277</v>
      </c>
      <c r="PO308" s="1">
        <v>6277</v>
      </c>
      <c r="PP308" s="1">
        <v>6277</v>
      </c>
      <c r="PQ308" s="1">
        <v>6277</v>
      </c>
      <c r="PR308" s="1">
        <v>6277</v>
      </c>
      <c r="PS308" s="1">
        <v>6277</v>
      </c>
      <c r="PT308" s="1">
        <v>6277</v>
      </c>
      <c r="PU308" s="1">
        <v>8827</v>
      </c>
      <c r="PV308" s="1">
        <v>8827</v>
      </c>
      <c r="PW308" s="1">
        <v>8827</v>
      </c>
      <c r="PX308" s="1">
        <v>8827</v>
      </c>
      <c r="PY308" s="1">
        <v>8827</v>
      </c>
      <c r="PZ308" s="1">
        <v>8827</v>
      </c>
      <c r="QA308" s="1">
        <v>8827</v>
      </c>
      <c r="QB308" s="1">
        <v>8827</v>
      </c>
      <c r="QC308" s="1">
        <v>8827</v>
      </c>
      <c r="QD308" s="1">
        <v>8827</v>
      </c>
      <c r="QE308" s="1">
        <v>8827</v>
      </c>
      <c r="QF308" s="1">
        <v>8827</v>
      </c>
      <c r="QG308" s="1">
        <v>8827</v>
      </c>
      <c r="QH308" s="1">
        <v>8827</v>
      </c>
      <c r="QI308" s="1">
        <v>8827</v>
      </c>
      <c r="QJ308" s="1">
        <v>8827</v>
      </c>
      <c r="QK308" s="1">
        <v>8827</v>
      </c>
      <c r="QL308" s="1">
        <v>8827</v>
      </c>
      <c r="QM308" s="1">
        <v>8827</v>
      </c>
      <c r="QN308" s="1">
        <v>8827</v>
      </c>
      <c r="QO308" s="1">
        <v>8827</v>
      </c>
      <c r="QP308" s="1">
        <v>8827</v>
      </c>
      <c r="QQ308" s="1">
        <v>8827</v>
      </c>
      <c r="QR308" s="1">
        <v>8827</v>
      </c>
      <c r="QS308" s="1">
        <v>8827</v>
      </c>
      <c r="QT308" s="1">
        <v>8827</v>
      </c>
      <c r="QU308" s="1">
        <v>8827</v>
      </c>
      <c r="QV308" s="1">
        <v>8827</v>
      </c>
      <c r="QW308" s="1">
        <v>8827</v>
      </c>
      <c r="QX308" s="1">
        <v>8827</v>
      </c>
      <c r="QY308" s="1">
        <v>8856</v>
      </c>
      <c r="QZ308" s="1">
        <v>8856</v>
      </c>
      <c r="RA308" s="1">
        <v>8856</v>
      </c>
      <c r="RB308" s="1">
        <v>8937</v>
      </c>
      <c r="RC308" s="1">
        <v>8937</v>
      </c>
      <c r="RD308" s="1">
        <v>8937</v>
      </c>
      <c r="RE308" s="1">
        <v>8937</v>
      </c>
      <c r="RF308" s="1">
        <v>8937</v>
      </c>
      <c r="RG308" s="1">
        <v>8937</v>
      </c>
      <c r="RH308" s="1">
        <v>8937</v>
      </c>
      <c r="RI308" s="1">
        <v>8937</v>
      </c>
      <c r="RJ308" s="1">
        <v>8937</v>
      </c>
      <c r="RK308" s="1">
        <v>8937</v>
      </c>
      <c r="RL308" s="1">
        <v>8937</v>
      </c>
      <c r="RM308" s="1">
        <v>8937</v>
      </c>
      <c r="RN308" s="1">
        <v>8937</v>
      </c>
      <c r="RO308" s="1">
        <v>8937</v>
      </c>
      <c r="RP308" s="1">
        <v>8937</v>
      </c>
      <c r="RQ308" s="1">
        <v>8937</v>
      </c>
      <c r="RR308" s="1">
        <v>8937</v>
      </c>
      <c r="RS308" s="1">
        <v>8937</v>
      </c>
      <c r="RT308" s="1">
        <v>8937</v>
      </c>
      <c r="RU308" s="1">
        <v>8937</v>
      </c>
      <c r="RV308" s="1">
        <v>8937</v>
      </c>
      <c r="RW308" s="1">
        <v>8937</v>
      </c>
      <c r="RX308" s="1">
        <v>8937</v>
      </c>
      <c r="RY308" s="1">
        <v>8937</v>
      </c>
      <c r="RZ308" s="1">
        <v>8937</v>
      </c>
      <c r="SA308" s="1">
        <v>8937</v>
      </c>
      <c r="SB308" s="1">
        <v>11437</v>
      </c>
      <c r="SC308" s="1">
        <v>11437</v>
      </c>
      <c r="SD308" s="1">
        <v>11437</v>
      </c>
      <c r="SE308" s="1">
        <v>11437</v>
      </c>
      <c r="SF308" s="1">
        <v>11437</v>
      </c>
      <c r="SG308" s="1">
        <v>11437</v>
      </c>
      <c r="SH308" s="1">
        <v>11437</v>
      </c>
      <c r="SI308" s="1">
        <v>11437</v>
      </c>
      <c r="SJ308" s="1">
        <v>11753</v>
      </c>
      <c r="SK308" s="1">
        <v>11753</v>
      </c>
      <c r="SL308" s="1">
        <v>11753</v>
      </c>
      <c r="SM308" s="1">
        <v>11753</v>
      </c>
      <c r="SN308" s="1">
        <v>11753</v>
      </c>
      <c r="SO308" s="1">
        <v>11753</v>
      </c>
      <c r="SP308" s="1">
        <v>12006</v>
      </c>
      <c r="SQ308" s="1">
        <v>12006</v>
      </c>
      <c r="SR308" s="1">
        <v>12006</v>
      </c>
      <c r="SS308" s="1">
        <v>12006</v>
      </c>
      <c r="ST308" s="1">
        <v>12006</v>
      </c>
      <c r="SU308" s="1">
        <v>12006</v>
      </c>
      <c r="SV308" s="1">
        <v>12006</v>
      </c>
      <c r="SW308" s="1">
        <v>12006</v>
      </c>
      <c r="SX308" s="1">
        <v>12006</v>
      </c>
      <c r="SY308" s="1">
        <v>12006</v>
      </c>
      <c r="SZ308" s="1">
        <v>12006</v>
      </c>
      <c r="TA308" s="1">
        <v>12006</v>
      </c>
      <c r="TB308" s="1">
        <v>12006</v>
      </c>
      <c r="TC308" s="1">
        <v>12006</v>
      </c>
      <c r="TD308" s="1">
        <v>12006</v>
      </c>
      <c r="TE308" s="1">
        <v>12006</v>
      </c>
      <c r="TF308" s="1">
        <v>12006</v>
      </c>
      <c r="TG308" s="1">
        <v>12006</v>
      </c>
      <c r="TH308" s="1">
        <v>12006</v>
      </c>
      <c r="TI308" s="1">
        <v>12006</v>
      </c>
      <c r="TJ308" s="1">
        <v>12006</v>
      </c>
      <c r="TK308" s="1">
        <v>12006</v>
      </c>
      <c r="TL308" s="1">
        <v>12006</v>
      </c>
      <c r="TM308" s="1">
        <v>12006</v>
      </c>
      <c r="TN308" s="1">
        <v>12006</v>
      </c>
      <c r="TO308" s="1">
        <v>12006</v>
      </c>
      <c r="TP308" s="1">
        <v>12006</v>
      </c>
      <c r="TQ308" s="1">
        <v>12124</v>
      </c>
      <c r="TR308" s="1">
        <v>12124</v>
      </c>
      <c r="TS308" s="1">
        <v>12124</v>
      </c>
      <c r="TT308" s="1">
        <v>12479</v>
      </c>
      <c r="TU308" s="1">
        <v>12479</v>
      </c>
      <c r="TV308" s="1">
        <v>12479</v>
      </c>
      <c r="TW308" s="1">
        <v>12479</v>
      </c>
      <c r="TX308" s="1">
        <v>12479</v>
      </c>
      <c r="TY308" s="1">
        <v>12479</v>
      </c>
      <c r="TZ308" s="1">
        <v>14096</v>
      </c>
      <c r="UA308" s="1">
        <v>14096</v>
      </c>
      <c r="UB308" s="1">
        <v>14096</v>
      </c>
      <c r="UC308" s="1">
        <v>15596</v>
      </c>
      <c r="UD308" s="1">
        <v>15596</v>
      </c>
      <c r="UE308" s="1">
        <v>15596</v>
      </c>
      <c r="UF308" s="1">
        <v>15596</v>
      </c>
      <c r="UG308" s="1">
        <v>15596</v>
      </c>
      <c r="UH308" s="1">
        <v>15596</v>
      </c>
      <c r="UI308" s="1">
        <v>15596</v>
      </c>
      <c r="UJ308" s="1">
        <v>15596</v>
      </c>
      <c r="UK308" s="1">
        <v>15596</v>
      </c>
      <c r="UL308" s="1">
        <v>15596</v>
      </c>
      <c r="UM308" s="1">
        <v>15596</v>
      </c>
      <c r="UN308" s="1" t="s">
        <v>15</v>
      </c>
      <c r="ABY308" s="12" t="s">
        <v>3</v>
      </c>
    </row>
    <row r="309" spans="1:753" x14ac:dyDescent="0.2">
      <c r="A309" s="1">
        <v>30050</v>
      </c>
      <c r="B309" s="1">
        <v>4.75</v>
      </c>
      <c r="C309" s="1" t="s">
        <v>17</v>
      </c>
      <c r="F309" s="1">
        <v>2010</v>
      </c>
      <c r="G309" s="12">
        <v>38309</v>
      </c>
      <c r="H309" s="12">
        <v>40336</v>
      </c>
      <c r="I309" s="12">
        <v>40336</v>
      </c>
      <c r="J309" s="4"/>
      <c r="PX309" s="12"/>
      <c r="SE309" s="1">
        <v>3500</v>
      </c>
      <c r="SF309" s="1">
        <v>3500</v>
      </c>
      <c r="SG309" s="1">
        <v>6500</v>
      </c>
      <c r="SH309" s="1">
        <v>9250</v>
      </c>
      <c r="SI309" s="1">
        <v>9250</v>
      </c>
      <c r="SJ309" s="1">
        <v>12505</v>
      </c>
      <c r="SK309" s="1">
        <v>12505</v>
      </c>
      <c r="SL309" s="1">
        <v>12505</v>
      </c>
      <c r="SM309" s="1">
        <v>12505</v>
      </c>
      <c r="SN309" s="1">
        <v>12505</v>
      </c>
      <c r="SO309" s="1">
        <v>12505</v>
      </c>
      <c r="SP309" s="1">
        <v>12774</v>
      </c>
      <c r="SQ309" s="1">
        <v>12774</v>
      </c>
      <c r="SR309" s="1">
        <v>12774</v>
      </c>
      <c r="SS309" s="1">
        <v>12774</v>
      </c>
      <c r="ST309" s="1">
        <v>12774</v>
      </c>
      <c r="SU309" s="1">
        <v>12774</v>
      </c>
      <c r="SV309" s="1">
        <v>12774</v>
      </c>
      <c r="SW309" s="1">
        <v>12774</v>
      </c>
      <c r="SX309" s="1">
        <v>12774</v>
      </c>
      <c r="SY309" s="1">
        <v>12774</v>
      </c>
      <c r="SZ309" s="1">
        <v>12774</v>
      </c>
      <c r="TA309" s="1">
        <v>12774</v>
      </c>
      <c r="TB309" s="1">
        <v>12774</v>
      </c>
      <c r="TC309" s="1">
        <v>12774</v>
      </c>
      <c r="TD309" s="1">
        <v>12774</v>
      </c>
      <c r="TE309" s="1">
        <v>12774</v>
      </c>
      <c r="TF309" s="1">
        <v>12774</v>
      </c>
      <c r="TG309" s="1">
        <v>12774</v>
      </c>
      <c r="TH309" s="1">
        <v>12774</v>
      </c>
      <c r="TI309" s="1">
        <v>12774</v>
      </c>
      <c r="TJ309" s="1">
        <v>12774</v>
      </c>
      <c r="TK309" s="1">
        <v>12774</v>
      </c>
      <c r="TL309" s="1">
        <v>12774</v>
      </c>
      <c r="TM309" s="1">
        <v>12774</v>
      </c>
      <c r="TN309" s="1">
        <v>12774</v>
      </c>
      <c r="TO309" s="1">
        <v>12774</v>
      </c>
      <c r="TP309" s="1">
        <v>12774</v>
      </c>
      <c r="TQ309" s="1">
        <v>12900</v>
      </c>
      <c r="TR309" s="1">
        <v>12900</v>
      </c>
      <c r="TS309" s="1">
        <v>12900</v>
      </c>
      <c r="TT309" s="1">
        <v>17137</v>
      </c>
      <c r="TU309" s="1">
        <v>17137</v>
      </c>
      <c r="TV309" s="1">
        <v>17137</v>
      </c>
      <c r="TW309" s="1">
        <v>17137</v>
      </c>
      <c r="TX309" s="1">
        <v>17137</v>
      </c>
      <c r="TY309" s="1">
        <v>17137</v>
      </c>
      <c r="TZ309" s="1">
        <v>19357</v>
      </c>
      <c r="UA309" s="1">
        <v>19357</v>
      </c>
      <c r="UB309" s="1">
        <v>19357</v>
      </c>
      <c r="UC309" s="1">
        <v>21285</v>
      </c>
      <c r="UD309" s="1">
        <v>21285</v>
      </c>
      <c r="UE309" s="1">
        <v>21285</v>
      </c>
      <c r="UF309" s="1">
        <v>21285</v>
      </c>
      <c r="UG309" s="1">
        <v>21285</v>
      </c>
      <c r="UH309" s="1">
        <v>21285</v>
      </c>
      <c r="UI309" s="1">
        <v>21285</v>
      </c>
      <c r="UJ309" s="1">
        <v>21285</v>
      </c>
      <c r="UK309" s="1">
        <v>21285</v>
      </c>
      <c r="UL309" s="1">
        <v>21285</v>
      </c>
      <c r="UM309" s="1">
        <v>21285</v>
      </c>
      <c r="UN309" s="1">
        <v>21285</v>
      </c>
      <c r="UO309" s="1">
        <v>21285</v>
      </c>
      <c r="UP309" s="1">
        <v>21285</v>
      </c>
      <c r="UQ309" s="1">
        <v>21285</v>
      </c>
      <c r="UR309" s="1">
        <v>21285</v>
      </c>
      <c r="US309" s="1">
        <v>21285</v>
      </c>
      <c r="UT309" s="1" t="s">
        <v>15</v>
      </c>
      <c r="ABY309" s="12" t="s">
        <v>3</v>
      </c>
    </row>
    <row r="310" spans="1:753" x14ac:dyDescent="0.2">
      <c r="A310" s="1">
        <v>30100</v>
      </c>
      <c r="B310" s="1">
        <v>6.25</v>
      </c>
      <c r="C310" s="1" t="s">
        <v>17</v>
      </c>
      <c r="F310" s="1">
        <v>2010</v>
      </c>
      <c r="G310" s="12">
        <v>34361</v>
      </c>
      <c r="H310" s="12">
        <v>40507</v>
      </c>
      <c r="I310" s="12">
        <v>40507</v>
      </c>
      <c r="J310" s="4"/>
      <c r="NE310" s="1">
        <v>2750</v>
      </c>
      <c r="NF310" s="1">
        <v>2750</v>
      </c>
      <c r="NG310" s="1">
        <v>2750</v>
      </c>
      <c r="NH310" s="1">
        <v>2750</v>
      </c>
      <c r="NI310" s="1">
        <v>2750</v>
      </c>
      <c r="NJ310" s="1">
        <v>2750</v>
      </c>
      <c r="NK310" s="1">
        <v>4750</v>
      </c>
      <c r="NL310" s="1">
        <v>4750</v>
      </c>
      <c r="NM310" s="1">
        <v>4750</v>
      </c>
      <c r="NN310" s="1">
        <v>4750</v>
      </c>
      <c r="NO310" s="1">
        <v>4750</v>
      </c>
      <c r="NP310" s="1">
        <v>4750</v>
      </c>
      <c r="NQ310" s="1">
        <v>4750</v>
      </c>
      <c r="NR310" s="1">
        <v>4750</v>
      </c>
      <c r="NS310" s="1">
        <v>4750</v>
      </c>
      <c r="NT310" s="1">
        <v>4750</v>
      </c>
      <c r="NU310" s="1">
        <v>4750</v>
      </c>
      <c r="NV310" s="1">
        <v>4750</v>
      </c>
      <c r="NW310" s="1">
        <v>4750</v>
      </c>
      <c r="NX310" s="1">
        <v>4750</v>
      </c>
      <c r="NY310" s="1">
        <v>4750</v>
      </c>
      <c r="NZ310" s="1">
        <v>4750</v>
      </c>
      <c r="OA310" s="1">
        <v>4750</v>
      </c>
      <c r="OB310" s="1">
        <v>4750</v>
      </c>
      <c r="OC310" s="1">
        <v>4750</v>
      </c>
      <c r="OD310" s="1">
        <v>4750</v>
      </c>
      <c r="OE310" s="1">
        <v>4750</v>
      </c>
      <c r="OF310" s="1">
        <v>4750</v>
      </c>
      <c r="OG310" s="1">
        <v>4750</v>
      </c>
      <c r="OH310" s="1">
        <v>4750</v>
      </c>
      <c r="OI310" s="1">
        <v>4750</v>
      </c>
      <c r="OJ310" s="1">
        <v>4750</v>
      </c>
      <c r="OK310" s="1">
        <v>4750</v>
      </c>
      <c r="OL310" s="1">
        <v>4750</v>
      </c>
      <c r="OM310" s="1">
        <v>4750</v>
      </c>
      <c r="ON310" s="1">
        <v>4750</v>
      </c>
      <c r="OO310" s="1">
        <v>4750</v>
      </c>
      <c r="OP310" s="1">
        <v>4750</v>
      </c>
      <c r="OQ310" s="1">
        <v>4750</v>
      </c>
      <c r="OR310" s="1">
        <v>4750</v>
      </c>
      <c r="OS310" s="1">
        <v>4750</v>
      </c>
      <c r="OT310" s="1">
        <v>4750</v>
      </c>
      <c r="OU310" s="1">
        <v>4750</v>
      </c>
      <c r="OV310" s="1">
        <v>4750</v>
      </c>
      <c r="OW310" s="1">
        <v>4750</v>
      </c>
      <c r="OX310" s="1">
        <v>4750</v>
      </c>
      <c r="OY310" s="1">
        <v>4750</v>
      </c>
      <c r="OZ310" s="1">
        <v>4750</v>
      </c>
      <c r="PA310" s="1">
        <v>4750</v>
      </c>
      <c r="PB310" s="1">
        <v>4750</v>
      </c>
      <c r="PC310" s="1">
        <v>4750</v>
      </c>
      <c r="PD310" s="1">
        <v>4750</v>
      </c>
      <c r="PE310" s="1">
        <v>4750</v>
      </c>
      <c r="PF310" s="1">
        <v>4750</v>
      </c>
      <c r="PG310" s="1">
        <v>4750</v>
      </c>
      <c r="PH310" s="1">
        <v>4750</v>
      </c>
      <c r="PI310" s="1">
        <v>4750</v>
      </c>
      <c r="PJ310" s="1">
        <v>4750</v>
      </c>
      <c r="PK310" s="1">
        <v>4750</v>
      </c>
      <c r="PL310" s="1">
        <v>4750</v>
      </c>
      <c r="PM310" s="1">
        <v>4750</v>
      </c>
      <c r="PN310" s="1">
        <v>4750</v>
      </c>
      <c r="PO310" s="1">
        <v>4750</v>
      </c>
      <c r="PP310" s="1">
        <v>4750</v>
      </c>
      <c r="PQ310" s="1">
        <v>4750</v>
      </c>
      <c r="PR310" s="1">
        <v>4750</v>
      </c>
      <c r="PS310" s="1">
        <v>4750</v>
      </c>
      <c r="PT310" s="1">
        <v>4750</v>
      </c>
      <c r="PU310" s="1">
        <v>4750</v>
      </c>
      <c r="PV310" s="1">
        <v>4750</v>
      </c>
      <c r="PW310" s="1">
        <v>4750</v>
      </c>
      <c r="PX310" s="1">
        <v>4750</v>
      </c>
      <c r="PY310" s="1">
        <v>4750</v>
      </c>
      <c r="PZ310" s="1">
        <v>4750</v>
      </c>
      <c r="QA310" s="1">
        <v>4750</v>
      </c>
      <c r="QB310" s="1">
        <v>4750</v>
      </c>
      <c r="QC310" s="1">
        <v>4750</v>
      </c>
      <c r="QD310" s="1">
        <v>4750</v>
      </c>
      <c r="QE310" s="1">
        <v>4750</v>
      </c>
      <c r="QF310" s="1">
        <v>4750</v>
      </c>
      <c r="QG310" s="1">
        <v>4750</v>
      </c>
      <c r="QH310" s="1">
        <v>4750</v>
      </c>
      <c r="QI310" s="1">
        <v>4750</v>
      </c>
      <c r="QJ310" s="1">
        <v>4750</v>
      </c>
      <c r="QK310" s="1">
        <v>4750</v>
      </c>
      <c r="QL310" s="1">
        <v>4750</v>
      </c>
      <c r="QM310" s="1">
        <v>4750</v>
      </c>
      <c r="QN310" s="1">
        <v>4750</v>
      </c>
      <c r="QO310" s="1">
        <v>4750</v>
      </c>
      <c r="QP310" s="1">
        <v>4750</v>
      </c>
      <c r="QQ310" s="1">
        <v>4750</v>
      </c>
      <c r="QR310" s="1">
        <v>4750</v>
      </c>
      <c r="QS310" s="1">
        <v>4750</v>
      </c>
      <c r="QT310" s="1">
        <v>4750</v>
      </c>
      <c r="QU310" s="1">
        <v>4750</v>
      </c>
      <c r="QV310" s="1">
        <v>4750</v>
      </c>
      <c r="QW310" s="1">
        <v>4750</v>
      </c>
      <c r="QX310" s="1">
        <v>4750</v>
      </c>
      <c r="QY310" s="1">
        <v>4778</v>
      </c>
      <c r="QZ310" s="1">
        <v>4778</v>
      </c>
      <c r="RA310" s="1">
        <v>4778</v>
      </c>
      <c r="RB310" s="1">
        <v>4958</v>
      </c>
      <c r="RC310" s="1">
        <v>4958</v>
      </c>
      <c r="RD310" s="1">
        <v>4958</v>
      </c>
      <c r="RE310" s="1">
        <v>4958</v>
      </c>
      <c r="RF310" s="1">
        <v>4958</v>
      </c>
      <c r="RG310" s="1">
        <v>4958</v>
      </c>
      <c r="RH310" s="1">
        <v>4958</v>
      </c>
      <c r="RI310" s="1">
        <v>4958</v>
      </c>
      <c r="RJ310" s="1">
        <v>4958</v>
      </c>
      <c r="RK310" s="1">
        <v>4958</v>
      </c>
      <c r="RL310" s="1">
        <v>4958</v>
      </c>
      <c r="RM310" s="1">
        <v>4958</v>
      </c>
      <c r="RN310" s="1">
        <v>4958</v>
      </c>
      <c r="RO310" s="1">
        <v>4958</v>
      </c>
      <c r="RP310" s="1">
        <v>4958</v>
      </c>
      <c r="RQ310" s="1">
        <v>4958</v>
      </c>
      <c r="RR310" s="1">
        <v>4958</v>
      </c>
      <c r="RS310" s="1">
        <v>4958</v>
      </c>
      <c r="RT310" s="1">
        <v>4958</v>
      </c>
      <c r="RU310" s="1">
        <v>4958</v>
      </c>
      <c r="RV310" s="1">
        <v>4958</v>
      </c>
      <c r="RW310" s="1">
        <v>4958</v>
      </c>
      <c r="RX310" s="1">
        <v>4958</v>
      </c>
      <c r="RY310" s="1">
        <v>4958</v>
      </c>
      <c r="RZ310" s="1">
        <v>4958</v>
      </c>
      <c r="SA310" s="1">
        <v>4958</v>
      </c>
      <c r="SB310" s="1">
        <v>4958</v>
      </c>
      <c r="SC310" s="1">
        <v>4958</v>
      </c>
      <c r="SD310" s="1">
        <v>4958</v>
      </c>
      <c r="SE310" s="1">
        <v>4958</v>
      </c>
      <c r="SF310" s="1">
        <v>4958</v>
      </c>
      <c r="SG310" s="1">
        <v>4958</v>
      </c>
      <c r="SH310" s="1">
        <v>4958</v>
      </c>
      <c r="SI310" s="1">
        <v>4958</v>
      </c>
      <c r="SJ310" s="1">
        <v>5095</v>
      </c>
      <c r="SK310" s="1">
        <v>5095</v>
      </c>
      <c r="SL310" s="1">
        <v>5095</v>
      </c>
      <c r="SM310" s="1">
        <v>5095</v>
      </c>
      <c r="SN310" s="1">
        <v>5095</v>
      </c>
      <c r="SO310" s="1">
        <v>5095</v>
      </c>
      <c r="SP310" s="1">
        <v>5205</v>
      </c>
      <c r="SQ310" s="1">
        <v>5205</v>
      </c>
      <c r="SR310" s="1">
        <v>5205</v>
      </c>
      <c r="SS310" s="1">
        <v>5205</v>
      </c>
      <c r="ST310" s="1">
        <v>5205</v>
      </c>
      <c r="SU310" s="1">
        <v>5205</v>
      </c>
      <c r="SV310" s="1">
        <v>5205</v>
      </c>
      <c r="SW310" s="1">
        <v>5205</v>
      </c>
      <c r="SX310" s="1">
        <v>5205</v>
      </c>
      <c r="SY310" s="1">
        <v>5205</v>
      </c>
      <c r="SZ310" s="1">
        <v>5205</v>
      </c>
      <c r="TA310" s="1">
        <v>5205</v>
      </c>
      <c r="TB310" s="1">
        <v>5205</v>
      </c>
      <c r="TC310" s="1">
        <v>5205</v>
      </c>
      <c r="TD310" s="1">
        <v>5205</v>
      </c>
      <c r="TE310" s="1">
        <v>5205</v>
      </c>
      <c r="TF310" s="1">
        <v>5205</v>
      </c>
      <c r="TG310" s="1">
        <v>5205</v>
      </c>
      <c r="TH310" s="1">
        <v>5205</v>
      </c>
      <c r="TI310" s="1">
        <v>5205</v>
      </c>
      <c r="TJ310" s="1">
        <v>5205</v>
      </c>
      <c r="TK310" s="1">
        <v>5205</v>
      </c>
      <c r="TL310" s="1">
        <v>5205</v>
      </c>
      <c r="TM310" s="1">
        <v>5205</v>
      </c>
      <c r="TN310" s="1">
        <v>5205</v>
      </c>
      <c r="TO310" s="1">
        <v>5205</v>
      </c>
      <c r="TP310" s="1">
        <v>5205</v>
      </c>
      <c r="TQ310" s="1">
        <v>5256</v>
      </c>
      <c r="TR310" s="1">
        <v>5256</v>
      </c>
      <c r="TS310" s="1">
        <v>5256</v>
      </c>
      <c r="TT310" s="1">
        <v>5410</v>
      </c>
      <c r="TU310" s="1">
        <v>5410</v>
      </c>
      <c r="TV310" s="1">
        <v>5410</v>
      </c>
      <c r="TW310" s="1">
        <v>5410</v>
      </c>
      <c r="TX310" s="1">
        <v>5410</v>
      </c>
      <c r="TY310" s="1">
        <v>5410</v>
      </c>
      <c r="TZ310" s="1">
        <v>6111</v>
      </c>
      <c r="UA310" s="1">
        <v>6111</v>
      </c>
      <c r="UB310" s="1">
        <v>6111</v>
      </c>
      <c r="UC310" s="1">
        <v>6720</v>
      </c>
      <c r="UD310" s="1">
        <v>6720</v>
      </c>
      <c r="UE310" s="1">
        <v>6720</v>
      </c>
      <c r="UF310" s="1">
        <v>6720</v>
      </c>
      <c r="UG310" s="1">
        <v>6720</v>
      </c>
      <c r="UH310" s="1">
        <v>6720</v>
      </c>
      <c r="UI310" s="1">
        <v>6720</v>
      </c>
      <c r="UJ310" s="1">
        <v>6720</v>
      </c>
      <c r="UK310" s="1">
        <v>6720</v>
      </c>
      <c r="UL310" s="1">
        <v>6720</v>
      </c>
      <c r="UM310" s="1">
        <v>6720</v>
      </c>
      <c r="UN310" s="1">
        <v>6720</v>
      </c>
      <c r="UO310" s="1">
        <v>6720</v>
      </c>
      <c r="UP310" s="1">
        <v>6720</v>
      </c>
      <c r="UQ310" s="1">
        <v>6720</v>
      </c>
      <c r="UR310" s="1">
        <v>6720</v>
      </c>
      <c r="US310" s="1">
        <v>6720</v>
      </c>
      <c r="UT310" s="1">
        <v>6720</v>
      </c>
      <c r="UU310" s="1">
        <v>6720</v>
      </c>
      <c r="UV310" s="1">
        <v>6720</v>
      </c>
      <c r="UW310" s="1">
        <v>6720</v>
      </c>
      <c r="UX310" s="1">
        <v>6720</v>
      </c>
      <c r="UY310" s="1" t="s">
        <v>15</v>
      </c>
      <c r="ABY310" s="12" t="s">
        <v>3</v>
      </c>
    </row>
    <row r="311" spans="1:753" x14ac:dyDescent="0.2">
      <c r="A311" s="1">
        <v>30150</v>
      </c>
      <c r="B311" s="1">
        <v>4.25</v>
      </c>
      <c r="C311" s="1" t="s">
        <v>17</v>
      </c>
      <c r="F311" s="1">
        <v>2011</v>
      </c>
      <c r="G311" s="12">
        <v>38665</v>
      </c>
      <c r="H311" s="12">
        <v>40609</v>
      </c>
      <c r="I311" s="12">
        <v>40609</v>
      </c>
      <c r="J311" s="4"/>
      <c r="SQ311" s="1">
        <v>3250</v>
      </c>
      <c r="SR311" s="1">
        <v>3250</v>
      </c>
      <c r="SS311" s="1">
        <v>6250</v>
      </c>
      <c r="ST311" s="1">
        <v>6250</v>
      </c>
      <c r="SU311" s="1">
        <v>6250</v>
      </c>
      <c r="SV311" s="1">
        <v>6250</v>
      </c>
      <c r="SW311" s="1">
        <v>6250</v>
      </c>
      <c r="SX311" s="1">
        <v>8750</v>
      </c>
      <c r="SY311" s="1">
        <v>8750</v>
      </c>
      <c r="SZ311" s="1">
        <v>8750</v>
      </c>
      <c r="TA311" s="1">
        <v>11250</v>
      </c>
      <c r="TB311" s="1">
        <v>11250</v>
      </c>
      <c r="TC311" s="1">
        <v>13750</v>
      </c>
      <c r="TD311" s="1">
        <v>13750</v>
      </c>
      <c r="TE311" s="1">
        <v>13750</v>
      </c>
      <c r="TF311" s="1">
        <v>13750</v>
      </c>
      <c r="TG311" s="1">
        <v>13750</v>
      </c>
      <c r="TH311" s="1">
        <v>13750</v>
      </c>
      <c r="TI311" s="1">
        <v>13750</v>
      </c>
      <c r="TJ311" s="1">
        <v>13750</v>
      </c>
      <c r="TK311" s="1">
        <v>13750</v>
      </c>
      <c r="TL311" s="1">
        <v>13750</v>
      </c>
      <c r="TM311" s="1">
        <v>13750</v>
      </c>
      <c r="TN311" s="1">
        <v>13750</v>
      </c>
      <c r="TO311" s="1">
        <v>13750</v>
      </c>
      <c r="TP311" s="1">
        <v>13750</v>
      </c>
      <c r="TQ311" s="1">
        <v>13886</v>
      </c>
      <c r="TR311" s="1">
        <v>13886</v>
      </c>
      <c r="TS311" s="1">
        <v>13886</v>
      </c>
      <c r="TT311" s="1">
        <v>14292</v>
      </c>
      <c r="TU311" s="1">
        <v>14292</v>
      </c>
      <c r="TV311" s="1">
        <v>14292</v>
      </c>
      <c r="TW311" s="1">
        <v>14292</v>
      </c>
      <c r="TX311" s="1">
        <v>14292</v>
      </c>
      <c r="TY311" s="1">
        <v>14292</v>
      </c>
      <c r="TZ311" s="1">
        <v>21509</v>
      </c>
      <c r="UA311" s="1">
        <v>21509</v>
      </c>
      <c r="UB311" s="1">
        <v>21509</v>
      </c>
      <c r="UC311" s="1">
        <v>23651</v>
      </c>
      <c r="UD311" s="1">
        <v>23651</v>
      </c>
      <c r="UE311" s="1">
        <v>23651</v>
      </c>
      <c r="UF311" s="1">
        <v>23651</v>
      </c>
      <c r="UG311" s="1">
        <v>23651</v>
      </c>
      <c r="UH311" s="1">
        <v>23651</v>
      </c>
      <c r="UI311" s="1">
        <v>23651</v>
      </c>
      <c r="UJ311" s="1">
        <v>23651</v>
      </c>
      <c r="UK311" s="1">
        <v>23651</v>
      </c>
      <c r="UL311" s="1">
        <v>23651</v>
      </c>
      <c r="UM311" s="1">
        <v>23651</v>
      </c>
      <c r="UN311" s="1">
        <v>23651</v>
      </c>
      <c r="UO311" s="1">
        <v>23651</v>
      </c>
      <c r="UP311" s="1">
        <v>23651</v>
      </c>
      <c r="UQ311" s="1">
        <v>23651</v>
      </c>
      <c r="UR311" s="1">
        <v>23651</v>
      </c>
      <c r="US311" s="1">
        <v>23651</v>
      </c>
      <c r="UT311" s="1">
        <v>23651</v>
      </c>
      <c r="UU311" s="1">
        <v>23651</v>
      </c>
      <c r="UV311" s="1">
        <v>23651</v>
      </c>
      <c r="UW311" s="1">
        <v>23651</v>
      </c>
      <c r="UX311" s="1">
        <v>23651</v>
      </c>
      <c r="UY311" s="1">
        <v>23651</v>
      </c>
      <c r="UZ311" s="1">
        <v>23651</v>
      </c>
      <c r="VA311" s="1">
        <v>23651</v>
      </c>
      <c r="VB311" s="1">
        <v>23651</v>
      </c>
      <c r="VC311" s="1" t="s">
        <v>15</v>
      </c>
      <c r="ABY311" s="12" t="s">
        <v>3</v>
      </c>
    </row>
    <row r="312" spans="1:753" x14ac:dyDescent="0.2">
      <c r="A312" s="1">
        <v>30200</v>
      </c>
      <c r="B312" s="1">
        <v>9</v>
      </c>
      <c r="C312" s="1" t="s">
        <v>14</v>
      </c>
      <c r="F312" s="1">
        <v>2011</v>
      </c>
      <c r="G312" s="12">
        <v>31970</v>
      </c>
      <c r="H312" s="12">
        <v>40736</v>
      </c>
      <c r="I312" s="12">
        <v>40736</v>
      </c>
      <c r="J312" s="4"/>
      <c r="KE312" s="1">
        <v>369</v>
      </c>
      <c r="KF312" s="1">
        <v>369</v>
      </c>
      <c r="KG312" s="1">
        <v>369</v>
      </c>
      <c r="KH312" s="1">
        <v>369</v>
      </c>
      <c r="KI312" s="1">
        <v>369</v>
      </c>
      <c r="KJ312" s="1">
        <v>369</v>
      </c>
      <c r="KK312" s="1">
        <v>369</v>
      </c>
      <c r="KL312" s="1">
        <v>369</v>
      </c>
      <c r="KM312" s="1">
        <v>369</v>
      </c>
      <c r="KN312" s="1">
        <v>369</v>
      </c>
      <c r="KO312" s="1">
        <v>369</v>
      </c>
      <c r="KP312" s="1">
        <v>369</v>
      </c>
      <c r="KQ312" s="1">
        <v>369</v>
      </c>
      <c r="KR312" s="1">
        <v>369</v>
      </c>
      <c r="KS312" s="1">
        <v>369</v>
      </c>
      <c r="KT312" s="1">
        <v>369</v>
      </c>
      <c r="KU312" s="1">
        <v>369</v>
      </c>
      <c r="KV312" s="1">
        <v>369</v>
      </c>
      <c r="KW312" s="1">
        <v>398</v>
      </c>
      <c r="KX312" s="1">
        <v>398</v>
      </c>
      <c r="KY312" s="1">
        <v>398</v>
      </c>
      <c r="KZ312" s="1">
        <v>398</v>
      </c>
      <c r="LA312" s="1">
        <v>398</v>
      </c>
      <c r="LB312" s="1">
        <v>398</v>
      </c>
      <c r="LC312" s="1">
        <v>398</v>
      </c>
      <c r="LD312" s="1">
        <v>398</v>
      </c>
      <c r="LE312" s="1">
        <v>398</v>
      </c>
      <c r="LF312" s="1">
        <v>398</v>
      </c>
      <c r="LG312" s="1">
        <v>398</v>
      </c>
      <c r="LH312" s="1">
        <v>398</v>
      </c>
      <c r="LI312" s="1">
        <v>223</v>
      </c>
      <c r="LJ312" s="1">
        <v>223</v>
      </c>
      <c r="LK312" s="1">
        <v>223</v>
      </c>
      <c r="LL312" s="1">
        <v>223</v>
      </c>
      <c r="LM312" s="1">
        <v>223</v>
      </c>
      <c r="LN312" s="1">
        <v>223</v>
      </c>
      <c r="LO312" s="1">
        <v>223</v>
      </c>
      <c r="LP312" s="1">
        <v>223</v>
      </c>
      <c r="LQ312" s="1">
        <v>223</v>
      </c>
      <c r="LR312" s="1">
        <v>223</v>
      </c>
      <c r="LS312" s="1">
        <v>223</v>
      </c>
      <c r="LT312" s="1">
        <v>223</v>
      </c>
      <c r="LU312" s="1">
        <v>223</v>
      </c>
      <c r="LV312" s="1">
        <v>223</v>
      </c>
      <c r="LW312" s="1">
        <v>223</v>
      </c>
      <c r="LX312" s="1">
        <v>223</v>
      </c>
      <c r="LY312" s="1">
        <v>223</v>
      </c>
      <c r="LZ312" s="1">
        <v>223</v>
      </c>
      <c r="MA312" s="1">
        <v>223</v>
      </c>
      <c r="MB312" s="1">
        <v>223</v>
      </c>
      <c r="MC312" s="1">
        <v>223</v>
      </c>
      <c r="MD312" s="1">
        <v>223</v>
      </c>
      <c r="ME312" s="1">
        <v>223</v>
      </c>
      <c r="MF312" s="1">
        <v>1223</v>
      </c>
      <c r="MG312" s="1">
        <v>1223</v>
      </c>
      <c r="MH312" s="1">
        <v>1223</v>
      </c>
      <c r="MI312" s="1">
        <v>1223</v>
      </c>
      <c r="MJ312" s="1">
        <v>1223</v>
      </c>
      <c r="MK312" s="1">
        <v>1223</v>
      </c>
      <c r="ML312" s="1">
        <v>2923</v>
      </c>
      <c r="MM312" s="1">
        <v>2923</v>
      </c>
      <c r="MN312" s="1">
        <v>2923</v>
      </c>
      <c r="MO312" s="1">
        <v>2923</v>
      </c>
      <c r="MP312" s="1">
        <v>2923</v>
      </c>
      <c r="MQ312" s="1">
        <v>2923</v>
      </c>
      <c r="MR312" s="1">
        <v>2923</v>
      </c>
      <c r="MS312" s="1">
        <v>2923</v>
      </c>
      <c r="MT312" s="1">
        <v>2923</v>
      </c>
      <c r="MU312" s="1">
        <v>2923</v>
      </c>
      <c r="MV312" s="1">
        <v>2923</v>
      </c>
      <c r="MW312" s="1">
        <v>2923</v>
      </c>
      <c r="MX312" s="1">
        <v>4273</v>
      </c>
      <c r="MY312" s="1">
        <v>4273</v>
      </c>
      <c r="MZ312" s="1">
        <v>4273</v>
      </c>
      <c r="NA312" s="1">
        <v>4273</v>
      </c>
      <c r="NB312" s="1">
        <v>4273</v>
      </c>
      <c r="NC312" s="1">
        <v>4273</v>
      </c>
      <c r="ND312" s="1">
        <v>5273</v>
      </c>
      <c r="NE312" s="1">
        <v>5273</v>
      </c>
      <c r="NF312" s="1">
        <v>5273</v>
      </c>
      <c r="NG312" s="1">
        <v>5273</v>
      </c>
      <c r="NH312" s="1">
        <v>5273</v>
      </c>
      <c r="NI312" s="1">
        <v>5273</v>
      </c>
      <c r="NJ312" s="1">
        <v>5273</v>
      </c>
      <c r="NK312" s="1">
        <v>5273</v>
      </c>
      <c r="NL312" s="1">
        <v>5273</v>
      </c>
      <c r="NM312" s="1">
        <v>5273</v>
      </c>
      <c r="NN312" s="1">
        <v>5273</v>
      </c>
      <c r="NO312" s="1">
        <v>5273</v>
      </c>
      <c r="NP312" s="1">
        <v>5273</v>
      </c>
      <c r="NQ312" s="1">
        <v>5273</v>
      </c>
      <c r="NR312" s="1">
        <v>5273</v>
      </c>
      <c r="NS312" s="1">
        <v>5273</v>
      </c>
      <c r="NT312" s="1">
        <v>5273</v>
      </c>
      <c r="NU312" s="1">
        <v>5273</v>
      </c>
      <c r="NV312" s="1">
        <v>5273</v>
      </c>
      <c r="NW312" s="1">
        <v>5273</v>
      </c>
      <c r="NX312" s="1">
        <v>5273</v>
      </c>
      <c r="NY312" s="1">
        <v>5273</v>
      </c>
      <c r="NZ312" s="1">
        <v>5273</v>
      </c>
      <c r="OA312" s="1">
        <v>5273</v>
      </c>
      <c r="OB312" s="1">
        <v>5273</v>
      </c>
      <c r="OC312" s="1">
        <v>5273</v>
      </c>
      <c r="OD312" s="1">
        <v>5273</v>
      </c>
      <c r="OE312" s="1">
        <v>5273</v>
      </c>
      <c r="OF312" s="1">
        <v>5273</v>
      </c>
      <c r="OG312" s="1">
        <v>5273</v>
      </c>
      <c r="OH312" s="1">
        <v>5273</v>
      </c>
      <c r="OI312" s="1">
        <v>5273</v>
      </c>
      <c r="OJ312" s="1">
        <v>5273</v>
      </c>
      <c r="OK312" s="1">
        <v>5273</v>
      </c>
      <c r="OL312" s="1">
        <v>5273</v>
      </c>
      <c r="OM312" s="1">
        <v>5273</v>
      </c>
      <c r="ON312" s="1">
        <v>5273</v>
      </c>
      <c r="OO312" s="1">
        <v>5273</v>
      </c>
      <c r="OP312" s="1">
        <v>5273</v>
      </c>
      <c r="OQ312" s="1">
        <v>5273</v>
      </c>
      <c r="OR312" s="1">
        <v>5273</v>
      </c>
      <c r="OS312" s="1">
        <v>5273</v>
      </c>
      <c r="OT312" s="1">
        <v>5273</v>
      </c>
      <c r="OU312" s="1">
        <v>5273</v>
      </c>
      <c r="OV312" s="1">
        <v>5273</v>
      </c>
      <c r="OW312" s="1">
        <v>5273</v>
      </c>
      <c r="OX312" s="1">
        <v>5273</v>
      </c>
      <c r="OY312" s="1">
        <v>5273</v>
      </c>
      <c r="OZ312" s="1">
        <v>5273</v>
      </c>
      <c r="PA312" s="1">
        <v>5273</v>
      </c>
      <c r="PB312" s="1">
        <v>5273</v>
      </c>
      <c r="PC312" s="1">
        <v>5273</v>
      </c>
      <c r="PD312" s="1">
        <v>5273</v>
      </c>
      <c r="PE312" s="1">
        <v>5273</v>
      </c>
      <c r="PF312" s="1">
        <v>5273</v>
      </c>
      <c r="PG312" s="1">
        <v>5273</v>
      </c>
      <c r="PH312" s="1">
        <v>5273</v>
      </c>
      <c r="PI312" s="1">
        <v>5273</v>
      </c>
      <c r="PJ312" s="1">
        <v>5273</v>
      </c>
      <c r="PK312" s="1">
        <v>5273</v>
      </c>
      <c r="PL312" s="1">
        <v>5273</v>
      </c>
      <c r="PM312" s="1">
        <v>5273</v>
      </c>
      <c r="PN312" s="1">
        <v>5273</v>
      </c>
      <c r="PO312" s="1">
        <v>5273</v>
      </c>
      <c r="PP312" s="1">
        <v>5273</v>
      </c>
      <c r="PQ312" s="1">
        <v>5273</v>
      </c>
      <c r="PR312" s="1">
        <v>5273</v>
      </c>
      <c r="PS312" s="1">
        <v>5273</v>
      </c>
      <c r="PT312" s="1">
        <v>5273</v>
      </c>
      <c r="PU312" s="1">
        <v>5273</v>
      </c>
      <c r="PV312" s="1">
        <v>5273</v>
      </c>
      <c r="PW312" s="1">
        <v>5273</v>
      </c>
      <c r="PX312" s="1">
        <v>5273</v>
      </c>
      <c r="PY312" s="1">
        <v>5273</v>
      </c>
      <c r="PZ312" s="1">
        <v>5273</v>
      </c>
      <c r="QA312" s="1">
        <v>5273</v>
      </c>
      <c r="QB312" s="1">
        <v>5273</v>
      </c>
      <c r="QC312" s="1">
        <v>5273</v>
      </c>
      <c r="QD312" s="1">
        <v>5273</v>
      </c>
      <c r="QE312" s="1">
        <v>5273</v>
      </c>
      <c r="QF312" s="1">
        <v>5273</v>
      </c>
      <c r="QG312" s="1">
        <v>5273</v>
      </c>
      <c r="QH312" s="1">
        <v>5273</v>
      </c>
      <c r="QI312" s="1">
        <v>5273</v>
      </c>
      <c r="QJ312" s="1">
        <v>5273</v>
      </c>
      <c r="QK312" s="1">
        <v>5273</v>
      </c>
      <c r="QL312" s="1">
        <v>5273</v>
      </c>
      <c r="QM312" s="1">
        <v>5273</v>
      </c>
      <c r="QN312" s="1">
        <v>5273</v>
      </c>
      <c r="QO312" s="1">
        <v>5273</v>
      </c>
      <c r="QP312" s="1">
        <v>5273</v>
      </c>
      <c r="QQ312" s="1">
        <v>5273</v>
      </c>
      <c r="QR312" s="1">
        <v>5273</v>
      </c>
      <c r="QS312" s="1">
        <v>5273</v>
      </c>
      <c r="QT312" s="1">
        <v>5273</v>
      </c>
      <c r="QU312" s="1">
        <v>5273</v>
      </c>
      <c r="QV312" s="1">
        <v>5273</v>
      </c>
      <c r="QW312" s="1">
        <v>5273</v>
      </c>
      <c r="QX312" s="1">
        <v>5273</v>
      </c>
      <c r="QY312" s="1">
        <v>5303</v>
      </c>
      <c r="QZ312" s="1">
        <v>5303</v>
      </c>
      <c r="RA312" s="1">
        <v>5303</v>
      </c>
      <c r="RB312" s="1">
        <v>5396</v>
      </c>
      <c r="RC312" s="1">
        <v>5396</v>
      </c>
      <c r="RD312" s="1">
        <v>5396</v>
      </c>
      <c r="RE312" s="1">
        <v>5396</v>
      </c>
      <c r="RF312" s="1">
        <v>5396</v>
      </c>
      <c r="RG312" s="1">
        <v>5396</v>
      </c>
      <c r="RH312" s="1">
        <v>5396</v>
      </c>
      <c r="RI312" s="1">
        <v>5396</v>
      </c>
      <c r="RJ312" s="1">
        <v>5396</v>
      </c>
      <c r="RK312" s="1">
        <v>5396</v>
      </c>
      <c r="RL312" s="1">
        <v>5396</v>
      </c>
      <c r="RM312" s="1">
        <v>5396</v>
      </c>
      <c r="RN312" s="1">
        <v>5396</v>
      </c>
      <c r="RO312" s="1">
        <v>5396</v>
      </c>
      <c r="RP312" s="1">
        <v>5396</v>
      </c>
      <c r="RQ312" s="1">
        <v>5396</v>
      </c>
      <c r="RR312" s="1">
        <v>5396</v>
      </c>
      <c r="RS312" s="1">
        <v>5396</v>
      </c>
      <c r="RT312" s="1">
        <v>5396</v>
      </c>
      <c r="RU312" s="1">
        <v>5396</v>
      </c>
      <c r="RV312" s="1">
        <v>5396</v>
      </c>
      <c r="RW312" s="1">
        <v>5396</v>
      </c>
      <c r="RX312" s="1">
        <v>5396</v>
      </c>
      <c r="RY312" s="1">
        <v>5396</v>
      </c>
      <c r="RZ312" s="1">
        <v>5396</v>
      </c>
      <c r="SA312" s="1">
        <v>5396</v>
      </c>
      <c r="SB312" s="1">
        <v>5396</v>
      </c>
      <c r="SC312" s="1">
        <v>5396</v>
      </c>
      <c r="SD312" s="1">
        <v>5396</v>
      </c>
      <c r="SE312" s="1">
        <v>5396</v>
      </c>
      <c r="SF312" s="1">
        <v>5396</v>
      </c>
      <c r="SG312" s="1">
        <v>5396</v>
      </c>
      <c r="SH312" s="1">
        <v>5396</v>
      </c>
      <c r="SI312" s="1">
        <v>5396</v>
      </c>
      <c r="SJ312" s="1">
        <v>5545</v>
      </c>
      <c r="SK312" s="1">
        <v>5545</v>
      </c>
      <c r="SL312" s="1">
        <v>5545</v>
      </c>
      <c r="SM312" s="1">
        <v>5545</v>
      </c>
      <c r="SN312" s="1">
        <v>5545</v>
      </c>
      <c r="SO312" s="1">
        <v>5545</v>
      </c>
      <c r="SP312" s="1">
        <v>5664</v>
      </c>
      <c r="SQ312" s="1">
        <v>5664</v>
      </c>
      <c r="SR312" s="1">
        <v>5664</v>
      </c>
      <c r="SS312" s="1">
        <v>5664</v>
      </c>
      <c r="ST312" s="1">
        <v>5664</v>
      </c>
      <c r="SU312" s="1">
        <v>5664</v>
      </c>
      <c r="SV312" s="1">
        <v>5664</v>
      </c>
      <c r="SW312" s="1">
        <v>5664</v>
      </c>
      <c r="SX312" s="1">
        <v>5664</v>
      </c>
      <c r="SY312" s="1">
        <v>5664</v>
      </c>
      <c r="SZ312" s="1">
        <v>5664</v>
      </c>
      <c r="TA312" s="1">
        <v>5664</v>
      </c>
      <c r="TB312" s="1">
        <v>5664</v>
      </c>
      <c r="TC312" s="1">
        <v>5664</v>
      </c>
      <c r="TD312" s="1">
        <v>5664</v>
      </c>
      <c r="TE312" s="1">
        <v>5664</v>
      </c>
      <c r="TF312" s="1">
        <v>5664</v>
      </c>
      <c r="TG312" s="1">
        <v>5664</v>
      </c>
      <c r="TH312" s="1">
        <v>5664</v>
      </c>
      <c r="TI312" s="1">
        <v>5664</v>
      </c>
      <c r="TJ312" s="1">
        <v>5664</v>
      </c>
      <c r="TK312" s="1">
        <v>5664</v>
      </c>
      <c r="TL312" s="1">
        <v>5664</v>
      </c>
      <c r="TM312" s="1">
        <v>5664</v>
      </c>
      <c r="TN312" s="1">
        <v>5664</v>
      </c>
      <c r="TO312" s="1">
        <v>5664</v>
      </c>
      <c r="TP312" s="1">
        <v>5664</v>
      </c>
      <c r="TQ312" s="1">
        <v>5720</v>
      </c>
      <c r="TR312" s="1">
        <v>5720</v>
      </c>
      <c r="TS312" s="1">
        <v>5720</v>
      </c>
      <c r="TT312" s="1">
        <v>5887</v>
      </c>
      <c r="TU312" s="1">
        <v>5887</v>
      </c>
      <c r="TV312" s="1">
        <v>5887</v>
      </c>
      <c r="TW312" s="1">
        <v>5887</v>
      </c>
      <c r="TX312" s="1">
        <v>5887</v>
      </c>
      <c r="TY312" s="1">
        <v>5887</v>
      </c>
      <c r="TZ312" s="1">
        <v>6650</v>
      </c>
      <c r="UA312" s="1">
        <v>6650</v>
      </c>
      <c r="UB312" s="1">
        <v>6650</v>
      </c>
      <c r="UC312" s="1">
        <v>7312</v>
      </c>
      <c r="UD312" s="1">
        <v>7312</v>
      </c>
      <c r="UE312" s="1">
        <v>7312</v>
      </c>
      <c r="UF312" s="1">
        <v>7312</v>
      </c>
      <c r="UG312" s="1">
        <v>7312</v>
      </c>
      <c r="UH312" s="1">
        <v>7312</v>
      </c>
      <c r="UI312" s="1">
        <v>7312</v>
      </c>
      <c r="UJ312" s="1">
        <v>7312</v>
      </c>
      <c r="UK312" s="1">
        <v>7312</v>
      </c>
      <c r="UL312" s="1">
        <v>7312</v>
      </c>
      <c r="UM312" s="1">
        <v>7312</v>
      </c>
      <c r="UN312" s="1">
        <v>7312</v>
      </c>
      <c r="UO312" s="1">
        <v>7312</v>
      </c>
      <c r="UP312" s="1">
        <v>7312</v>
      </c>
      <c r="UQ312" s="1">
        <v>7312</v>
      </c>
      <c r="UR312" s="1">
        <v>7312</v>
      </c>
      <c r="US312" s="1">
        <v>7312</v>
      </c>
      <c r="UT312" s="1">
        <v>7312</v>
      </c>
      <c r="UU312" s="1">
        <v>7312</v>
      </c>
      <c r="UV312" s="1">
        <v>7312</v>
      </c>
      <c r="UW312" s="1">
        <v>7312</v>
      </c>
      <c r="UX312" s="1">
        <v>7312</v>
      </c>
      <c r="UY312" s="1">
        <v>7312</v>
      </c>
      <c r="UZ312" s="1">
        <v>7312</v>
      </c>
      <c r="VA312" s="1">
        <v>7312</v>
      </c>
      <c r="VB312" s="1">
        <v>7312</v>
      </c>
      <c r="VC312" s="1">
        <v>7312</v>
      </c>
      <c r="VD312" s="1">
        <v>7312</v>
      </c>
      <c r="VE312" s="1">
        <v>7312</v>
      </c>
      <c r="VF312" s="1">
        <v>7312</v>
      </c>
      <c r="VG312" s="1" t="s">
        <v>15</v>
      </c>
      <c r="ABY312" s="12" t="s">
        <v>3</v>
      </c>
    </row>
    <row r="313" spans="1:753" x14ac:dyDescent="0.2">
      <c r="A313" s="1">
        <v>30300</v>
      </c>
      <c r="B313" s="1">
        <v>9</v>
      </c>
      <c r="C313" s="1" t="s">
        <v>14</v>
      </c>
      <c r="D313" s="1" t="s">
        <v>26</v>
      </c>
      <c r="F313" s="1">
        <v>2011</v>
      </c>
      <c r="G313" s="12">
        <v>33438</v>
      </c>
      <c r="H313" s="12">
        <v>40736</v>
      </c>
      <c r="I313" s="12">
        <v>33578</v>
      </c>
      <c r="J313" s="4"/>
      <c r="MA313" s="1">
        <v>1000</v>
      </c>
      <c r="MB313" s="1">
        <v>1000</v>
      </c>
      <c r="MC313" s="1">
        <v>1000</v>
      </c>
      <c r="MD313" s="1">
        <v>1000</v>
      </c>
      <c r="ME313" s="1">
        <v>1000</v>
      </c>
      <c r="MF313" s="1" t="s">
        <v>27</v>
      </c>
      <c r="ABY313" s="12" t="s">
        <v>3</v>
      </c>
    </row>
    <row r="314" spans="1:753" x14ac:dyDescent="0.2">
      <c r="A314" s="1">
        <v>30400</v>
      </c>
      <c r="B314" s="1">
        <v>9</v>
      </c>
      <c r="C314" s="1" t="s">
        <v>14</v>
      </c>
      <c r="D314" s="1" t="s">
        <v>29</v>
      </c>
      <c r="F314" s="1">
        <v>2011</v>
      </c>
      <c r="G314" s="12">
        <v>33570</v>
      </c>
      <c r="H314" s="12">
        <v>40736</v>
      </c>
      <c r="I314" s="12">
        <v>33760</v>
      </c>
      <c r="J314" s="4"/>
      <c r="ME314" s="1">
        <v>1500</v>
      </c>
      <c r="MF314" s="1">
        <v>1500</v>
      </c>
      <c r="MG314" s="1">
        <v>1500</v>
      </c>
      <c r="MH314" s="1">
        <v>1500</v>
      </c>
      <c r="MI314" s="1">
        <v>1500</v>
      </c>
      <c r="MJ314" s="1">
        <v>1500</v>
      </c>
      <c r="MK314" s="1">
        <v>1500</v>
      </c>
      <c r="ML314" s="1" t="s">
        <v>27</v>
      </c>
      <c r="ABY314" s="12" t="s">
        <v>3</v>
      </c>
    </row>
    <row r="315" spans="1:753" x14ac:dyDescent="0.2">
      <c r="A315" s="1">
        <v>30500</v>
      </c>
      <c r="B315" s="1">
        <v>9</v>
      </c>
      <c r="C315" s="1" t="s">
        <v>14</v>
      </c>
      <c r="D315" s="1" t="s">
        <v>43</v>
      </c>
      <c r="F315" s="1">
        <v>2011</v>
      </c>
      <c r="G315" s="12">
        <v>34016</v>
      </c>
      <c r="H315" s="12">
        <v>40736</v>
      </c>
      <c r="I315" s="12">
        <v>34127</v>
      </c>
      <c r="J315" s="4"/>
      <c r="MT315" s="1">
        <v>1350</v>
      </c>
      <c r="MU315" s="1">
        <v>1350</v>
      </c>
      <c r="MV315" s="1">
        <v>1350</v>
      </c>
      <c r="MW315" s="1">
        <v>1350</v>
      </c>
      <c r="MX315" s="1" t="s">
        <v>27</v>
      </c>
      <c r="ABY315" s="12" t="s">
        <v>3</v>
      </c>
    </row>
    <row r="316" spans="1:753" x14ac:dyDescent="0.2">
      <c r="A316" s="1">
        <v>30600</v>
      </c>
      <c r="B316" s="1">
        <v>9</v>
      </c>
      <c r="C316" s="1" t="s">
        <v>14</v>
      </c>
      <c r="D316" s="1" t="s">
        <v>44</v>
      </c>
      <c r="F316" s="1">
        <v>2011</v>
      </c>
      <c r="G316" s="12">
        <v>34243</v>
      </c>
      <c r="H316" s="12">
        <v>40736</v>
      </c>
      <c r="I316" s="12">
        <v>34309</v>
      </c>
      <c r="J316" s="4"/>
      <c r="NB316" s="1">
        <v>1000</v>
      </c>
      <c r="NC316" s="1">
        <v>1000</v>
      </c>
      <c r="ND316" s="1" t="s">
        <v>27</v>
      </c>
      <c r="ABY316" s="12" t="s">
        <v>3</v>
      </c>
    </row>
    <row r="317" spans="1:753" x14ac:dyDescent="0.2">
      <c r="A317" s="1">
        <v>30650</v>
      </c>
      <c r="B317" s="1">
        <v>3.25</v>
      </c>
      <c r="C317" s="1" t="s">
        <v>47</v>
      </c>
      <c r="F317" s="1">
        <v>2011</v>
      </c>
      <c r="G317" s="12">
        <v>39766</v>
      </c>
      <c r="H317" s="12">
        <v>40884</v>
      </c>
      <c r="I317" s="12">
        <v>40884</v>
      </c>
      <c r="J317" s="4"/>
      <c r="UA317" s="1">
        <v>4000</v>
      </c>
      <c r="UB317" s="1">
        <v>7500</v>
      </c>
      <c r="UC317" s="1">
        <v>8247</v>
      </c>
      <c r="UD317" s="1">
        <v>11997</v>
      </c>
      <c r="UE317" s="1">
        <v>15747</v>
      </c>
      <c r="UF317" s="1">
        <v>15747</v>
      </c>
      <c r="UG317" s="1">
        <v>15747</v>
      </c>
      <c r="UH317" s="1">
        <v>15747</v>
      </c>
      <c r="UI317" s="1">
        <v>15747</v>
      </c>
      <c r="UJ317" s="1">
        <v>15747</v>
      </c>
      <c r="UK317" s="1">
        <v>15747</v>
      </c>
      <c r="UL317" s="1">
        <v>15747</v>
      </c>
      <c r="UM317" s="1">
        <v>15747</v>
      </c>
      <c r="UN317" s="1">
        <v>15747</v>
      </c>
      <c r="UO317" s="1">
        <v>15747</v>
      </c>
      <c r="UP317" s="1">
        <v>15747</v>
      </c>
      <c r="UQ317" s="1">
        <v>15747</v>
      </c>
      <c r="UR317" s="1">
        <v>15747</v>
      </c>
      <c r="US317" s="1">
        <v>15747</v>
      </c>
      <c r="UT317" s="1">
        <v>15747</v>
      </c>
      <c r="UU317" s="1">
        <v>15747</v>
      </c>
      <c r="UV317" s="1">
        <v>15747</v>
      </c>
      <c r="UW317" s="1">
        <v>15747</v>
      </c>
      <c r="UX317" s="1">
        <v>15747</v>
      </c>
      <c r="UY317" s="1">
        <v>15747</v>
      </c>
      <c r="UZ317" s="1">
        <v>15747</v>
      </c>
      <c r="VA317" s="1">
        <v>15747</v>
      </c>
      <c r="VB317" s="1">
        <v>15747</v>
      </c>
      <c r="VC317" s="1">
        <v>15747</v>
      </c>
      <c r="VD317" s="1">
        <v>15747</v>
      </c>
      <c r="VE317" s="1">
        <v>15747</v>
      </c>
      <c r="VF317" s="1">
        <v>15747</v>
      </c>
      <c r="VG317" s="1">
        <v>15747</v>
      </c>
      <c r="VH317" s="1">
        <v>15747</v>
      </c>
      <c r="VI317" s="1">
        <v>15747</v>
      </c>
      <c r="VJ317" s="1">
        <v>15747</v>
      </c>
      <c r="VK317" s="1">
        <v>15747</v>
      </c>
      <c r="VL317" s="1" t="s">
        <v>15</v>
      </c>
      <c r="ABY317" s="12" t="s">
        <v>3</v>
      </c>
    </row>
    <row r="318" spans="1:753" x14ac:dyDescent="0.2">
      <c r="A318" s="1">
        <v>30700</v>
      </c>
      <c r="B318" s="1">
        <v>5</v>
      </c>
      <c r="C318" s="1" t="s">
        <v>17</v>
      </c>
      <c r="F318" s="1">
        <v>2012</v>
      </c>
      <c r="G318" s="12">
        <v>37036</v>
      </c>
      <c r="H318" s="12">
        <v>40975</v>
      </c>
      <c r="I318" s="12">
        <v>40975</v>
      </c>
      <c r="J318" s="4"/>
      <c r="QO318" s="1">
        <v>2525</v>
      </c>
      <c r="QP318" s="1">
        <v>4218.7240000000002</v>
      </c>
      <c r="QQ318" s="1">
        <v>10979.466</v>
      </c>
      <c r="QR318" s="1">
        <v>10979.466</v>
      </c>
      <c r="QS318" s="1">
        <v>10979.466</v>
      </c>
      <c r="QT318" s="1">
        <v>10979.466</v>
      </c>
      <c r="QU318" s="1">
        <v>10979.466</v>
      </c>
      <c r="QV318" s="1">
        <v>10979.466</v>
      </c>
      <c r="QW318" s="1">
        <v>10979.466</v>
      </c>
      <c r="QX318" s="1">
        <v>10979.466</v>
      </c>
      <c r="QY318" s="1">
        <v>13285.466</v>
      </c>
      <c r="QZ318" s="1">
        <v>13285.466</v>
      </c>
      <c r="RA318" s="1">
        <v>13285.466</v>
      </c>
      <c r="RB318" s="1">
        <v>13346.466</v>
      </c>
      <c r="RC318" s="1">
        <v>13346.466</v>
      </c>
      <c r="RD318" s="1">
        <v>13346.466</v>
      </c>
      <c r="RE318" s="1">
        <v>13346.466</v>
      </c>
      <c r="RF318" s="1">
        <v>13346.466</v>
      </c>
      <c r="RG318" s="1">
        <v>13346.466</v>
      </c>
      <c r="RH318" s="1">
        <v>13346.466</v>
      </c>
      <c r="RI318" s="1">
        <v>13346.466</v>
      </c>
      <c r="RJ318" s="1">
        <v>13346.466</v>
      </c>
      <c r="RK318" s="1">
        <v>13346.466</v>
      </c>
      <c r="RL318" s="1">
        <v>13346.466</v>
      </c>
      <c r="RM318" s="1">
        <v>13346.466</v>
      </c>
      <c r="RN318" s="1">
        <v>13346.466</v>
      </c>
      <c r="RO318" s="1">
        <v>13346.466</v>
      </c>
      <c r="RP318" s="1">
        <v>13346.466</v>
      </c>
      <c r="RQ318" s="1">
        <v>13346.466</v>
      </c>
      <c r="RR318" s="1">
        <v>13346.466</v>
      </c>
      <c r="RS318" s="1">
        <v>13346.466</v>
      </c>
      <c r="RT318" s="1">
        <v>13346.466</v>
      </c>
      <c r="RU318" s="1">
        <v>13346.466</v>
      </c>
      <c r="RV318" s="1">
        <v>13346.466</v>
      </c>
      <c r="RW318" s="1">
        <v>13346.466</v>
      </c>
      <c r="RX318" s="1">
        <v>13346.466</v>
      </c>
      <c r="RY318" s="1">
        <v>13346.466</v>
      </c>
      <c r="RZ318" s="1">
        <v>13346.466</v>
      </c>
      <c r="SA318" s="1">
        <v>13346.466</v>
      </c>
      <c r="SB318" s="1">
        <v>13346.466</v>
      </c>
      <c r="SC318" s="1">
        <v>13346.466</v>
      </c>
      <c r="SD318" s="1">
        <v>13346.466</v>
      </c>
      <c r="SE318" s="1">
        <v>13346.466</v>
      </c>
      <c r="SF318" s="1">
        <v>13346.466</v>
      </c>
      <c r="SG318" s="1">
        <v>13346.466</v>
      </c>
      <c r="SH318" s="1">
        <v>13346.466</v>
      </c>
      <c r="SI318" s="1">
        <v>13346.466</v>
      </c>
      <c r="SJ318" s="1">
        <v>13714.466</v>
      </c>
      <c r="SK318" s="1">
        <v>13714.466</v>
      </c>
      <c r="SL318" s="1">
        <v>13714.466</v>
      </c>
      <c r="SM318" s="1">
        <v>13714.466</v>
      </c>
      <c r="SN318" s="1">
        <v>13714.466</v>
      </c>
      <c r="SO318" s="1">
        <v>13714.466</v>
      </c>
      <c r="SP318" s="1">
        <v>14009.466</v>
      </c>
      <c r="SQ318" s="1">
        <v>14009.466</v>
      </c>
      <c r="SR318" s="1">
        <v>14009.466</v>
      </c>
      <c r="SS318" s="1">
        <v>14009.466</v>
      </c>
      <c r="ST318" s="1">
        <v>14009.466</v>
      </c>
      <c r="SU318" s="1">
        <v>14009.466</v>
      </c>
      <c r="SV318" s="1">
        <v>14009.466</v>
      </c>
      <c r="SW318" s="1">
        <v>14009.466</v>
      </c>
      <c r="SX318" s="1">
        <v>14009.466</v>
      </c>
      <c r="SY318" s="1">
        <v>14009.466</v>
      </c>
      <c r="SZ318" s="1">
        <v>14009.466</v>
      </c>
      <c r="TA318" s="1">
        <v>14009.466</v>
      </c>
      <c r="TB318" s="1">
        <v>14009.466</v>
      </c>
      <c r="TC318" s="1">
        <v>14009.466</v>
      </c>
      <c r="TD318" s="1">
        <v>14009.466</v>
      </c>
      <c r="TE318" s="1">
        <v>14009.466</v>
      </c>
      <c r="TF318" s="1">
        <v>14009.466</v>
      </c>
      <c r="TG318" s="1">
        <v>14009.466</v>
      </c>
      <c r="TH318" s="1">
        <v>14009.466</v>
      </c>
      <c r="TI318" s="1">
        <v>14009.466</v>
      </c>
      <c r="TJ318" s="1">
        <v>14009.466</v>
      </c>
      <c r="TK318" s="1">
        <v>14009.466</v>
      </c>
      <c r="TL318" s="1">
        <v>14009.466</v>
      </c>
      <c r="TM318" s="1">
        <v>14009.466</v>
      </c>
      <c r="TN318" s="1">
        <v>14009.466</v>
      </c>
      <c r="TO318" s="1">
        <v>14009.466</v>
      </c>
      <c r="TP318" s="1">
        <v>14009.466</v>
      </c>
      <c r="TQ318" s="1">
        <v>14147.466</v>
      </c>
      <c r="TR318" s="1">
        <v>14147.466</v>
      </c>
      <c r="TS318" s="1">
        <v>14147.466</v>
      </c>
      <c r="TT318" s="1">
        <v>14561.466</v>
      </c>
      <c r="TU318" s="1">
        <v>14561.466</v>
      </c>
      <c r="TV318" s="1">
        <v>14561.466</v>
      </c>
      <c r="TW318" s="1">
        <v>18311.466</v>
      </c>
      <c r="TX318" s="1">
        <v>18311.466</v>
      </c>
      <c r="TY318" s="1">
        <v>18311.466</v>
      </c>
      <c r="TZ318" s="1">
        <v>20683.466</v>
      </c>
      <c r="UA318" s="1">
        <v>24443.466</v>
      </c>
      <c r="UB318" s="1">
        <v>24443.466</v>
      </c>
      <c r="UC318" s="1">
        <v>26867.466</v>
      </c>
      <c r="UD318" s="1">
        <v>26867.466</v>
      </c>
      <c r="UE318" s="1">
        <v>26867.466</v>
      </c>
      <c r="UF318" s="1">
        <v>26867.466</v>
      </c>
      <c r="UG318" s="1">
        <v>26867.466</v>
      </c>
      <c r="UH318" s="1">
        <v>26867.466</v>
      </c>
      <c r="UI318" s="1">
        <v>26867.466</v>
      </c>
      <c r="UJ318" s="1">
        <v>26867.466</v>
      </c>
      <c r="UK318" s="1">
        <v>26867.466</v>
      </c>
      <c r="UL318" s="1">
        <v>26867.466</v>
      </c>
      <c r="UM318" s="1">
        <v>26867.466</v>
      </c>
      <c r="UN318" s="1">
        <v>26867.466</v>
      </c>
      <c r="UO318" s="1">
        <v>26867.466</v>
      </c>
      <c r="UP318" s="1">
        <v>26867.466</v>
      </c>
      <c r="UQ318" s="1">
        <v>26867.466</v>
      </c>
      <c r="UR318" s="1">
        <v>26867.466</v>
      </c>
      <c r="US318" s="1">
        <v>26867.466</v>
      </c>
      <c r="UT318" s="1">
        <v>26867.466</v>
      </c>
      <c r="UU318" s="1">
        <v>26867.466</v>
      </c>
      <c r="UV318" s="1">
        <v>26867.466</v>
      </c>
      <c r="UW318" s="1">
        <v>26867.466</v>
      </c>
      <c r="UX318" s="1">
        <v>26867.466</v>
      </c>
      <c r="UY318" s="1">
        <v>26867.466</v>
      </c>
      <c r="UZ318" s="1">
        <v>26867.466</v>
      </c>
      <c r="VA318" s="1">
        <v>26867.466</v>
      </c>
      <c r="VB318" s="1">
        <v>26867.466</v>
      </c>
      <c r="VC318" s="1">
        <v>26867.466</v>
      </c>
      <c r="VD318" s="1">
        <v>26867.466</v>
      </c>
      <c r="VE318" s="1">
        <v>26867.466</v>
      </c>
      <c r="VF318" s="1">
        <v>26867.466</v>
      </c>
      <c r="VG318" s="1">
        <v>26867.466</v>
      </c>
      <c r="VH318" s="1">
        <v>26867.466</v>
      </c>
      <c r="VI318" s="1">
        <v>26867.466</v>
      </c>
      <c r="VJ318" s="1">
        <v>26867.466</v>
      </c>
      <c r="VK318" s="1">
        <v>26867.466</v>
      </c>
      <c r="VL318" s="1">
        <v>26867.466</v>
      </c>
      <c r="VM318" s="1">
        <v>26867.466</v>
      </c>
      <c r="VN318" s="1">
        <v>26867.466</v>
      </c>
      <c r="VO318" s="1" t="s">
        <v>15</v>
      </c>
      <c r="ABY318" s="12" t="s">
        <v>3</v>
      </c>
    </row>
    <row r="319" spans="1:753" x14ac:dyDescent="0.2">
      <c r="A319" s="1">
        <v>30750</v>
      </c>
      <c r="B319" s="1">
        <v>5.25</v>
      </c>
      <c r="C319" s="1" t="s">
        <v>17</v>
      </c>
      <c r="F319" s="1">
        <v>2012</v>
      </c>
      <c r="G319" s="12">
        <v>39157</v>
      </c>
      <c r="H319" s="18">
        <v>41067</v>
      </c>
      <c r="I319" s="18">
        <v>41067</v>
      </c>
      <c r="J319" s="4"/>
      <c r="TG319" s="1">
        <v>2750</v>
      </c>
      <c r="TH319" s="1">
        <v>2750</v>
      </c>
      <c r="TI319" s="1">
        <v>2750</v>
      </c>
      <c r="TJ319" s="1">
        <v>5250</v>
      </c>
      <c r="TK319" s="1">
        <v>5250</v>
      </c>
      <c r="TL319" s="1">
        <v>5250</v>
      </c>
      <c r="TM319" s="1">
        <v>7750</v>
      </c>
      <c r="TN319" s="1">
        <v>7750</v>
      </c>
      <c r="TO319" s="1">
        <v>7750</v>
      </c>
      <c r="TP319" s="1">
        <v>10250</v>
      </c>
      <c r="TQ319" s="1">
        <v>10351</v>
      </c>
      <c r="TR319" s="1">
        <v>10351</v>
      </c>
      <c r="TS319" s="1">
        <v>10351</v>
      </c>
      <c r="TT319" s="1">
        <v>10654</v>
      </c>
      <c r="TU319" s="1">
        <v>10654</v>
      </c>
      <c r="TV319" s="1">
        <v>10654</v>
      </c>
      <c r="TW319" s="1">
        <v>10654</v>
      </c>
      <c r="TX319" s="1">
        <v>10654</v>
      </c>
      <c r="TY319" s="1">
        <v>10654</v>
      </c>
      <c r="TZ319" s="1">
        <v>12034</v>
      </c>
      <c r="UA319" s="1">
        <v>12034</v>
      </c>
      <c r="UB319" s="1">
        <v>12034</v>
      </c>
      <c r="UC319" s="1">
        <v>13233</v>
      </c>
      <c r="UD319" s="1">
        <v>16483</v>
      </c>
      <c r="UE319" s="1">
        <v>16483</v>
      </c>
      <c r="UF319" s="1">
        <v>16483</v>
      </c>
      <c r="UG319" s="1">
        <v>16483</v>
      </c>
      <c r="UH319" s="1">
        <v>16483</v>
      </c>
      <c r="UI319" s="1">
        <v>16483</v>
      </c>
      <c r="UJ319" s="1">
        <v>16483</v>
      </c>
      <c r="UK319" s="1">
        <v>21582.569</v>
      </c>
      <c r="UL319" s="1">
        <v>21582.569</v>
      </c>
      <c r="UM319" s="1">
        <v>21582.569</v>
      </c>
      <c r="UN319" s="1">
        <v>21582.569</v>
      </c>
      <c r="UO319" s="1">
        <v>21582.569</v>
      </c>
      <c r="UP319" s="1">
        <v>25612.269</v>
      </c>
      <c r="UQ319" s="1">
        <v>25612.269</v>
      </c>
      <c r="UR319" s="1">
        <v>25612.269</v>
      </c>
      <c r="US319" s="1">
        <v>25612.269</v>
      </c>
      <c r="UT319" s="1">
        <v>25612.269</v>
      </c>
      <c r="UU319" s="1">
        <v>25612.269</v>
      </c>
      <c r="UV319" s="1">
        <v>25612.269</v>
      </c>
      <c r="UW319" s="1">
        <v>25612.269</v>
      </c>
      <c r="UX319" s="1">
        <v>25612.269</v>
      </c>
      <c r="UY319" s="1">
        <v>25612.269</v>
      </c>
      <c r="UZ319" s="1">
        <v>25612.269</v>
      </c>
      <c r="VA319" s="1">
        <v>25612.269</v>
      </c>
      <c r="VB319" s="1">
        <v>25612.269</v>
      </c>
      <c r="VC319" s="1">
        <v>25612.269</v>
      </c>
      <c r="VD319" s="1">
        <v>25612.269</v>
      </c>
      <c r="VE319" s="1">
        <v>25612.269</v>
      </c>
      <c r="VF319" s="1">
        <v>25612.269</v>
      </c>
      <c r="VG319" s="1">
        <v>25612.269</v>
      </c>
      <c r="VH319" s="1">
        <v>25612.269</v>
      </c>
      <c r="VI319" s="1">
        <v>25612.269</v>
      </c>
      <c r="VJ319" s="1">
        <v>25612.269</v>
      </c>
      <c r="VK319" s="1">
        <v>25612.269</v>
      </c>
      <c r="VL319" s="1">
        <v>25612.269</v>
      </c>
      <c r="VM319" s="1">
        <v>25612.269</v>
      </c>
      <c r="VN319" s="1">
        <v>25612.269</v>
      </c>
      <c r="VO319" s="1">
        <v>25612.269</v>
      </c>
      <c r="VP319" s="1">
        <v>25612.269</v>
      </c>
      <c r="VQ319" s="1">
        <v>25612.269</v>
      </c>
      <c r="VR319" s="1" t="s">
        <v>15</v>
      </c>
      <c r="ABY319" s="12" t="s">
        <v>3</v>
      </c>
    </row>
    <row r="320" spans="1:753" x14ac:dyDescent="0.2">
      <c r="A320" s="1">
        <v>30800</v>
      </c>
      <c r="B320" s="1">
        <v>9</v>
      </c>
      <c r="C320" s="1" t="s">
        <v>17</v>
      </c>
      <c r="F320" s="1">
        <v>2012</v>
      </c>
      <c r="G320" s="12">
        <v>33641</v>
      </c>
      <c r="H320" s="12">
        <v>41127</v>
      </c>
      <c r="I320" s="12">
        <v>41127</v>
      </c>
      <c r="J320" s="4"/>
      <c r="MH320" s="1">
        <v>1500</v>
      </c>
      <c r="MI320" s="1">
        <v>1500</v>
      </c>
      <c r="MJ320" s="1">
        <v>1500</v>
      </c>
      <c r="MK320" s="1">
        <v>1500</v>
      </c>
      <c r="ML320" s="1">
        <v>1500</v>
      </c>
      <c r="MM320" s="1">
        <v>1500</v>
      </c>
      <c r="MN320" s="1">
        <v>1500</v>
      </c>
      <c r="MO320" s="1">
        <v>1500</v>
      </c>
      <c r="MP320" s="1">
        <v>1500</v>
      </c>
      <c r="MQ320" s="1">
        <v>1500</v>
      </c>
      <c r="MR320" s="1">
        <v>4600</v>
      </c>
      <c r="MS320" s="1">
        <v>4600</v>
      </c>
      <c r="MT320" s="1">
        <v>4850</v>
      </c>
      <c r="MU320" s="1">
        <v>4850</v>
      </c>
      <c r="MV320" s="1">
        <v>4850</v>
      </c>
      <c r="MW320" s="1">
        <v>4850</v>
      </c>
      <c r="MX320" s="1">
        <v>5150</v>
      </c>
      <c r="MY320" s="1">
        <v>5150</v>
      </c>
      <c r="MZ320" s="1">
        <v>5150</v>
      </c>
      <c r="NA320" s="1">
        <v>5150</v>
      </c>
      <c r="NB320" s="1">
        <v>5150</v>
      </c>
      <c r="NC320" s="1">
        <v>5150</v>
      </c>
      <c r="ND320" s="1">
        <v>5150</v>
      </c>
      <c r="NE320" s="1">
        <v>5150</v>
      </c>
      <c r="NF320" s="1">
        <v>5150</v>
      </c>
      <c r="NG320" s="1">
        <v>5150</v>
      </c>
      <c r="NH320" s="1">
        <v>5150</v>
      </c>
      <c r="NI320" s="1">
        <v>5150</v>
      </c>
      <c r="NJ320" s="1">
        <v>5150</v>
      </c>
      <c r="NK320" s="1">
        <v>5150</v>
      </c>
      <c r="NL320" s="1">
        <v>5151</v>
      </c>
      <c r="NM320" s="1">
        <v>5151</v>
      </c>
      <c r="NN320" s="1">
        <v>5151</v>
      </c>
      <c r="NO320" s="1">
        <v>5351</v>
      </c>
      <c r="NP320" s="1">
        <v>5351</v>
      </c>
      <c r="NQ320" s="1">
        <v>5351</v>
      </c>
      <c r="NR320" s="1">
        <v>5351</v>
      </c>
      <c r="NS320" s="1">
        <v>5351</v>
      </c>
      <c r="NT320" s="1">
        <v>5351</v>
      </c>
      <c r="NU320" s="1">
        <v>5351</v>
      </c>
      <c r="NV320" s="1">
        <v>5351</v>
      </c>
      <c r="NW320" s="1">
        <v>5351</v>
      </c>
      <c r="NX320" s="1">
        <v>5360</v>
      </c>
      <c r="NY320" s="1">
        <v>5360</v>
      </c>
      <c r="NZ320" s="1">
        <v>5360</v>
      </c>
      <c r="OA320" s="1">
        <v>5360</v>
      </c>
      <c r="OB320" s="1">
        <v>5360</v>
      </c>
      <c r="OC320" s="1">
        <v>5360</v>
      </c>
      <c r="OD320" s="1">
        <v>5361</v>
      </c>
      <c r="OE320" s="1">
        <v>5361</v>
      </c>
      <c r="OF320" s="1">
        <v>5361</v>
      </c>
      <c r="OG320" s="1">
        <v>5361</v>
      </c>
      <c r="OH320" s="1">
        <v>5361</v>
      </c>
      <c r="OI320" s="1">
        <v>5361</v>
      </c>
      <c r="OJ320" s="1">
        <v>5361</v>
      </c>
      <c r="OK320" s="1">
        <v>5361</v>
      </c>
      <c r="OL320" s="1">
        <v>5361</v>
      </c>
      <c r="OM320" s="1">
        <v>5361</v>
      </c>
      <c r="ON320" s="1">
        <v>5361</v>
      </c>
      <c r="OO320" s="1">
        <v>5361</v>
      </c>
      <c r="OP320" s="1">
        <v>5361</v>
      </c>
      <c r="OQ320" s="1">
        <v>5361</v>
      </c>
      <c r="OR320" s="1">
        <v>5361</v>
      </c>
      <c r="OS320" s="1">
        <v>5361</v>
      </c>
      <c r="OT320" s="1">
        <v>5361</v>
      </c>
      <c r="OU320" s="1">
        <v>5361</v>
      </c>
      <c r="OV320" s="1">
        <v>5361</v>
      </c>
      <c r="OW320" s="1">
        <v>5361</v>
      </c>
      <c r="OX320" s="1">
        <v>5361</v>
      </c>
      <c r="OY320" s="1">
        <v>5361</v>
      </c>
      <c r="OZ320" s="1">
        <v>5361</v>
      </c>
      <c r="PA320" s="1">
        <v>5361</v>
      </c>
      <c r="PB320" s="1">
        <v>5361</v>
      </c>
      <c r="PC320" s="1">
        <v>5361</v>
      </c>
      <c r="PD320" s="1">
        <v>5361</v>
      </c>
      <c r="PE320" s="1">
        <v>5361</v>
      </c>
      <c r="PF320" s="1">
        <v>5361</v>
      </c>
      <c r="PG320" s="1">
        <v>5361</v>
      </c>
      <c r="PH320" s="1">
        <v>5361</v>
      </c>
      <c r="PI320" s="1">
        <v>5361</v>
      </c>
      <c r="PJ320" s="1">
        <v>5361</v>
      </c>
      <c r="PK320" s="1">
        <v>5361</v>
      </c>
      <c r="PL320" s="1">
        <v>5361</v>
      </c>
      <c r="PM320" s="1">
        <v>5361</v>
      </c>
      <c r="PN320" s="1">
        <v>5361</v>
      </c>
      <c r="PO320" s="1">
        <v>5361</v>
      </c>
      <c r="PP320" s="1">
        <v>5361</v>
      </c>
      <c r="PQ320" s="1">
        <v>5361</v>
      </c>
      <c r="PR320" s="1">
        <v>5361</v>
      </c>
      <c r="PS320" s="1">
        <v>5361</v>
      </c>
      <c r="PT320" s="1">
        <v>5361</v>
      </c>
      <c r="PU320" s="1">
        <v>5361</v>
      </c>
      <c r="PV320" s="1">
        <v>5361</v>
      </c>
      <c r="PW320" s="1">
        <v>5361</v>
      </c>
      <c r="PX320" s="1">
        <v>5361</v>
      </c>
      <c r="PY320" s="1">
        <v>5361</v>
      </c>
      <c r="PZ320" s="1">
        <v>5361</v>
      </c>
      <c r="QA320" s="1">
        <v>5361</v>
      </c>
      <c r="QB320" s="1">
        <v>5361</v>
      </c>
      <c r="QC320" s="1">
        <v>5361</v>
      </c>
      <c r="QD320" s="1">
        <v>5361</v>
      </c>
      <c r="QE320" s="1">
        <v>5361</v>
      </c>
      <c r="QF320" s="1">
        <v>5361</v>
      </c>
      <c r="QG320" s="1">
        <v>5361</v>
      </c>
      <c r="QH320" s="1">
        <v>5361</v>
      </c>
      <c r="QI320" s="1">
        <v>5361</v>
      </c>
      <c r="QJ320" s="1">
        <v>5361</v>
      </c>
      <c r="QK320" s="1">
        <v>5361</v>
      </c>
      <c r="QL320" s="1">
        <v>5361</v>
      </c>
      <c r="QM320" s="1">
        <v>5361</v>
      </c>
      <c r="QN320" s="1">
        <v>5361</v>
      </c>
      <c r="QO320" s="1">
        <v>5361</v>
      </c>
      <c r="QP320" s="1">
        <v>5361</v>
      </c>
      <c r="QQ320" s="42">
        <v>402.90314899999976</v>
      </c>
      <c r="QR320" s="42">
        <v>402.90314899999976</v>
      </c>
      <c r="QS320" s="42">
        <v>402.90314899999976</v>
      </c>
      <c r="QT320" s="42">
        <v>402.90314899999976</v>
      </c>
      <c r="QU320" s="42">
        <v>402.90314899999976</v>
      </c>
      <c r="QV320" s="42">
        <v>402.90314899999976</v>
      </c>
      <c r="QW320" s="42">
        <v>402.90314899999976</v>
      </c>
      <c r="QX320" s="42">
        <v>402.90314899999976</v>
      </c>
      <c r="QY320" s="42">
        <v>403.15314899999976</v>
      </c>
      <c r="QZ320" s="42">
        <v>403.15314899999976</v>
      </c>
      <c r="RA320" s="42">
        <v>403.15314899999976</v>
      </c>
      <c r="RB320" s="42">
        <v>403.15314899999976</v>
      </c>
      <c r="RC320" s="42">
        <v>403.15314899999976</v>
      </c>
      <c r="RD320" s="42">
        <v>403.15314899999976</v>
      </c>
      <c r="RE320" s="42">
        <v>403.15314899999976</v>
      </c>
      <c r="RF320" s="42">
        <v>403.15314899999976</v>
      </c>
      <c r="RG320" s="42">
        <v>403.15314899999976</v>
      </c>
      <c r="RH320" s="42">
        <v>403.15314899999976</v>
      </c>
      <c r="RI320" s="42">
        <v>403.15314899999976</v>
      </c>
      <c r="RJ320" s="42">
        <v>403.15314899999976</v>
      </c>
      <c r="RK320" s="42">
        <v>403.15314899999976</v>
      </c>
      <c r="RL320" s="42">
        <v>403.15314899999976</v>
      </c>
      <c r="RM320" s="42">
        <v>403.15314899999976</v>
      </c>
      <c r="RN320" s="42">
        <v>403.15314899999976</v>
      </c>
      <c r="RO320" s="42">
        <v>403.15314899999976</v>
      </c>
      <c r="RP320" s="42">
        <v>403.15314899999976</v>
      </c>
      <c r="RQ320" s="42">
        <v>403.15314899999976</v>
      </c>
      <c r="RR320" s="42">
        <v>403.15314899999976</v>
      </c>
      <c r="RS320" s="42">
        <v>403.15314899999976</v>
      </c>
      <c r="RT320" s="42">
        <v>403.15314899999976</v>
      </c>
      <c r="RU320" s="42">
        <v>403.15314899999976</v>
      </c>
      <c r="RV320" s="42">
        <v>403.15314899999976</v>
      </c>
      <c r="RW320" s="42">
        <v>403.15314899999976</v>
      </c>
      <c r="RX320" s="42">
        <v>403.15314899999976</v>
      </c>
      <c r="RY320" s="42">
        <v>403.15314899999976</v>
      </c>
      <c r="RZ320" s="42">
        <v>403.15314899999976</v>
      </c>
      <c r="SA320" s="42">
        <v>403.15314899999976</v>
      </c>
      <c r="SB320" s="42">
        <v>403.15314899999976</v>
      </c>
      <c r="SC320" s="42">
        <v>403.15314899999976</v>
      </c>
      <c r="SD320" s="42">
        <v>403.15314899999976</v>
      </c>
      <c r="SE320" s="42">
        <v>403.15314899999976</v>
      </c>
      <c r="SF320" s="42">
        <v>403.15314899999976</v>
      </c>
      <c r="SG320" s="42">
        <v>403.15314899999976</v>
      </c>
      <c r="SH320" s="42">
        <v>403.15314899999976</v>
      </c>
      <c r="SI320" s="42">
        <v>244.54320899999976</v>
      </c>
      <c r="SJ320" s="42">
        <v>244.54320899999976</v>
      </c>
      <c r="SK320" s="42">
        <v>244.54320899999976</v>
      </c>
      <c r="SL320" s="42">
        <v>244.54320899999976</v>
      </c>
      <c r="SM320" s="42">
        <v>244.54320899999976</v>
      </c>
      <c r="SN320" s="42">
        <v>244.54320899999976</v>
      </c>
      <c r="SO320" s="42">
        <v>244.54320899999976</v>
      </c>
      <c r="SP320" s="42">
        <v>244.54320899999976</v>
      </c>
      <c r="SQ320" s="42">
        <v>244.54320899999976</v>
      </c>
      <c r="SR320" s="42">
        <v>244.54320899999976</v>
      </c>
      <c r="SS320" s="42">
        <v>244.54320899999976</v>
      </c>
      <c r="ST320" s="42">
        <v>244.54320899999976</v>
      </c>
      <c r="SU320" s="42">
        <v>226.59614299999976</v>
      </c>
      <c r="SV320" s="42">
        <v>226.59614299999976</v>
      </c>
      <c r="SW320" s="42">
        <v>226.59614299999976</v>
      </c>
      <c r="SX320" s="42">
        <v>226.59614299999976</v>
      </c>
      <c r="SY320" s="42">
        <v>226.59614299999976</v>
      </c>
      <c r="SZ320" s="42">
        <v>226.59614299999976</v>
      </c>
      <c r="TA320" s="42">
        <v>226.59614299999976</v>
      </c>
      <c r="TB320" s="42">
        <v>226.59614299999976</v>
      </c>
      <c r="TC320" s="42">
        <v>226.59614299999976</v>
      </c>
      <c r="TD320" s="42">
        <v>226.59614299999976</v>
      </c>
      <c r="TE320" s="42">
        <v>226.59614299999976</v>
      </c>
      <c r="TF320" s="42">
        <v>226.59614299999976</v>
      </c>
      <c r="TG320" s="42">
        <v>222.97362999999976</v>
      </c>
      <c r="TH320" s="42">
        <v>222.97362999999976</v>
      </c>
      <c r="TI320" s="42">
        <v>222.97362999999976</v>
      </c>
      <c r="TJ320" s="42">
        <v>222.97362999999976</v>
      </c>
      <c r="TK320" s="42">
        <v>222.97362999999976</v>
      </c>
      <c r="TL320" s="42">
        <v>222.97362999999976</v>
      </c>
      <c r="TM320" s="42">
        <v>222.97362999999976</v>
      </c>
      <c r="TN320" s="42">
        <v>222.97362999999976</v>
      </c>
      <c r="TO320" s="42">
        <v>222.97362999999976</v>
      </c>
      <c r="TP320" s="42">
        <v>222.97362999999976</v>
      </c>
      <c r="TQ320" s="42">
        <v>222.97362999999976</v>
      </c>
      <c r="TR320" s="42">
        <v>222.97362999999976</v>
      </c>
      <c r="TS320" s="42">
        <v>211.15587599999975</v>
      </c>
      <c r="TT320" s="42">
        <v>211.15587599999975</v>
      </c>
      <c r="TU320" s="42">
        <v>211.15587599999975</v>
      </c>
      <c r="TV320" s="42">
        <v>211.15587599999975</v>
      </c>
      <c r="TW320" s="42">
        <v>211.15587599999975</v>
      </c>
      <c r="TX320" s="42">
        <v>211.15587599999975</v>
      </c>
      <c r="TY320" s="42">
        <v>211.15587599999975</v>
      </c>
      <c r="TZ320" s="42">
        <v>211.15587599999975</v>
      </c>
      <c r="UA320" s="42">
        <v>211.15587599999975</v>
      </c>
      <c r="UB320" s="42">
        <v>211.15587599999975</v>
      </c>
      <c r="UC320" s="42">
        <v>211.15587599999975</v>
      </c>
      <c r="UD320" s="42">
        <v>211.15587599999975</v>
      </c>
      <c r="UE320" s="42">
        <v>204.48556999999974</v>
      </c>
      <c r="UF320" s="42">
        <v>204.48556999999974</v>
      </c>
      <c r="UG320" s="42">
        <v>204.48556999999974</v>
      </c>
      <c r="UH320" s="42">
        <v>204.48556999999974</v>
      </c>
      <c r="UI320" s="42">
        <v>204.48556999999974</v>
      </c>
      <c r="UJ320" s="42">
        <v>204.48556999999974</v>
      </c>
      <c r="UK320" s="42">
        <v>204.48556999999974</v>
      </c>
      <c r="UL320" s="42">
        <v>204.48556999999974</v>
      </c>
      <c r="UM320" s="42">
        <v>204.48556999999974</v>
      </c>
      <c r="UN320" s="42">
        <v>204.48556999999974</v>
      </c>
      <c r="UO320" s="42">
        <v>204.48556999999974</v>
      </c>
      <c r="UP320" s="42">
        <v>204.48556999999974</v>
      </c>
      <c r="UQ320" s="42">
        <v>197.28099599999973</v>
      </c>
      <c r="UR320" s="42">
        <v>197.28099599999973</v>
      </c>
      <c r="US320" s="42">
        <v>197.28099599999973</v>
      </c>
      <c r="UT320" s="42">
        <v>197.28099599999973</v>
      </c>
      <c r="UU320" s="42">
        <v>197.28099599999973</v>
      </c>
      <c r="UV320" s="42">
        <v>197.28099599999973</v>
      </c>
      <c r="UW320" s="42">
        <v>197.28099599999973</v>
      </c>
      <c r="UX320" s="42">
        <v>197.28099599999973</v>
      </c>
      <c r="UY320" s="42">
        <v>197.28099599999973</v>
      </c>
      <c r="UZ320" s="42">
        <v>197.28099599999973</v>
      </c>
      <c r="VA320" s="42">
        <v>197.28099599999973</v>
      </c>
      <c r="VB320" s="42">
        <v>197.28099599999973</v>
      </c>
      <c r="VC320" s="42">
        <v>197.28099599999973</v>
      </c>
      <c r="VD320" s="42">
        <v>197.28099599999973</v>
      </c>
      <c r="VE320" s="42">
        <v>197.28099599999973</v>
      </c>
      <c r="VF320" s="42">
        <v>197.28099599999973</v>
      </c>
      <c r="VG320" s="42">
        <v>197.28099599999973</v>
      </c>
      <c r="VH320" s="42">
        <v>197.28099599999973</v>
      </c>
      <c r="VI320" s="42">
        <v>197.28099599999973</v>
      </c>
      <c r="VJ320" s="42">
        <v>197.28099599999973</v>
      </c>
      <c r="VK320" s="42">
        <v>197.28099599999973</v>
      </c>
      <c r="VL320" s="42">
        <v>197.28099599999973</v>
      </c>
      <c r="VM320" s="42">
        <v>197.28099599999973</v>
      </c>
      <c r="VN320" s="42">
        <v>197.28099599999973</v>
      </c>
      <c r="VO320" s="42">
        <v>193.01741699999974</v>
      </c>
      <c r="VP320" s="42">
        <v>193.01741699999974</v>
      </c>
      <c r="VQ320" s="42">
        <v>193.01741699999974</v>
      </c>
      <c r="VR320" s="42">
        <v>193.01741699999974</v>
      </c>
      <c r="VS320" s="42">
        <v>193.01741699999974</v>
      </c>
      <c r="VT320" s="1" t="s">
        <v>15</v>
      </c>
      <c r="ABY320" s="12" t="s">
        <v>3</v>
      </c>
    </row>
    <row r="321" spans="1:753" x14ac:dyDescent="0.2">
      <c r="A321" s="1">
        <v>30900</v>
      </c>
      <c r="B321" s="1">
        <v>9</v>
      </c>
      <c r="C321" s="1" t="s">
        <v>17</v>
      </c>
      <c r="D321" s="1" t="s">
        <v>26</v>
      </c>
      <c r="F321" s="1">
        <v>2012</v>
      </c>
      <c r="G321" s="12">
        <v>33780</v>
      </c>
      <c r="H321" s="12">
        <v>41127</v>
      </c>
      <c r="I321" s="12">
        <v>33969</v>
      </c>
      <c r="J321" s="4"/>
      <c r="ML321" s="1">
        <v>2750</v>
      </c>
      <c r="MM321" s="1">
        <v>2750</v>
      </c>
      <c r="MN321" s="1">
        <v>2750</v>
      </c>
      <c r="MO321" s="1">
        <v>2750</v>
      </c>
      <c r="MP321" s="1">
        <v>2750</v>
      </c>
      <c r="MQ321" s="1">
        <v>2750</v>
      </c>
      <c r="MR321" s="1" t="s">
        <v>27</v>
      </c>
      <c r="ABY321" s="12" t="s">
        <v>3</v>
      </c>
    </row>
    <row r="322" spans="1:753" x14ac:dyDescent="0.2">
      <c r="A322" s="1">
        <v>31000</v>
      </c>
      <c r="B322" s="1">
        <v>5.5</v>
      </c>
      <c r="C322" s="1" t="s">
        <v>17</v>
      </c>
      <c r="E322" s="1">
        <v>2008</v>
      </c>
      <c r="F322" s="1">
        <v>2012</v>
      </c>
      <c r="G322" s="12">
        <v>22194</v>
      </c>
      <c r="H322" s="12">
        <v>41162</v>
      </c>
      <c r="I322" s="12">
        <v>39701</v>
      </c>
      <c r="J322" s="4"/>
      <c r="K322" s="1">
        <v>1000</v>
      </c>
      <c r="L322" s="1">
        <v>1000</v>
      </c>
      <c r="M322" s="1">
        <v>1000</v>
      </c>
      <c r="N322" s="1">
        <v>1000</v>
      </c>
      <c r="O322" s="1">
        <v>1000</v>
      </c>
      <c r="P322" s="1">
        <v>1000</v>
      </c>
      <c r="Q322" s="1">
        <v>1000</v>
      </c>
      <c r="R322" s="1">
        <v>1000</v>
      </c>
      <c r="S322" s="1">
        <v>1000</v>
      </c>
      <c r="T322" s="1">
        <v>1000</v>
      </c>
      <c r="U322" s="1">
        <v>1000</v>
      </c>
      <c r="V322" s="1">
        <v>1000</v>
      </c>
      <c r="W322" s="1">
        <v>1000</v>
      </c>
      <c r="X322" s="1">
        <v>1000</v>
      </c>
      <c r="Y322" s="1">
        <v>1000</v>
      </c>
      <c r="Z322" s="1">
        <v>1000</v>
      </c>
      <c r="AA322" s="1">
        <v>1000</v>
      </c>
      <c r="AB322" s="1">
        <v>1000</v>
      </c>
      <c r="AC322" s="1">
        <v>1000</v>
      </c>
      <c r="AD322" s="1">
        <v>1000</v>
      </c>
      <c r="AE322" s="1">
        <v>1000</v>
      </c>
      <c r="AF322" s="1">
        <v>1000</v>
      </c>
      <c r="AG322" s="1">
        <v>1000</v>
      </c>
      <c r="AH322" s="1">
        <v>1000</v>
      </c>
      <c r="AI322" s="1">
        <v>1000</v>
      </c>
      <c r="AJ322" s="1">
        <v>1000</v>
      </c>
      <c r="AK322" s="1">
        <v>1000</v>
      </c>
      <c r="AL322" s="1">
        <v>1000</v>
      </c>
      <c r="AM322" s="1">
        <v>1000</v>
      </c>
      <c r="AN322" s="1">
        <v>1000</v>
      </c>
      <c r="AO322" s="1">
        <v>1000</v>
      </c>
      <c r="AP322" s="1">
        <v>1000</v>
      </c>
      <c r="AQ322" s="1">
        <v>1000</v>
      </c>
      <c r="AR322" s="1">
        <v>1000</v>
      </c>
      <c r="AS322" s="1">
        <v>1000</v>
      </c>
      <c r="AT322" s="1">
        <v>1000</v>
      </c>
      <c r="AU322" s="1">
        <v>1000</v>
      </c>
      <c r="AV322" s="1">
        <v>1000</v>
      </c>
      <c r="AW322" s="1">
        <v>1000</v>
      </c>
      <c r="AX322" s="1">
        <v>1000</v>
      </c>
      <c r="AY322" s="1">
        <v>1000</v>
      </c>
      <c r="AZ322" s="1">
        <v>1000</v>
      </c>
      <c r="BA322" s="1">
        <v>1000</v>
      </c>
      <c r="BB322" s="1">
        <v>1000</v>
      </c>
      <c r="BC322" s="1">
        <v>1000</v>
      </c>
      <c r="BD322" s="1">
        <v>1000</v>
      </c>
      <c r="BE322" s="1">
        <v>1000</v>
      </c>
      <c r="BF322" s="1">
        <v>1000</v>
      </c>
      <c r="BG322" s="1">
        <v>1000</v>
      </c>
      <c r="BH322" s="1">
        <v>1000</v>
      </c>
      <c r="BI322" s="1">
        <v>1000</v>
      </c>
      <c r="BJ322" s="1">
        <v>1000</v>
      </c>
      <c r="BK322" s="1">
        <v>1000</v>
      </c>
      <c r="BL322" s="1">
        <v>1000</v>
      </c>
      <c r="BM322" s="1">
        <v>1000</v>
      </c>
      <c r="BN322" s="1">
        <v>1000</v>
      </c>
      <c r="BO322" s="1">
        <v>1000</v>
      </c>
      <c r="BP322" s="1">
        <v>1000</v>
      </c>
      <c r="BQ322" s="1">
        <v>1000</v>
      </c>
      <c r="BR322" s="1">
        <v>1000</v>
      </c>
      <c r="BS322" s="1">
        <v>1000</v>
      </c>
      <c r="BT322" s="1">
        <v>1000</v>
      </c>
      <c r="BU322" s="1">
        <v>1000</v>
      </c>
      <c r="BV322" s="1">
        <v>1000</v>
      </c>
      <c r="BW322" s="1">
        <v>1000</v>
      </c>
      <c r="BX322" s="1">
        <v>1000</v>
      </c>
      <c r="BY322" s="1">
        <v>1000</v>
      </c>
      <c r="BZ322" s="1">
        <v>1000</v>
      </c>
      <c r="CA322" s="1">
        <v>1000</v>
      </c>
      <c r="CB322" s="1">
        <v>1000</v>
      </c>
      <c r="CC322" s="1">
        <v>1000</v>
      </c>
      <c r="CD322" s="1">
        <v>1000</v>
      </c>
      <c r="CE322" s="1">
        <v>1000</v>
      </c>
      <c r="CF322" s="1">
        <v>1000</v>
      </c>
      <c r="CG322" s="1">
        <v>1000</v>
      </c>
      <c r="CH322" s="1">
        <v>1000</v>
      </c>
      <c r="CI322" s="1">
        <v>1000</v>
      </c>
      <c r="CJ322" s="1">
        <v>1000</v>
      </c>
      <c r="CK322" s="1">
        <v>1000</v>
      </c>
      <c r="CL322" s="1">
        <v>1000</v>
      </c>
      <c r="CM322" s="1">
        <v>1000</v>
      </c>
      <c r="CN322" s="1">
        <v>1000</v>
      </c>
      <c r="CO322" s="1">
        <v>1000</v>
      </c>
      <c r="CP322" s="1">
        <v>1000</v>
      </c>
      <c r="CQ322" s="1">
        <v>1000</v>
      </c>
      <c r="CR322" s="1">
        <v>1000</v>
      </c>
      <c r="CS322" s="1">
        <v>1000</v>
      </c>
      <c r="CT322" s="1">
        <v>1000</v>
      </c>
      <c r="CU322" s="1">
        <v>1000</v>
      </c>
      <c r="CV322" s="1">
        <v>1000</v>
      </c>
      <c r="CW322" s="1">
        <v>1000</v>
      </c>
      <c r="CX322" s="1">
        <v>1000</v>
      </c>
      <c r="CY322" s="1">
        <v>1000</v>
      </c>
      <c r="CZ322" s="1">
        <v>1000</v>
      </c>
      <c r="DA322" s="1">
        <v>1000</v>
      </c>
      <c r="DB322" s="1">
        <v>1000</v>
      </c>
      <c r="DC322" s="1">
        <v>1000</v>
      </c>
      <c r="DD322" s="1">
        <v>1000</v>
      </c>
      <c r="DE322" s="1">
        <v>1000</v>
      </c>
      <c r="DF322" s="1">
        <v>1000</v>
      </c>
      <c r="DG322" s="1">
        <v>1000</v>
      </c>
      <c r="DH322" s="1">
        <v>1000</v>
      </c>
      <c r="DI322" s="1">
        <v>1000</v>
      </c>
      <c r="DJ322" s="1">
        <v>1000</v>
      </c>
      <c r="DK322" s="1">
        <v>1000</v>
      </c>
      <c r="DL322" s="1">
        <v>1000</v>
      </c>
      <c r="DM322" s="1">
        <v>1000</v>
      </c>
      <c r="DN322" s="1">
        <v>1000</v>
      </c>
      <c r="DO322" s="1">
        <v>1000</v>
      </c>
      <c r="DP322" s="1">
        <v>1000</v>
      </c>
      <c r="DQ322" s="1">
        <v>1000</v>
      </c>
      <c r="DR322" s="1">
        <v>1000</v>
      </c>
      <c r="DS322" s="1">
        <v>1000</v>
      </c>
      <c r="DT322" s="1">
        <v>1000</v>
      </c>
      <c r="DU322" s="1">
        <v>1000</v>
      </c>
      <c r="DV322" s="1">
        <v>1000</v>
      </c>
      <c r="DW322" s="1">
        <v>1000</v>
      </c>
      <c r="DX322" s="1">
        <v>1000</v>
      </c>
      <c r="DY322" s="1">
        <v>1000</v>
      </c>
      <c r="DZ322" s="1">
        <v>1000</v>
      </c>
      <c r="EA322" s="1">
        <v>1000</v>
      </c>
      <c r="EB322" s="1">
        <v>1000</v>
      </c>
      <c r="EC322" s="1">
        <v>1000</v>
      </c>
      <c r="ED322" s="1">
        <v>1000</v>
      </c>
      <c r="EE322" s="1">
        <v>1000</v>
      </c>
      <c r="EF322" s="1">
        <v>1000</v>
      </c>
      <c r="EG322" s="1">
        <v>1000</v>
      </c>
      <c r="EH322" s="1">
        <v>1000</v>
      </c>
      <c r="EI322" s="1">
        <v>1000</v>
      </c>
      <c r="EJ322" s="1">
        <v>1000</v>
      </c>
      <c r="EK322" s="1">
        <v>1000</v>
      </c>
      <c r="EL322" s="1">
        <v>1000</v>
      </c>
      <c r="EM322" s="1">
        <v>1000</v>
      </c>
      <c r="EN322" s="1">
        <v>1000</v>
      </c>
      <c r="EO322" s="1">
        <v>1000</v>
      </c>
      <c r="EP322" s="1">
        <v>1000</v>
      </c>
      <c r="EQ322" s="1">
        <v>1000</v>
      </c>
      <c r="ER322" s="1">
        <v>1000</v>
      </c>
      <c r="ES322" s="1">
        <v>1000</v>
      </c>
      <c r="ET322" s="1">
        <v>1000</v>
      </c>
      <c r="EU322" s="1">
        <v>1000</v>
      </c>
      <c r="EV322" s="1">
        <v>1000</v>
      </c>
      <c r="EW322" s="1">
        <v>1000</v>
      </c>
      <c r="EX322" s="1">
        <v>1000</v>
      </c>
      <c r="EY322" s="1">
        <v>1000</v>
      </c>
      <c r="EZ322" s="1">
        <v>1000</v>
      </c>
      <c r="FA322" s="1">
        <v>1000</v>
      </c>
      <c r="FB322" s="1">
        <v>1000</v>
      </c>
      <c r="FC322" s="1">
        <v>1000</v>
      </c>
      <c r="FD322" s="1">
        <v>1000</v>
      </c>
      <c r="FE322" s="1">
        <v>1000</v>
      </c>
      <c r="FF322" s="1">
        <v>1000</v>
      </c>
      <c r="FG322" s="1">
        <v>1000</v>
      </c>
      <c r="FH322" s="1">
        <v>1000</v>
      </c>
      <c r="FI322" s="1">
        <v>1000</v>
      </c>
      <c r="FJ322" s="1">
        <v>1000</v>
      </c>
      <c r="FK322" s="1">
        <v>1000</v>
      </c>
      <c r="FL322" s="1">
        <v>1000</v>
      </c>
      <c r="FM322" s="1">
        <v>1000</v>
      </c>
      <c r="FN322" s="1">
        <v>1000</v>
      </c>
      <c r="FO322" s="1">
        <v>1000</v>
      </c>
      <c r="FP322" s="1">
        <v>1000</v>
      </c>
      <c r="FQ322" s="1">
        <v>1000</v>
      </c>
      <c r="FR322" s="1">
        <v>1000</v>
      </c>
      <c r="FS322" s="1">
        <v>1000</v>
      </c>
      <c r="FT322" s="1">
        <v>1000</v>
      </c>
      <c r="FU322" s="1">
        <v>1000</v>
      </c>
      <c r="FV322" s="1">
        <v>1000</v>
      </c>
      <c r="FW322" s="1">
        <v>1000</v>
      </c>
      <c r="FX322" s="1">
        <v>1000</v>
      </c>
      <c r="FY322" s="1">
        <v>1000</v>
      </c>
      <c r="FZ322" s="1">
        <v>1000</v>
      </c>
      <c r="GA322" s="1">
        <v>1000</v>
      </c>
      <c r="GB322" s="1">
        <v>1000</v>
      </c>
      <c r="GC322" s="1">
        <v>1000</v>
      </c>
      <c r="GD322" s="1">
        <v>1000</v>
      </c>
      <c r="GE322" s="1">
        <v>1000</v>
      </c>
      <c r="GF322" s="1">
        <v>1000</v>
      </c>
      <c r="GG322" s="1">
        <v>1000</v>
      </c>
      <c r="GH322" s="1">
        <v>1000</v>
      </c>
      <c r="GI322" s="1">
        <v>1000</v>
      </c>
      <c r="GJ322" s="1">
        <v>1000</v>
      </c>
      <c r="GK322" s="1">
        <v>1000</v>
      </c>
      <c r="GL322" s="1">
        <v>1000</v>
      </c>
      <c r="GM322" s="1">
        <v>1000</v>
      </c>
      <c r="GN322" s="1">
        <v>1000</v>
      </c>
      <c r="GO322" s="1">
        <v>1000</v>
      </c>
      <c r="GP322" s="1">
        <v>1000</v>
      </c>
      <c r="GQ322" s="1">
        <v>1000</v>
      </c>
      <c r="GR322" s="1">
        <v>1000</v>
      </c>
      <c r="GS322" s="1">
        <v>1000</v>
      </c>
      <c r="GT322" s="1">
        <v>1000</v>
      </c>
      <c r="GU322" s="1">
        <v>1000</v>
      </c>
      <c r="GV322" s="1">
        <v>1000</v>
      </c>
      <c r="GW322" s="1">
        <v>1000</v>
      </c>
      <c r="GX322" s="1">
        <v>1000</v>
      </c>
      <c r="GY322" s="1">
        <v>1000</v>
      </c>
      <c r="GZ322" s="1">
        <v>1000</v>
      </c>
      <c r="HA322" s="1">
        <v>1000</v>
      </c>
      <c r="HB322" s="1">
        <v>1000</v>
      </c>
      <c r="HC322" s="1">
        <v>1000</v>
      </c>
      <c r="HD322" s="1">
        <v>1000</v>
      </c>
      <c r="HE322" s="1">
        <v>1000</v>
      </c>
      <c r="HF322" s="1">
        <v>1000</v>
      </c>
      <c r="HG322" s="1">
        <v>1000</v>
      </c>
      <c r="HH322" s="1">
        <v>1000</v>
      </c>
      <c r="HI322" s="1">
        <v>1000</v>
      </c>
      <c r="HJ322" s="1">
        <v>1000</v>
      </c>
      <c r="HK322" s="1">
        <v>1000</v>
      </c>
      <c r="HL322" s="1">
        <v>1000</v>
      </c>
      <c r="HM322" s="1">
        <v>1000</v>
      </c>
      <c r="HN322" s="1">
        <v>1000</v>
      </c>
      <c r="HO322" s="1">
        <v>1000</v>
      </c>
      <c r="HP322" s="1">
        <v>1000</v>
      </c>
      <c r="HQ322" s="1">
        <v>1000</v>
      </c>
      <c r="HR322" s="1">
        <v>1000</v>
      </c>
      <c r="HS322" s="1">
        <v>1000</v>
      </c>
      <c r="HT322" s="1">
        <v>1000</v>
      </c>
      <c r="HU322" s="1">
        <v>1000</v>
      </c>
      <c r="HV322" s="1">
        <v>1000</v>
      </c>
      <c r="HW322" s="1">
        <v>1000</v>
      </c>
      <c r="HX322" s="1">
        <v>1000</v>
      </c>
      <c r="HY322" s="1">
        <v>1000</v>
      </c>
      <c r="HZ322" s="1">
        <v>1000</v>
      </c>
      <c r="IA322" s="1">
        <v>1000</v>
      </c>
      <c r="IB322" s="1">
        <v>1000</v>
      </c>
      <c r="IC322" s="1">
        <v>1000</v>
      </c>
      <c r="ID322" s="1">
        <v>1000</v>
      </c>
      <c r="IE322" s="1">
        <v>1000</v>
      </c>
      <c r="IF322" s="1">
        <v>1000</v>
      </c>
      <c r="IG322" s="1">
        <v>1000</v>
      </c>
      <c r="IH322" s="1">
        <v>1000</v>
      </c>
      <c r="II322" s="1">
        <v>1000</v>
      </c>
      <c r="IJ322" s="1">
        <v>1000</v>
      </c>
      <c r="IK322" s="1">
        <v>1000</v>
      </c>
      <c r="IL322" s="1">
        <v>1000</v>
      </c>
      <c r="IM322" s="1">
        <v>1000</v>
      </c>
      <c r="IN322" s="1">
        <v>1000</v>
      </c>
      <c r="IO322" s="1">
        <v>1000</v>
      </c>
      <c r="IP322" s="1">
        <v>1000</v>
      </c>
      <c r="IQ322" s="1">
        <v>1000</v>
      </c>
      <c r="IR322" s="1">
        <v>1000</v>
      </c>
      <c r="IS322" s="1">
        <v>1000</v>
      </c>
      <c r="IT322" s="1">
        <v>1000</v>
      </c>
      <c r="IU322" s="1">
        <v>1000</v>
      </c>
      <c r="IV322" s="1">
        <v>1000</v>
      </c>
      <c r="IW322" s="1">
        <v>1000</v>
      </c>
      <c r="IX322" s="1">
        <v>1000</v>
      </c>
      <c r="IY322" s="1">
        <v>1000</v>
      </c>
      <c r="IZ322" s="1">
        <v>1000</v>
      </c>
      <c r="JA322" s="1">
        <v>1000</v>
      </c>
      <c r="JB322" s="1">
        <v>1000</v>
      </c>
      <c r="JC322" s="1">
        <v>1000</v>
      </c>
      <c r="JD322" s="1">
        <v>1000</v>
      </c>
      <c r="JE322" s="1">
        <v>1000</v>
      </c>
      <c r="JF322" s="1">
        <v>1000</v>
      </c>
      <c r="JG322" s="1">
        <v>1000</v>
      </c>
      <c r="JH322" s="1">
        <v>1000</v>
      </c>
      <c r="JI322" s="1">
        <v>1000</v>
      </c>
      <c r="JJ322" s="1">
        <v>1000</v>
      </c>
      <c r="JK322" s="1">
        <v>1000</v>
      </c>
      <c r="JL322" s="1">
        <v>1000</v>
      </c>
      <c r="JM322" s="1">
        <v>1000</v>
      </c>
      <c r="JN322" s="1">
        <v>1000</v>
      </c>
      <c r="JO322" s="1">
        <v>1000</v>
      </c>
      <c r="JP322" s="1">
        <v>1000</v>
      </c>
      <c r="JQ322" s="1">
        <v>1000</v>
      </c>
      <c r="JR322" s="1">
        <v>1000</v>
      </c>
      <c r="JS322" s="1">
        <v>1000</v>
      </c>
      <c r="JT322" s="1">
        <v>1000</v>
      </c>
      <c r="JU322" s="1">
        <v>1000</v>
      </c>
      <c r="JV322" s="1">
        <v>1000</v>
      </c>
      <c r="JW322" s="1">
        <v>1000</v>
      </c>
      <c r="JX322" s="1">
        <v>1000</v>
      </c>
      <c r="JY322" s="1">
        <v>1000</v>
      </c>
      <c r="JZ322" s="1">
        <v>1000</v>
      </c>
      <c r="KA322" s="1">
        <v>1000</v>
      </c>
      <c r="KB322" s="1">
        <v>1000</v>
      </c>
      <c r="KC322" s="1">
        <v>1000</v>
      </c>
      <c r="KD322" s="1">
        <v>1000</v>
      </c>
      <c r="KE322" s="1">
        <v>1000</v>
      </c>
      <c r="KF322" s="1">
        <v>1000</v>
      </c>
      <c r="KG322" s="1">
        <v>1000</v>
      </c>
      <c r="KH322" s="1">
        <v>1000</v>
      </c>
      <c r="KI322" s="1">
        <v>1000</v>
      </c>
      <c r="KJ322" s="1">
        <v>1000</v>
      </c>
      <c r="KK322" s="1">
        <v>1000</v>
      </c>
      <c r="KL322" s="1">
        <v>1000</v>
      </c>
      <c r="KM322" s="1">
        <v>1000</v>
      </c>
      <c r="KN322" s="1">
        <v>1000</v>
      </c>
      <c r="KO322" s="1">
        <v>1000</v>
      </c>
      <c r="KP322" s="1">
        <v>1000</v>
      </c>
      <c r="KQ322" s="1">
        <v>1000</v>
      </c>
      <c r="KR322" s="1">
        <v>1000</v>
      </c>
      <c r="KS322" s="1">
        <v>1000</v>
      </c>
      <c r="KT322" s="1">
        <v>1000</v>
      </c>
      <c r="KU322" s="1">
        <v>1000</v>
      </c>
      <c r="KV322" s="1">
        <v>1000</v>
      </c>
      <c r="KW322" s="1">
        <v>1000</v>
      </c>
      <c r="KX322" s="1">
        <v>1000</v>
      </c>
      <c r="KY322" s="1">
        <v>1000</v>
      </c>
      <c r="KZ322" s="1">
        <v>1000</v>
      </c>
      <c r="LA322" s="1">
        <v>1000</v>
      </c>
      <c r="LB322" s="1">
        <v>1000</v>
      </c>
      <c r="LC322" s="1">
        <v>1000</v>
      </c>
      <c r="LD322" s="1">
        <v>1000</v>
      </c>
      <c r="LE322" s="1">
        <v>1000</v>
      </c>
      <c r="LF322" s="1">
        <v>1000</v>
      </c>
      <c r="LG322" s="1">
        <v>1000</v>
      </c>
      <c r="LH322" s="1">
        <v>1000</v>
      </c>
      <c r="LI322" s="1">
        <v>1000</v>
      </c>
      <c r="LJ322" s="1">
        <v>1000</v>
      </c>
      <c r="LK322" s="1">
        <v>1000</v>
      </c>
      <c r="LL322" s="1">
        <v>1000</v>
      </c>
      <c r="LM322" s="1">
        <v>1000</v>
      </c>
      <c r="LN322" s="1">
        <v>1000</v>
      </c>
      <c r="LO322" s="1">
        <v>1000</v>
      </c>
      <c r="LP322" s="1">
        <v>1000</v>
      </c>
      <c r="LQ322" s="1">
        <v>1000</v>
      </c>
      <c r="LR322" s="1">
        <v>1000</v>
      </c>
      <c r="LS322" s="1">
        <v>1000</v>
      </c>
      <c r="LT322" s="1">
        <v>1000</v>
      </c>
      <c r="LU322" s="1">
        <v>1000</v>
      </c>
      <c r="LV322" s="1">
        <v>1000</v>
      </c>
      <c r="LW322" s="1">
        <v>1000</v>
      </c>
      <c r="LX322" s="1">
        <v>1000</v>
      </c>
      <c r="LY322" s="1">
        <v>1000</v>
      </c>
      <c r="LZ322" s="1">
        <v>1000</v>
      </c>
      <c r="MA322" s="1">
        <v>1000</v>
      </c>
      <c r="MB322" s="1">
        <v>1000</v>
      </c>
      <c r="MC322" s="1">
        <v>1000</v>
      </c>
      <c r="MD322" s="1">
        <v>1000</v>
      </c>
      <c r="ME322" s="1">
        <v>1000</v>
      </c>
      <c r="MF322" s="1">
        <v>1000</v>
      </c>
      <c r="MG322" s="1">
        <v>1000</v>
      </c>
      <c r="MH322" s="1">
        <v>1000</v>
      </c>
      <c r="MI322" s="1">
        <v>1000</v>
      </c>
      <c r="MJ322" s="1">
        <v>1000</v>
      </c>
      <c r="MK322" s="1">
        <v>1000</v>
      </c>
      <c r="ML322" s="1">
        <v>1000</v>
      </c>
      <c r="MM322" s="1">
        <v>1000</v>
      </c>
      <c r="MN322" s="1">
        <v>1000</v>
      </c>
      <c r="MO322" s="1">
        <v>1000</v>
      </c>
      <c r="MP322" s="1">
        <v>1000</v>
      </c>
      <c r="MQ322" s="1">
        <v>1000</v>
      </c>
      <c r="MR322" s="1">
        <v>1000</v>
      </c>
      <c r="MS322" s="1">
        <v>1000</v>
      </c>
      <c r="MT322" s="1">
        <v>1000</v>
      </c>
      <c r="MU322" s="1">
        <v>1000</v>
      </c>
      <c r="MV322" s="1">
        <v>1000</v>
      </c>
      <c r="MW322" s="1">
        <v>1000</v>
      </c>
      <c r="MX322" s="1">
        <v>1000</v>
      </c>
      <c r="MY322" s="1">
        <v>1000</v>
      </c>
      <c r="MZ322" s="1">
        <v>1000</v>
      </c>
      <c r="NA322" s="1">
        <v>1000</v>
      </c>
      <c r="NB322" s="1">
        <v>1000</v>
      </c>
      <c r="NC322" s="1">
        <v>1000</v>
      </c>
      <c r="ND322" s="1">
        <v>1000</v>
      </c>
      <c r="NE322" s="1">
        <v>1000</v>
      </c>
      <c r="NF322" s="1">
        <v>1000</v>
      </c>
      <c r="NG322" s="1">
        <v>1000</v>
      </c>
      <c r="NH322" s="1">
        <v>1000</v>
      </c>
      <c r="NI322" s="1">
        <v>1000</v>
      </c>
      <c r="NJ322" s="1">
        <v>1000</v>
      </c>
      <c r="NK322" s="1">
        <v>1000</v>
      </c>
      <c r="NL322" s="1">
        <v>1000</v>
      </c>
      <c r="NM322" s="1">
        <v>1000</v>
      </c>
      <c r="NN322" s="1">
        <v>1000</v>
      </c>
      <c r="NO322" s="1">
        <v>1000</v>
      </c>
      <c r="NP322" s="1">
        <v>1000</v>
      </c>
      <c r="NQ322" s="1">
        <v>1000</v>
      </c>
      <c r="NR322" s="1">
        <v>1000</v>
      </c>
      <c r="NS322" s="1">
        <v>1000</v>
      </c>
      <c r="NT322" s="1">
        <v>1000</v>
      </c>
      <c r="NU322" s="1">
        <v>1000</v>
      </c>
      <c r="NV322" s="1">
        <v>1000</v>
      </c>
      <c r="NW322" s="1">
        <v>1000</v>
      </c>
      <c r="NX322" s="1">
        <v>1000</v>
      </c>
      <c r="NY322" s="1">
        <v>1000</v>
      </c>
      <c r="NZ322" s="1">
        <v>1000</v>
      </c>
      <c r="OA322" s="1">
        <v>1000</v>
      </c>
      <c r="OB322" s="1">
        <v>1000</v>
      </c>
      <c r="OC322" s="1">
        <v>1000</v>
      </c>
      <c r="OD322" s="1">
        <v>1000</v>
      </c>
      <c r="OE322" s="1">
        <v>1000</v>
      </c>
      <c r="OF322" s="1">
        <v>1000</v>
      </c>
      <c r="OG322" s="1">
        <v>1000</v>
      </c>
      <c r="OH322" s="1">
        <v>1000</v>
      </c>
      <c r="OI322" s="1">
        <v>1000</v>
      </c>
      <c r="OJ322" s="1">
        <v>1000</v>
      </c>
      <c r="OK322" s="1">
        <v>1000</v>
      </c>
      <c r="OL322" s="1">
        <v>1000</v>
      </c>
      <c r="OM322" s="1">
        <v>1000</v>
      </c>
      <c r="ON322" s="1">
        <v>1000</v>
      </c>
      <c r="OO322" s="1">
        <v>1000</v>
      </c>
      <c r="OP322" s="1">
        <v>1000</v>
      </c>
      <c r="OQ322" s="1">
        <v>1000</v>
      </c>
      <c r="OR322" s="1">
        <v>1000</v>
      </c>
      <c r="OS322" s="1">
        <v>1000</v>
      </c>
      <c r="OT322" s="1">
        <v>1000</v>
      </c>
      <c r="OU322" s="1">
        <v>1000</v>
      </c>
      <c r="OV322" s="1">
        <v>1000</v>
      </c>
      <c r="OW322" s="1">
        <v>1000</v>
      </c>
      <c r="OX322" s="1">
        <v>1000</v>
      </c>
      <c r="OY322" s="1">
        <v>1000</v>
      </c>
      <c r="OZ322" s="1">
        <v>1000</v>
      </c>
      <c r="PA322" s="1">
        <v>1000</v>
      </c>
      <c r="PB322" s="1">
        <v>1000</v>
      </c>
      <c r="PC322" s="1">
        <v>1000</v>
      </c>
      <c r="PD322" s="1">
        <v>1000</v>
      </c>
      <c r="PE322" s="1">
        <v>1000</v>
      </c>
      <c r="PF322" s="1">
        <v>1000</v>
      </c>
      <c r="PG322" s="1">
        <v>1000</v>
      </c>
      <c r="PH322" s="1">
        <v>1000</v>
      </c>
      <c r="PI322" s="1">
        <v>1000</v>
      </c>
      <c r="PJ322" s="1">
        <v>1000</v>
      </c>
      <c r="PK322" s="1">
        <v>1000</v>
      </c>
      <c r="PL322" s="1">
        <v>1000</v>
      </c>
      <c r="PM322" s="1">
        <v>1000</v>
      </c>
      <c r="PN322" s="1">
        <v>1000</v>
      </c>
      <c r="PO322" s="1">
        <v>1000</v>
      </c>
      <c r="PP322" s="1">
        <v>1000</v>
      </c>
      <c r="PQ322" s="1">
        <v>1000</v>
      </c>
      <c r="PR322" s="1">
        <v>1000</v>
      </c>
      <c r="PS322" s="1">
        <v>1000</v>
      </c>
      <c r="PT322" s="1">
        <v>1000</v>
      </c>
      <c r="PU322" s="1">
        <v>1000</v>
      </c>
      <c r="PV322" s="1">
        <v>1000</v>
      </c>
      <c r="PW322" s="1">
        <v>1000</v>
      </c>
      <c r="PX322" s="1">
        <v>1000</v>
      </c>
      <c r="PY322" s="1">
        <v>1000</v>
      </c>
      <c r="PZ322" s="1">
        <v>1000</v>
      </c>
      <c r="QA322" s="1">
        <v>1000</v>
      </c>
      <c r="QB322" s="1">
        <v>1000</v>
      </c>
      <c r="QC322" s="1">
        <v>1000</v>
      </c>
      <c r="QD322" s="1">
        <v>1000</v>
      </c>
      <c r="QE322" s="1">
        <v>1000</v>
      </c>
      <c r="QF322" s="1">
        <v>1000</v>
      </c>
      <c r="QG322" s="1">
        <v>1000</v>
      </c>
      <c r="QH322" s="1">
        <v>1000</v>
      </c>
      <c r="QI322" s="1">
        <v>1000</v>
      </c>
      <c r="QJ322" s="1">
        <v>1000</v>
      </c>
      <c r="QK322" s="1">
        <v>1000</v>
      </c>
      <c r="QL322" s="1">
        <v>1000</v>
      </c>
      <c r="QM322" s="1">
        <v>1000</v>
      </c>
      <c r="QN322" s="1">
        <v>1000</v>
      </c>
      <c r="QO322" s="1">
        <v>1000</v>
      </c>
      <c r="QP322" s="1">
        <v>1000</v>
      </c>
      <c r="QQ322" s="1">
        <v>1000</v>
      </c>
      <c r="QR322" s="1">
        <v>1000</v>
      </c>
      <c r="QS322" s="1">
        <v>1000</v>
      </c>
      <c r="QT322" s="1">
        <v>1000</v>
      </c>
      <c r="QU322" s="1">
        <v>1000</v>
      </c>
      <c r="QV322" s="1">
        <v>1000</v>
      </c>
      <c r="QW322" s="1">
        <v>1000</v>
      </c>
      <c r="QX322" s="1">
        <v>1000</v>
      </c>
      <c r="QY322" s="1">
        <v>1026</v>
      </c>
      <c r="QZ322" s="1">
        <v>1026</v>
      </c>
      <c r="RA322" s="1">
        <v>1026</v>
      </c>
      <c r="RB322" s="1">
        <v>1026</v>
      </c>
      <c r="RC322" s="1">
        <v>1026</v>
      </c>
      <c r="RD322" s="1">
        <v>1026</v>
      </c>
      <c r="RE322" s="1">
        <v>1026</v>
      </c>
      <c r="RF322" s="1">
        <v>1026</v>
      </c>
      <c r="RG322" s="1">
        <v>1026</v>
      </c>
      <c r="RH322" s="1">
        <v>1026</v>
      </c>
      <c r="RI322" s="1">
        <v>1026</v>
      </c>
      <c r="RJ322" s="1">
        <v>1026</v>
      </c>
      <c r="RK322" s="1">
        <v>1026</v>
      </c>
      <c r="RL322" s="1">
        <v>1026</v>
      </c>
      <c r="RM322" s="1">
        <v>1026</v>
      </c>
      <c r="RN322" s="1">
        <v>1026</v>
      </c>
      <c r="RO322" s="1">
        <v>1026</v>
      </c>
      <c r="RP322" s="1">
        <v>1026</v>
      </c>
      <c r="RQ322" s="1">
        <v>1026</v>
      </c>
      <c r="RR322" s="1">
        <v>1026</v>
      </c>
      <c r="RS322" s="1">
        <v>1026</v>
      </c>
      <c r="RT322" s="1">
        <v>1026</v>
      </c>
      <c r="RU322" s="1">
        <v>1026</v>
      </c>
      <c r="RV322" s="1">
        <v>1026</v>
      </c>
      <c r="RW322" s="1">
        <v>1026</v>
      </c>
      <c r="RX322" s="1">
        <v>1026</v>
      </c>
      <c r="RY322" s="1">
        <v>1026</v>
      </c>
      <c r="RZ322" s="1">
        <v>1026</v>
      </c>
      <c r="SA322" s="1">
        <v>1026</v>
      </c>
      <c r="SB322" s="1">
        <v>1026</v>
      </c>
      <c r="SC322" s="1">
        <v>1026</v>
      </c>
      <c r="SD322" s="1">
        <v>1026</v>
      </c>
      <c r="SE322" s="1">
        <v>1026</v>
      </c>
      <c r="SF322" s="1">
        <v>1026</v>
      </c>
      <c r="SG322" s="1">
        <v>1026</v>
      </c>
      <c r="SH322" s="1">
        <v>1026</v>
      </c>
      <c r="SI322" s="1">
        <v>1026</v>
      </c>
      <c r="SJ322" s="1">
        <v>1026</v>
      </c>
      <c r="SK322" s="1">
        <v>1026</v>
      </c>
      <c r="SL322" s="1">
        <v>1026</v>
      </c>
      <c r="SM322" s="1">
        <v>1026</v>
      </c>
      <c r="SN322" s="1">
        <v>1026</v>
      </c>
      <c r="SO322" s="1">
        <v>1026</v>
      </c>
      <c r="SP322" s="1">
        <v>1026</v>
      </c>
      <c r="SQ322" s="1">
        <v>1026</v>
      </c>
      <c r="SR322" s="1">
        <v>1026</v>
      </c>
      <c r="SS322" s="1">
        <v>1026</v>
      </c>
      <c r="ST322" s="1">
        <v>1026</v>
      </c>
      <c r="SU322" s="1">
        <v>843.30585300000007</v>
      </c>
      <c r="SV322" s="1">
        <v>843.30585300000007</v>
      </c>
      <c r="SW322" s="1">
        <v>843.30585300000007</v>
      </c>
      <c r="SX322" s="1">
        <v>843.30585300000007</v>
      </c>
      <c r="SY322" s="1">
        <v>843.30585300000007</v>
      </c>
      <c r="SZ322" s="1">
        <v>843.30585300000007</v>
      </c>
      <c r="TA322" s="1">
        <v>843.30585300000007</v>
      </c>
      <c r="TB322" s="1">
        <v>843.30585300000007</v>
      </c>
      <c r="TC322" s="1">
        <v>843.30585300000007</v>
      </c>
      <c r="TD322" s="1">
        <v>843.30585300000007</v>
      </c>
      <c r="TE322" s="1">
        <v>843.30585300000007</v>
      </c>
      <c r="TF322" s="1">
        <v>843.30585300000007</v>
      </c>
      <c r="TG322" s="1">
        <v>746.45748200000003</v>
      </c>
      <c r="TH322" s="1">
        <v>746.45748200000003</v>
      </c>
      <c r="TI322" s="1">
        <v>746.45748200000003</v>
      </c>
      <c r="TJ322" s="1">
        <v>746.45748200000003</v>
      </c>
      <c r="TK322" s="1">
        <v>746.45748200000003</v>
      </c>
      <c r="TL322" s="1">
        <v>746.45748200000003</v>
      </c>
      <c r="TM322" s="1">
        <v>746.45748200000003</v>
      </c>
      <c r="TN322" s="1">
        <v>746.45748200000003</v>
      </c>
      <c r="TO322" s="1">
        <v>746.45748200000003</v>
      </c>
      <c r="TP322" s="1">
        <v>746.45748200000003</v>
      </c>
      <c r="TQ322" s="1">
        <v>746.45748200000003</v>
      </c>
      <c r="TR322" s="1">
        <v>746.45748200000003</v>
      </c>
      <c r="TS322" s="1">
        <v>691.64970200000005</v>
      </c>
      <c r="TT322" s="1">
        <v>691.64970200000005</v>
      </c>
      <c r="TU322" s="1">
        <v>691.64970200000005</v>
      </c>
      <c r="TV322" s="1">
        <v>691.64970200000005</v>
      </c>
      <c r="TW322" s="1">
        <v>691.64970200000005</v>
      </c>
      <c r="TX322" s="1">
        <v>691.64970200000005</v>
      </c>
      <c r="TY322" s="1" t="s">
        <v>15</v>
      </c>
      <c r="ABY322" s="12" t="s">
        <v>3</v>
      </c>
    </row>
    <row customFormat="1" customHeight="1" ht="12.75" r="323" s="11" spans="1:753" x14ac:dyDescent="0.2">
      <c r="A323" s="1">
        <v>31050</v>
      </c>
      <c r="B323" s="1">
        <v>4.5</v>
      </c>
      <c r="C323" s="1" t="s">
        <v>47</v>
      </c>
      <c r="D323" s="1"/>
      <c r="E323" s="1"/>
      <c r="F323" s="1">
        <v>2013</v>
      </c>
      <c r="G323" s="12">
        <v>39512</v>
      </c>
      <c r="H323" s="12">
        <v>41340</v>
      </c>
      <c r="I323" s="12">
        <v>41340</v>
      </c>
      <c r="J323" s="4"/>
      <c r="AN323" s="27"/>
      <c r="AP323" s="27"/>
      <c r="AR323" s="27"/>
      <c r="AS323" s="27"/>
      <c r="AZ323" s="27"/>
      <c r="BA323" s="27"/>
      <c r="BB323" s="27"/>
      <c r="BE323" s="27"/>
      <c r="BH323" s="27"/>
      <c r="BI323" s="27"/>
      <c r="BJ323" s="27"/>
      <c r="BL323" s="27"/>
      <c r="BM323" s="27"/>
      <c r="BN323" s="27"/>
      <c r="BP323" s="27"/>
      <c r="BQ323" s="27"/>
      <c r="BR323" s="27"/>
      <c r="CS323" s="27"/>
      <c r="HU323" s="27"/>
      <c r="HW323" s="27"/>
      <c r="HY323" s="27"/>
      <c r="HZ323" s="27"/>
      <c r="IG323" s="27"/>
      <c r="IH323" s="27"/>
      <c r="II323" s="27"/>
      <c r="IL323" s="27"/>
      <c r="IO323" s="27"/>
      <c r="IP323" s="27"/>
      <c r="IQ323" s="27"/>
      <c r="IS323" s="27"/>
      <c r="IT323" s="27"/>
      <c r="IU323" s="27"/>
      <c r="IW323" s="27"/>
      <c r="IX323" s="27"/>
      <c r="IY323" s="27"/>
      <c r="JZ323" s="27"/>
      <c r="RA323" s="27"/>
      <c r="RC323" s="27"/>
      <c r="RE323" s="27"/>
      <c r="RF323" s="27"/>
      <c r="RM323" s="27"/>
      <c r="RN323" s="27"/>
      <c r="RO323" s="27"/>
      <c r="RR323" s="27"/>
      <c r="RU323" s="27"/>
      <c r="RV323" s="27"/>
      <c r="RW323" s="27"/>
      <c r="RY323" s="27"/>
      <c r="RZ323" s="27"/>
      <c r="SA323" s="27"/>
      <c r="SC323" s="27"/>
      <c r="SD323" s="27"/>
      <c r="SE323" s="27"/>
      <c r="TF323" s="27"/>
      <c r="TQ323" s="1"/>
      <c r="TR323" s="1"/>
      <c r="TS323" s="1">
        <v>2500</v>
      </c>
      <c r="TT323" s="29">
        <v>2573</v>
      </c>
      <c r="TU323" s="29">
        <v>2573</v>
      </c>
      <c r="TV323" s="29">
        <v>6073</v>
      </c>
      <c r="TW323" s="29">
        <v>6073</v>
      </c>
      <c r="TX323" s="29">
        <v>6073</v>
      </c>
      <c r="TY323" s="29">
        <v>9573</v>
      </c>
      <c r="TZ323" s="29">
        <v>15049</v>
      </c>
      <c r="UA323" s="29">
        <v>15049</v>
      </c>
      <c r="UB323" s="29">
        <v>18549</v>
      </c>
      <c r="UC323" s="1">
        <v>23897</v>
      </c>
      <c r="UD323" s="1">
        <v>23897</v>
      </c>
      <c r="UE323" s="1">
        <v>23897</v>
      </c>
      <c r="UF323" s="1">
        <v>23897</v>
      </c>
      <c r="UG323" s="1">
        <v>23897</v>
      </c>
      <c r="UH323" s="1">
        <v>23897</v>
      </c>
      <c r="UI323" s="1">
        <v>23897</v>
      </c>
      <c r="UJ323" s="1">
        <v>23897</v>
      </c>
      <c r="UK323" s="1">
        <v>23897</v>
      </c>
      <c r="UL323" s="10">
        <v>29286.707999999999</v>
      </c>
      <c r="UM323" s="10">
        <v>29286.707999999999</v>
      </c>
      <c r="UN323" s="10">
        <v>29286.707999999999</v>
      </c>
      <c r="UO323" s="10">
        <v>29286.707999999999</v>
      </c>
      <c r="UP323" s="10">
        <v>29286.707999999999</v>
      </c>
      <c r="UQ323" s="10">
        <v>29286.707999999999</v>
      </c>
      <c r="UR323" s="10">
        <v>33786.707999999999</v>
      </c>
      <c r="US323" s="10">
        <v>33786.707999999999</v>
      </c>
      <c r="UT323" s="10">
        <v>33786.707999999999</v>
      </c>
      <c r="UU323" s="10">
        <v>33786.707999999999</v>
      </c>
      <c r="UV323" s="10">
        <v>33786.707999999999</v>
      </c>
      <c r="UW323" s="10">
        <v>33786.707999999999</v>
      </c>
      <c r="UX323" s="10">
        <v>33786.707999999999</v>
      </c>
      <c r="UY323" s="10">
        <v>33786.707999999999</v>
      </c>
      <c r="UZ323" s="10">
        <v>33786.707999999999</v>
      </c>
      <c r="VA323" s="10">
        <v>33786.707999999999</v>
      </c>
      <c r="VB323" s="10">
        <v>33786.707999999999</v>
      </c>
      <c r="VC323" s="10">
        <v>33786.707999999999</v>
      </c>
      <c r="VD323" s="10">
        <v>33786.707999999999</v>
      </c>
      <c r="VE323" s="10">
        <v>33786.707999999999</v>
      </c>
      <c r="VF323" s="10">
        <v>33786.707999999999</v>
      </c>
      <c r="VG323" s="10">
        <v>33786.707999999999</v>
      </c>
      <c r="VH323" s="10">
        <v>33786.707999999999</v>
      </c>
      <c r="VI323" s="10">
        <v>33786.707999999999</v>
      </c>
      <c r="VJ323" s="1">
        <v>34518.707999999999</v>
      </c>
      <c r="VK323" s="1">
        <v>34518.707999999999</v>
      </c>
      <c r="VL323" s="1">
        <v>34518.707999999999</v>
      </c>
      <c r="VM323" s="1">
        <v>34518.707999999999</v>
      </c>
      <c r="VN323" s="1">
        <v>34518.707999999999</v>
      </c>
      <c r="VO323" s="1">
        <v>34518.707999999999</v>
      </c>
      <c r="VP323" s="1">
        <v>34518.707999999999</v>
      </c>
      <c r="VQ323" s="1">
        <v>34518.707999999999</v>
      </c>
      <c r="VR323" s="1">
        <v>34518.707999999999</v>
      </c>
      <c r="VS323" s="1">
        <v>34518.707999999999</v>
      </c>
      <c r="VT323" s="1">
        <v>34518.707999999999</v>
      </c>
      <c r="VU323" s="1">
        <v>34518.707999999999</v>
      </c>
      <c r="VV323" s="1">
        <v>34518.707999999999</v>
      </c>
      <c r="VW323" s="1">
        <v>34283.207999999999</v>
      </c>
      <c r="VX323" s="1">
        <v>34283.207999999999</v>
      </c>
      <c r="VY323" s="1">
        <v>34283.207999999999</v>
      </c>
      <c r="VZ323" s="1">
        <v>34283.207999999999</v>
      </c>
      <c r="WA323" s="11" t="s">
        <v>15</v>
      </c>
      <c r="WJ323" s="43"/>
      <c r="WK323" s="43"/>
      <c r="WL323" s="43"/>
      <c r="WM323" s="43"/>
      <c r="WN323" s="43"/>
      <c r="WO323" s="43"/>
      <c r="WP323" s="43"/>
      <c r="WQ323" s="43"/>
      <c r="WR323" s="43"/>
      <c r="WS323" s="43"/>
      <c r="WT323" s="43"/>
      <c r="WU323" s="43"/>
      <c r="WV323" s="43"/>
      <c r="WW323" s="43"/>
      <c r="WX323" s="43"/>
      <c r="WY323" s="43"/>
      <c r="WZ323" s="43"/>
      <c r="XA323" s="43"/>
      <c r="XB323" s="43"/>
      <c r="XC323" s="43"/>
      <c r="XD323" s="43"/>
      <c r="XE323" s="43"/>
      <c r="XF323" s="43"/>
      <c r="XG323" s="43"/>
      <c r="XH323" s="43"/>
      <c r="XI323" s="43"/>
      <c r="XJ323" s="43"/>
      <c r="XK323" s="43"/>
      <c r="XL323" s="43"/>
      <c r="XM323" s="43"/>
      <c r="XN323" s="43"/>
      <c r="XO323" s="43"/>
      <c r="XP323" s="43"/>
      <c r="XQ323" s="43"/>
      <c r="XR323" s="43"/>
      <c r="XS323" s="43"/>
      <c r="XT323" s="43"/>
      <c r="XU323" s="43"/>
      <c r="XV323" s="43"/>
      <c r="XW323" s="43"/>
      <c r="XX323" s="43"/>
      <c r="XY323" s="43"/>
      <c r="XZ323" s="43"/>
      <c r="YA323" s="43"/>
      <c r="YB323" s="43"/>
      <c r="YC323" s="43"/>
      <c r="YD323" s="43"/>
      <c r="YE323" s="43"/>
      <c r="YF323" s="43"/>
      <c r="ABY323" s="12" t="s">
        <v>3</v>
      </c>
    </row>
    <row r="324" spans="1:753" x14ac:dyDescent="0.2">
      <c r="A324" s="1">
        <v>31100</v>
      </c>
      <c r="B324" s="1">
        <v>8</v>
      </c>
      <c r="C324" s="1" t="s">
        <v>17</v>
      </c>
      <c r="F324" s="1">
        <v>2013</v>
      </c>
      <c r="G324" s="12">
        <v>34060</v>
      </c>
      <c r="H324" s="12">
        <v>41544</v>
      </c>
      <c r="I324" s="12">
        <v>41544</v>
      </c>
      <c r="J324" s="4"/>
      <c r="MV324" s="1">
        <v>3000</v>
      </c>
      <c r="MW324" s="1">
        <v>3000</v>
      </c>
      <c r="MX324" s="1">
        <v>3650</v>
      </c>
      <c r="MY324" s="1">
        <v>4350</v>
      </c>
      <c r="MZ324" s="1">
        <v>4350</v>
      </c>
      <c r="NA324" s="1">
        <v>4350</v>
      </c>
      <c r="NB324" s="1">
        <v>4350</v>
      </c>
      <c r="NC324" s="1">
        <v>4350</v>
      </c>
      <c r="ND324" s="1">
        <v>4950</v>
      </c>
      <c r="NE324" s="1">
        <v>4950</v>
      </c>
      <c r="NF324" s="1">
        <v>4950</v>
      </c>
      <c r="NG324" s="1">
        <v>4950</v>
      </c>
      <c r="NH324" s="1">
        <v>4950</v>
      </c>
      <c r="NI324" s="1">
        <v>4950</v>
      </c>
      <c r="NJ324" s="1">
        <v>5250</v>
      </c>
      <c r="NK324" s="1">
        <v>5250</v>
      </c>
      <c r="NL324" s="1">
        <v>5250</v>
      </c>
      <c r="NM324" s="1">
        <v>5250</v>
      </c>
      <c r="NN324" s="1">
        <v>5500</v>
      </c>
      <c r="NO324" s="1">
        <v>5800</v>
      </c>
      <c r="NP324" s="1">
        <v>5800</v>
      </c>
      <c r="NQ324" s="1">
        <v>5800</v>
      </c>
      <c r="NR324" s="1">
        <v>5800</v>
      </c>
      <c r="NS324" s="1">
        <v>5800</v>
      </c>
      <c r="NT324" s="1">
        <v>5800</v>
      </c>
      <c r="NU324" s="1">
        <v>5800</v>
      </c>
      <c r="NV324" s="1">
        <v>6100</v>
      </c>
      <c r="NW324" s="1">
        <v>6100</v>
      </c>
      <c r="NX324" s="1">
        <v>6100</v>
      </c>
      <c r="NY324" s="1">
        <v>6100</v>
      </c>
      <c r="NZ324" s="1">
        <v>6100</v>
      </c>
      <c r="OA324" s="1">
        <v>6100</v>
      </c>
      <c r="OB324" s="1">
        <v>6100</v>
      </c>
      <c r="OC324" s="1">
        <v>6100</v>
      </c>
      <c r="OD324" s="1">
        <v>6100</v>
      </c>
      <c r="OE324" s="1">
        <v>6100</v>
      </c>
      <c r="OF324" s="1">
        <v>6100</v>
      </c>
      <c r="OG324" s="1">
        <v>6100</v>
      </c>
      <c r="OH324" s="1">
        <v>6100</v>
      </c>
      <c r="OI324" s="1">
        <v>6100</v>
      </c>
      <c r="OJ324" s="1">
        <v>6100</v>
      </c>
      <c r="OK324" s="1">
        <v>6100</v>
      </c>
      <c r="OL324" s="1">
        <v>6100</v>
      </c>
      <c r="OM324" s="1">
        <v>6100</v>
      </c>
      <c r="ON324" s="1">
        <v>6100</v>
      </c>
      <c r="OO324" s="1">
        <v>6100</v>
      </c>
      <c r="OP324" s="1">
        <v>6100</v>
      </c>
      <c r="OQ324" s="1">
        <v>6100</v>
      </c>
      <c r="OR324" s="1">
        <v>6100</v>
      </c>
      <c r="OS324" s="1">
        <v>6100</v>
      </c>
      <c r="OT324" s="1">
        <v>6100</v>
      </c>
      <c r="OU324" s="1">
        <v>6100</v>
      </c>
      <c r="OV324" s="1">
        <v>6100</v>
      </c>
      <c r="OW324" s="1">
        <v>6100</v>
      </c>
      <c r="OX324" s="1">
        <v>6100</v>
      </c>
      <c r="OY324" s="1">
        <v>6100</v>
      </c>
      <c r="OZ324" s="1">
        <v>6100</v>
      </c>
      <c r="PA324" s="1">
        <v>6100</v>
      </c>
      <c r="PB324" s="1">
        <v>6100</v>
      </c>
      <c r="PC324" s="1">
        <v>6100</v>
      </c>
      <c r="PD324" s="1">
        <v>6100</v>
      </c>
      <c r="PE324" s="1">
        <v>6100</v>
      </c>
      <c r="PF324" s="1">
        <v>6100</v>
      </c>
      <c r="PG324" s="1">
        <v>6100</v>
      </c>
      <c r="PH324" s="1">
        <v>6100</v>
      </c>
      <c r="PI324" s="1">
        <v>6100</v>
      </c>
      <c r="PJ324" s="1">
        <v>6100</v>
      </c>
      <c r="PK324" s="1">
        <v>6100</v>
      </c>
      <c r="PL324" s="1">
        <v>6100</v>
      </c>
      <c r="PM324" s="1">
        <v>6100</v>
      </c>
      <c r="PN324" s="1">
        <v>6100</v>
      </c>
      <c r="PO324" s="1">
        <v>6100</v>
      </c>
      <c r="PP324" s="1">
        <v>6100</v>
      </c>
      <c r="PQ324" s="1">
        <v>6100</v>
      </c>
      <c r="PR324" s="1">
        <v>6100</v>
      </c>
      <c r="PS324" s="1">
        <v>6100</v>
      </c>
      <c r="PT324" s="1">
        <v>6100</v>
      </c>
      <c r="PU324" s="1">
        <v>6100</v>
      </c>
      <c r="PV324" s="1">
        <v>6100</v>
      </c>
      <c r="PW324" s="1">
        <v>6100</v>
      </c>
      <c r="PX324" s="1">
        <v>6100</v>
      </c>
      <c r="PY324" s="1">
        <v>6100</v>
      </c>
      <c r="PZ324" s="1">
        <v>6100</v>
      </c>
      <c r="QA324" s="1">
        <v>6100</v>
      </c>
      <c r="QB324" s="1">
        <v>6100</v>
      </c>
      <c r="QC324" s="1">
        <v>6100</v>
      </c>
      <c r="QD324" s="1">
        <v>6100</v>
      </c>
      <c r="QE324" s="1">
        <v>6100</v>
      </c>
      <c r="QF324" s="1">
        <v>6100</v>
      </c>
      <c r="QG324" s="1">
        <v>6100</v>
      </c>
      <c r="QH324" s="1">
        <v>6100</v>
      </c>
      <c r="QI324" s="1">
        <v>6100</v>
      </c>
      <c r="QJ324" s="1">
        <v>6100</v>
      </c>
      <c r="QK324" s="1">
        <v>6100</v>
      </c>
      <c r="QL324" s="1">
        <v>6100</v>
      </c>
      <c r="QM324" s="1">
        <v>6100</v>
      </c>
      <c r="QN324" s="1">
        <v>6100</v>
      </c>
      <c r="QO324" s="1">
        <v>6100</v>
      </c>
      <c r="QP324" s="1">
        <v>6100</v>
      </c>
      <c r="QQ324" s="1">
        <v>6100</v>
      </c>
      <c r="QR324" s="1">
        <v>6100</v>
      </c>
      <c r="QS324" s="1">
        <v>6100</v>
      </c>
      <c r="QT324" s="1">
        <v>6100</v>
      </c>
      <c r="QU324" s="1">
        <v>6100</v>
      </c>
      <c r="QV324" s="1">
        <v>6100</v>
      </c>
      <c r="QW324" s="1">
        <v>6100</v>
      </c>
      <c r="QX324" s="1">
        <v>6100</v>
      </c>
      <c r="QY324" s="1">
        <v>6107</v>
      </c>
      <c r="QZ324" s="1">
        <v>6107</v>
      </c>
      <c r="RA324" s="1">
        <v>6107</v>
      </c>
      <c r="RB324" s="1">
        <v>6181</v>
      </c>
      <c r="RC324" s="1">
        <v>6181</v>
      </c>
      <c r="RD324" s="1">
        <v>6181</v>
      </c>
      <c r="RE324" s="1">
        <v>6181</v>
      </c>
      <c r="RF324" s="1">
        <v>6181</v>
      </c>
      <c r="RG324" s="1">
        <v>6181</v>
      </c>
      <c r="RH324" s="1">
        <v>6181</v>
      </c>
      <c r="RI324" s="1">
        <v>6181</v>
      </c>
      <c r="RJ324" s="1">
        <v>6181</v>
      </c>
      <c r="RK324" s="1">
        <v>6181</v>
      </c>
      <c r="RL324" s="1">
        <v>6181</v>
      </c>
      <c r="RM324" s="1">
        <v>6181</v>
      </c>
      <c r="RN324" s="1">
        <v>6181</v>
      </c>
      <c r="RO324" s="1">
        <v>6181</v>
      </c>
      <c r="RP324" s="1">
        <v>6181</v>
      </c>
      <c r="RQ324" s="1">
        <v>6181</v>
      </c>
      <c r="RR324" s="1">
        <v>6181</v>
      </c>
      <c r="RS324" s="1">
        <v>6181</v>
      </c>
      <c r="RT324" s="1">
        <v>6181</v>
      </c>
      <c r="RU324" s="1">
        <v>6181</v>
      </c>
      <c r="RV324" s="1">
        <v>6181</v>
      </c>
      <c r="RW324" s="1">
        <v>6181</v>
      </c>
      <c r="RX324" s="1">
        <v>6181</v>
      </c>
      <c r="RY324" s="1">
        <v>6181</v>
      </c>
      <c r="RZ324" s="1">
        <v>6181</v>
      </c>
      <c r="SA324" s="1">
        <v>6181</v>
      </c>
      <c r="SB324" s="1">
        <v>6181</v>
      </c>
      <c r="SC324" s="1">
        <v>6181</v>
      </c>
      <c r="SD324" s="1">
        <v>6181</v>
      </c>
      <c r="SE324" s="1">
        <v>6181</v>
      </c>
      <c r="SF324" s="1">
        <v>6181</v>
      </c>
      <c r="SG324" s="1">
        <v>6181</v>
      </c>
      <c r="SH324" s="1">
        <v>6181</v>
      </c>
      <c r="SI324" s="1">
        <v>6181</v>
      </c>
      <c r="SJ324" s="1">
        <v>6352</v>
      </c>
      <c r="SK324" s="1">
        <v>6352</v>
      </c>
      <c r="SL324" s="1">
        <v>6352</v>
      </c>
      <c r="SM324" s="1">
        <v>6352</v>
      </c>
      <c r="SN324" s="1">
        <v>6352</v>
      </c>
      <c r="SO324" s="1">
        <v>6352</v>
      </c>
      <c r="SP324" s="1">
        <v>6489</v>
      </c>
      <c r="SQ324" s="1">
        <v>6489</v>
      </c>
      <c r="SR324" s="1">
        <v>6489</v>
      </c>
      <c r="SS324" s="1">
        <v>6489</v>
      </c>
      <c r="ST324" s="1">
        <v>6489</v>
      </c>
      <c r="SU324" s="1">
        <v>6489</v>
      </c>
      <c r="SV324" s="1">
        <v>6489</v>
      </c>
      <c r="SW324" s="1">
        <v>6489</v>
      </c>
      <c r="SX324" s="1">
        <v>6489</v>
      </c>
      <c r="SY324" s="1">
        <v>6489</v>
      </c>
      <c r="SZ324" s="1">
        <v>6489</v>
      </c>
      <c r="TA324" s="1">
        <v>6489</v>
      </c>
      <c r="TB324" s="1">
        <v>6489</v>
      </c>
      <c r="TC324" s="1">
        <v>6489</v>
      </c>
      <c r="TD324" s="1">
        <v>6489</v>
      </c>
      <c r="TE324" s="1">
        <v>6489</v>
      </c>
      <c r="TF324" s="1">
        <v>6489</v>
      </c>
      <c r="TG324" s="1">
        <v>6489</v>
      </c>
      <c r="TH324" s="1">
        <v>6489</v>
      </c>
      <c r="TI324" s="1">
        <v>6489</v>
      </c>
      <c r="TJ324" s="1">
        <v>6489</v>
      </c>
      <c r="TK324" s="1">
        <v>6489</v>
      </c>
      <c r="TL324" s="1">
        <v>6489</v>
      </c>
      <c r="TM324" s="1">
        <v>6489</v>
      </c>
      <c r="TN324" s="1">
        <v>6489</v>
      </c>
      <c r="TO324" s="1">
        <v>6489</v>
      </c>
      <c r="TP324" s="1">
        <v>6489</v>
      </c>
      <c r="TQ324" s="1">
        <v>6553</v>
      </c>
      <c r="TR324" s="1">
        <v>6553</v>
      </c>
      <c r="TS324" s="1">
        <v>6553</v>
      </c>
      <c r="TT324" s="1">
        <v>6745</v>
      </c>
      <c r="TU324" s="1">
        <v>6745</v>
      </c>
      <c r="TV324" s="1">
        <v>6745</v>
      </c>
      <c r="TW324" s="1">
        <v>6745</v>
      </c>
      <c r="TX324" s="1">
        <v>6745</v>
      </c>
      <c r="TY324" s="1">
        <v>6745</v>
      </c>
      <c r="TZ324" s="1">
        <v>7619</v>
      </c>
      <c r="UA324" s="1">
        <v>7619</v>
      </c>
      <c r="UB324" s="1">
        <v>7619</v>
      </c>
      <c r="UC324" s="1">
        <v>8378</v>
      </c>
      <c r="UD324" s="1">
        <v>8378</v>
      </c>
      <c r="UE324" s="1">
        <v>8378</v>
      </c>
      <c r="UF324" s="1">
        <v>8378</v>
      </c>
      <c r="UG324" s="1">
        <v>8378</v>
      </c>
      <c r="UH324" s="1">
        <v>8378</v>
      </c>
      <c r="UI324" s="1">
        <v>8378</v>
      </c>
      <c r="UJ324" s="1">
        <v>8378</v>
      </c>
      <c r="UK324" s="1">
        <v>8378</v>
      </c>
      <c r="UL324" s="1">
        <v>8378</v>
      </c>
      <c r="UM324" s="1">
        <v>8378</v>
      </c>
      <c r="UN324" s="1">
        <v>8378</v>
      </c>
      <c r="UO324" s="1">
        <v>8378</v>
      </c>
      <c r="UP324" s="1">
        <v>8378</v>
      </c>
      <c r="UQ324" s="1">
        <v>8378</v>
      </c>
      <c r="UR324" s="1">
        <v>8378</v>
      </c>
      <c r="US324" s="1">
        <v>8378</v>
      </c>
      <c r="UT324" s="1">
        <v>8378</v>
      </c>
      <c r="UU324" s="1">
        <v>8378</v>
      </c>
      <c r="UV324" s="1">
        <v>8378</v>
      </c>
      <c r="UW324" s="1">
        <v>8378</v>
      </c>
      <c r="UX324" s="1">
        <v>8378</v>
      </c>
      <c r="UY324" s="1">
        <v>8378</v>
      </c>
      <c r="UZ324" s="1">
        <v>8378</v>
      </c>
      <c r="VA324" s="1">
        <v>8378</v>
      </c>
      <c r="VB324" s="1">
        <v>8378</v>
      </c>
      <c r="VC324" s="1">
        <v>8378</v>
      </c>
      <c r="VD324" s="1">
        <v>8378</v>
      </c>
      <c r="VE324" s="1">
        <v>8378</v>
      </c>
      <c r="VF324" s="1">
        <v>8378</v>
      </c>
      <c r="VG324" s="1">
        <v>8378</v>
      </c>
      <c r="VH324" s="1">
        <v>8378</v>
      </c>
      <c r="VI324" s="1">
        <v>8378</v>
      </c>
      <c r="VJ324" s="1">
        <v>8560</v>
      </c>
      <c r="VK324" s="1">
        <v>8560</v>
      </c>
      <c r="VL324" s="1">
        <v>8560</v>
      </c>
      <c r="VM324" s="1">
        <v>8560</v>
      </c>
      <c r="VN324" s="1">
        <v>8560</v>
      </c>
      <c r="VO324" s="1">
        <v>8560</v>
      </c>
      <c r="VP324" s="1">
        <v>8560</v>
      </c>
      <c r="VQ324" s="1">
        <v>8560</v>
      </c>
      <c r="VR324" s="1">
        <v>8560</v>
      </c>
      <c r="VS324" s="1">
        <v>8679</v>
      </c>
      <c r="VT324" s="1">
        <v>8679</v>
      </c>
      <c r="VU324" s="1">
        <v>8679</v>
      </c>
      <c r="VV324" s="1">
        <v>8679</v>
      </c>
      <c r="VW324" s="1">
        <v>8679</v>
      </c>
      <c r="VX324" s="1">
        <v>8679</v>
      </c>
      <c r="VY324" s="1">
        <v>8679</v>
      </c>
      <c r="VZ324" s="1">
        <v>8679</v>
      </c>
      <c r="WA324" s="1">
        <v>8679</v>
      </c>
      <c r="WB324" s="1">
        <v>8679</v>
      </c>
      <c r="WC324" s="1">
        <v>8679</v>
      </c>
      <c r="WD324" s="1">
        <v>8679</v>
      </c>
      <c r="WE324" s="1">
        <v>8679</v>
      </c>
      <c r="WF324" s="1">
        <v>8679</v>
      </c>
      <c r="WG324" s="11" t="s">
        <v>15</v>
      </c>
      <c r="WJ324" s="25"/>
      <c r="WK324" s="44"/>
      <c r="WL324" s="25"/>
      <c r="WM324" s="25"/>
      <c r="WN324" s="25"/>
      <c r="WO324" s="25"/>
      <c r="WP324" s="25"/>
      <c r="WQ324" s="25"/>
      <c r="WR324" s="25"/>
      <c r="WS324" s="25"/>
      <c r="WT324" s="25"/>
      <c r="WU324" s="25"/>
      <c r="WV324" s="25"/>
      <c r="WW324" s="25"/>
      <c r="WX324" s="25"/>
      <c r="WY324" s="25"/>
      <c r="WZ324" s="25"/>
      <c r="XA324" s="25"/>
      <c r="XB324" s="25"/>
      <c r="XC324" s="25"/>
      <c r="XD324" s="25"/>
      <c r="XE324" s="25"/>
      <c r="XF324" s="25"/>
      <c r="XG324" s="25"/>
      <c r="XH324" s="25"/>
      <c r="XI324" s="25"/>
      <c r="XJ324" s="25"/>
      <c r="XK324" s="25"/>
      <c r="XL324" s="25"/>
      <c r="XM324" s="25"/>
      <c r="XN324" s="25"/>
      <c r="XO324" s="25"/>
      <c r="XP324" s="25"/>
      <c r="XQ324" s="25"/>
      <c r="XR324" s="25"/>
      <c r="XS324" s="25"/>
      <c r="XT324" s="25"/>
      <c r="XU324" s="25"/>
      <c r="XV324" s="25"/>
      <c r="XW324" s="25"/>
      <c r="XX324" s="25"/>
      <c r="XY324" s="25"/>
      <c r="XZ324" s="25"/>
      <c r="YA324" s="25"/>
      <c r="YB324" s="25"/>
      <c r="YC324" s="25"/>
      <c r="YD324" s="25"/>
      <c r="YE324" s="25"/>
      <c r="YF324" s="25"/>
      <c r="ABY324" s="12" t="s">
        <v>3</v>
      </c>
    </row>
    <row ht="12.75" r="325" spans="1:753" x14ac:dyDescent="0.2">
      <c r="A325" s="1">
        <v>31125</v>
      </c>
      <c r="B325" s="1">
        <v>2.25</v>
      </c>
      <c r="C325" s="1" t="s">
        <v>47</v>
      </c>
      <c r="F325" s="1">
        <v>2014</v>
      </c>
      <c r="G325" s="12">
        <v>39892</v>
      </c>
      <c r="H325" s="12">
        <v>41705</v>
      </c>
      <c r="I325" s="12">
        <v>41705</v>
      </c>
      <c r="J325" s="4"/>
      <c r="UE325" s="1">
        <v>3250</v>
      </c>
      <c r="UF325" s="1">
        <v>7250</v>
      </c>
      <c r="UG325" s="1">
        <v>12250</v>
      </c>
      <c r="UH325" s="1">
        <v>12250</v>
      </c>
      <c r="UI325" s="1">
        <v>23348.845000000001</v>
      </c>
      <c r="UJ325" s="1">
        <v>23348.845000000001</v>
      </c>
      <c r="UK325" s="1">
        <v>29123.226999999999</v>
      </c>
      <c r="UL325" s="1">
        <v>29123.226999999999</v>
      </c>
      <c r="UM325" s="1">
        <v>29123.226999999999</v>
      </c>
      <c r="UN325" s="1">
        <v>29123.226999999999</v>
      </c>
      <c r="UO325" s="1">
        <v>29123.226999999999</v>
      </c>
      <c r="UP325" s="1">
        <v>29123.226999999999</v>
      </c>
      <c r="UQ325" s="1">
        <v>29123.226999999999</v>
      </c>
      <c r="UR325" s="1">
        <v>29123.226999999999</v>
      </c>
      <c r="US325" s="1">
        <v>29123.226999999999</v>
      </c>
      <c r="UT325" s="1">
        <v>29123.226999999999</v>
      </c>
      <c r="UU325" s="1">
        <v>29123.226999999999</v>
      </c>
      <c r="UV325" s="1">
        <v>29123.226999999999</v>
      </c>
      <c r="UW325" s="1">
        <v>29123.226999999999</v>
      </c>
      <c r="UX325" s="1">
        <v>29123.226999999999</v>
      </c>
      <c r="UY325" s="1">
        <v>29123.226999999999</v>
      </c>
      <c r="UZ325" s="1">
        <v>29123.226999999999</v>
      </c>
      <c r="VA325" s="1">
        <v>29123.226999999999</v>
      </c>
      <c r="VB325" s="1">
        <v>29123.226999999999</v>
      </c>
      <c r="VC325" s="1">
        <v>29123.226999999999</v>
      </c>
      <c r="VD325" s="1">
        <v>29123.226999999999</v>
      </c>
      <c r="VE325" s="1">
        <v>34123.226999999999</v>
      </c>
      <c r="VF325" s="1">
        <v>34123.226999999999</v>
      </c>
      <c r="VG325" s="1">
        <v>34123.226999999999</v>
      </c>
      <c r="VH325" s="1">
        <v>34123.226999999999</v>
      </c>
      <c r="VI325" s="1">
        <v>34123.226999999999</v>
      </c>
      <c r="VJ325" s="1">
        <v>34863.226999999999</v>
      </c>
      <c r="VK325" s="1">
        <v>34863.226999999999</v>
      </c>
      <c r="VL325" s="1">
        <v>34863.226999999999</v>
      </c>
      <c r="VM325" s="1">
        <v>34863.226999999999</v>
      </c>
      <c r="VN325" s="1">
        <v>34863.226999999999</v>
      </c>
      <c r="VO325" s="1">
        <v>34863.226999999999</v>
      </c>
      <c r="VP325" s="1">
        <v>34863.226999999999</v>
      </c>
      <c r="VQ325" s="1">
        <v>34863.226999999999</v>
      </c>
      <c r="VR325" s="1">
        <v>34863.226999999999</v>
      </c>
      <c r="VS325" s="1">
        <v>35346.226999999999</v>
      </c>
      <c r="VT325" s="1">
        <v>35346.226999999999</v>
      </c>
      <c r="VU325" s="1">
        <v>35346.226999999999</v>
      </c>
      <c r="VV325" s="1">
        <v>35346.226999999999</v>
      </c>
      <c r="VW325" s="1">
        <v>35104.302000000003</v>
      </c>
      <c r="VX325" s="1">
        <v>35104.302000000003</v>
      </c>
      <c r="VY325" s="1">
        <v>35104.302000000003</v>
      </c>
      <c r="VZ325" s="1">
        <v>35104.302000000003</v>
      </c>
      <c r="WA325" s="1">
        <v>35104.302000000003</v>
      </c>
      <c r="WB325" s="1">
        <v>35104.302000000003</v>
      </c>
      <c r="WC325" s="1">
        <v>35104.302000000003</v>
      </c>
      <c r="WD325" s="1">
        <v>35104.302000000003</v>
      </c>
      <c r="WE325" s="1">
        <v>35104.302000000003</v>
      </c>
      <c r="WF325" s="1">
        <v>35104.302000000003</v>
      </c>
      <c r="WG325" s="1">
        <v>35104.302000000003</v>
      </c>
      <c r="WH325" s="1">
        <v>35104.302000000003</v>
      </c>
      <c r="WI325" s="1">
        <v>35104.302000000003</v>
      </c>
      <c r="WJ325" s="25">
        <v>35104.302000000003</v>
      </c>
      <c r="WK325" s="45">
        <v>35104.302000000003</v>
      </c>
      <c r="WL325" s="45">
        <v>35104.302000000003</v>
      </c>
      <c r="WM325" s="45" t="s">
        <v>15</v>
      </c>
      <c r="WN325" s="45"/>
      <c r="WO325" s="45"/>
      <c r="WP325" s="45"/>
      <c r="WQ325" s="45"/>
      <c r="WR325" s="45"/>
      <c r="WS325" s="45"/>
      <c r="WT325" s="45"/>
      <c r="WU325" s="25"/>
      <c r="WV325" s="25"/>
      <c r="WW325" s="25"/>
      <c r="WX325" s="25"/>
      <c r="WY325" s="25"/>
      <c r="WZ325" s="25"/>
      <c r="XA325" s="25"/>
      <c r="XB325" s="25"/>
      <c r="XC325" s="25"/>
      <c r="XD325" s="25"/>
      <c r="XE325" s="25"/>
      <c r="XF325" s="25"/>
      <c r="XG325" s="25"/>
      <c r="XH325" s="25"/>
      <c r="XI325" s="25"/>
      <c r="XJ325" s="25"/>
      <c r="XK325" s="25"/>
      <c r="XL325" s="25"/>
      <c r="XM325" s="25"/>
      <c r="XN325" s="25"/>
      <c r="XO325" s="25"/>
      <c r="XP325" s="25"/>
      <c r="XQ325" s="25"/>
      <c r="XR325" s="25"/>
      <c r="XS325" s="25"/>
      <c r="XT325" s="25"/>
      <c r="XU325" s="25"/>
      <c r="XV325" s="25"/>
      <c r="XW325" s="25"/>
      <c r="XX325" s="25"/>
      <c r="XY325" s="25"/>
      <c r="XZ325" s="25"/>
      <c r="YA325" s="25"/>
      <c r="YB325" s="25"/>
      <c r="YC325" s="25"/>
      <c r="YD325" s="25"/>
      <c r="YE325" s="25"/>
      <c r="YF325" s="25"/>
      <c r="ABY325" s="12" t="s">
        <v>3</v>
      </c>
    </row>
    <row ht="12.75" r="326" spans="1:753" x14ac:dyDescent="0.2">
      <c r="A326" s="1">
        <v>31150</v>
      </c>
      <c r="B326" s="1">
        <v>5</v>
      </c>
      <c r="C326" s="1" t="s">
        <v>17</v>
      </c>
      <c r="F326" s="1">
        <v>2014</v>
      </c>
      <c r="G326" s="12">
        <v>37461</v>
      </c>
      <c r="H326" s="12">
        <v>41889</v>
      </c>
      <c r="I326" s="12">
        <v>41889</v>
      </c>
      <c r="J326" s="4"/>
      <c r="RC326" s="1">
        <v>2800</v>
      </c>
      <c r="RD326" s="1">
        <v>2800</v>
      </c>
      <c r="RE326" s="1">
        <v>2800</v>
      </c>
      <c r="RF326" s="1">
        <v>5550</v>
      </c>
      <c r="RG326" s="1">
        <v>5550</v>
      </c>
      <c r="RH326" s="1">
        <v>5550</v>
      </c>
      <c r="RI326" s="1">
        <v>5550</v>
      </c>
      <c r="RJ326" s="1">
        <v>5550</v>
      </c>
      <c r="RK326" s="1">
        <v>5550</v>
      </c>
      <c r="RL326" s="1">
        <v>8050</v>
      </c>
      <c r="RM326" s="1">
        <v>8050</v>
      </c>
      <c r="RN326" s="1">
        <v>10550</v>
      </c>
      <c r="RO326" s="1">
        <v>13050</v>
      </c>
      <c r="RP326" s="1">
        <v>13050</v>
      </c>
      <c r="RQ326" s="1">
        <v>13050</v>
      </c>
      <c r="RR326" s="1">
        <v>13050</v>
      </c>
      <c r="RS326" s="1">
        <v>13050</v>
      </c>
      <c r="RT326" s="1">
        <v>13050</v>
      </c>
      <c r="RU326" s="1">
        <v>13050</v>
      </c>
      <c r="RV326" s="1">
        <v>13050</v>
      </c>
      <c r="RW326" s="1">
        <v>13050</v>
      </c>
      <c r="RX326" s="1">
        <v>13050</v>
      </c>
      <c r="RY326" s="1">
        <v>13050</v>
      </c>
      <c r="RZ326" s="1">
        <v>13050</v>
      </c>
      <c r="SA326" s="1">
        <v>13050</v>
      </c>
      <c r="SB326" s="1">
        <v>13050</v>
      </c>
      <c r="SC326" s="1">
        <v>13050</v>
      </c>
      <c r="SD326" s="1">
        <v>13050</v>
      </c>
      <c r="SE326" s="1">
        <v>13050</v>
      </c>
      <c r="SF326" s="1">
        <v>13050</v>
      </c>
      <c r="SG326" s="1">
        <v>13050</v>
      </c>
      <c r="SH326" s="1">
        <v>13050</v>
      </c>
      <c r="SI326" s="1">
        <v>13050</v>
      </c>
      <c r="SJ326" s="1">
        <v>13410</v>
      </c>
      <c r="SK326" s="1">
        <v>13410</v>
      </c>
      <c r="SL326" s="1">
        <v>13410</v>
      </c>
      <c r="SM326" s="1">
        <v>13410</v>
      </c>
      <c r="SN326" s="1">
        <v>13410</v>
      </c>
      <c r="SO326" s="1">
        <v>13410</v>
      </c>
      <c r="SP326" s="1">
        <v>13699</v>
      </c>
      <c r="SQ326" s="1">
        <v>13699</v>
      </c>
      <c r="SR326" s="1">
        <v>13699</v>
      </c>
      <c r="SS326" s="1">
        <v>13699</v>
      </c>
      <c r="ST326" s="1">
        <v>13699</v>
      </c>
      <c r="SU326" s="1">
        <v>13699</v>
      </c>
      <c r="SV326" s="1">
        <v>13699</v>
      </c>
      <c r="SW326" s="1">
        <v>13699</v>
      </c>
      <c r="SX326" s="1">
        <v>13699</v>
      </c>
      <c r="SY326" s="1">
        <v>13699</v>
      </c>
      <c r="SZ326" s="1">
        <v>13699</v>
      </c>
      <c r="TA326" s="1">
        <v>13699</v>
      </c>
      <c r="TB326" s="1">
        <v>13699</v>
      </c>
      <c r="TC326" s="1">
        <v>13699</v>
      </c>
      <c r="TD326" s="1">
        <v>13699</v>
      </c>
      <c r="TE326" s="1">
        <v>13699</v>
      </c>
      <c r="TF326" s="1">
        <v>13699</v>
      </c>
      <c r="TG326" s="1">
        <v>13699</v>
      </c>
      <c r="TH326" s="1">
        <v>13699</v>
      </c>
      <c r="TI326" s="1">
        <v>13699</v>
      </c>
      <c r="TJ326" s="1">
        <v>13699</v>
      </c>
      <c r="TK326" s="1">
        <v>13699</v>
      </c>
      <c r="TL326" s="1">
        <v>13699</v>
      </c>
      <c r="TM326" s="1">
        <v>13699</v>
      </c>
      <c r="TN326" s="1">
        <v>13699</v>
      </c>
      <c r="TO326" s="1">
        <v>13699</v>
      </c>
      <c r="TP326" s="1">
        <v>13699</v>
      </c>
      <c r="TQ326" s="1">
        <v>13834</v>
      </c>
      <c r="TR326" s="1">
        <v>13834</v>
      </c>
      <c r="TS326" s="1">
        <v>13834</v>
      </c>
      <c r="TT326" s="1">
        <v>14239</v>
      </c>
      <c r="TU326" s="1">
        <v>14239</v>
      </c>
      <c r="TV326" s="1">
        <v>14239</v>
      </c>
      <c r="TW326" s="1">
        <v>14239</v>
      </c>
      <c r="TX326" s="1">
        <v>14239</v>
      </c>
      <c r="TY326" s="1">
        <v>14239</v>
      </c>
      <c r="TZ326" s="1">
        <v>16084</v>
      </c>
      <c r="UA326" s="1">
        <v>16084</v>
      </c>
      <c r="UB326" s="1">
        <v>16084</v>
      </c>
      <c r="UC326" s="1">
        <v>17686</v>
      </c>
      <c r="UD326" s="1">
        <v>17686</v>
      </c>
      <c r="UE326" s="1">
        <v>17686</v>
      </c>
      <c r="UF326" s="1">
        <v>17686</v>
      </c>
      <c r="UG326" s="1">
        <v>17686</v>
      </c>
      <c r="UH326" s="1">
        <v>23176.409</v>
      </c>
      <c r="UI326" s="1">
        <v>23176.409</v>
      </c>
      <c r="UJ326" s="1">
        <v>23176.409</v>
      </c>
      <c r="UK326" s="1">
        <v>23176.409</v>
      </c>
      <c r="UL326" s="1">
        <v>28057.269</v>
      </c>
      <c r="UM326" s="1">
        <v>28057.269</v>
      </c>
      <c r="UN326" s="1">
        <v>28057.269</v>
      </c>
      <c r="UO326" s="1">
        <v>28057.269</v>
      </c>
      <c r="UP326" s="1">
        <v>28057.269</v>
      </c>
      <c r="UQ326" s="1">
        <v>28057.269</v>
      </c>
      <c r="UR326" s="1">
        <v>28057.269</v>
      </c>
      <c r="US326" s="1">
        <v>28057.269</v>
      </c>
      <c r="UT326" s="1">
        <v>32456.798999999999</v>
      </c>
      <c r="UU326" s="1">
        <v>32456.798999999999</v>
      </c>
      <c r="UV326" s="1">
        <v>32456.798999999999</v>
      </c>
      <c r="UW326" s="1">
        <v>36579.373</v>
      </c>
      <c r="UX326" s="1">
        <v>36579.373</v>
      </c>
      <c r="UY326" s="1">
        <v>36579.373</v>
      </c>
      <c r="UZ326" s="1">
        <v>36579.373</v>
      </c>
      <c r="VA326" s="1">
        <v>36579.373</v>
      </c>
      <c r="VB326" s="1">
        <v>36579.373</v>
      </c>
      <c r="VC326" s="1">
        <v>36579.373</v>
      </c>
      <c r="VD326" s="1">
        <v>36579.373</v>
      </c>
      <c r="VE326" s="1">
        <v>36579.373</v>
      </c>
      <c r="VF326" s="1">
        <v>36579.373</v>
      </c>
      <c r="VG326" s="1">
        <v>36579.373</v>
      </c>
      <c r="VH326" s="1">
        <v>36579.373</v>
      </c>
      <c r="VI326" s="1">
        <v>36579.373</v>
      </c>
      <c r="VJ326" s="1">
        <v>37372.373</v>
      </c>
      <c r="VK326" s="1">
        <v>37372.373</v>
      </c>
      <c r="VL326" s="1">
        <v>37372.373</v>
      </c>
      <c r="VM326" s="1">
        <v>37372.373</v>
      </c>
      <c r="VN326" s="1">
        <v>37372.373</v>
      </c>
      <c r="VO326" s="1">
        <v>37372.373</v>
      </c>
      <c r="VP326" s="1">
        <v>37372.373</v>
      </c>
      <c r="VQ326" s="1">
        <v>38872.373</v>
      </c>
      <c r="VR326" s="1">
        <v>38872.373</v>
      </c>
      <c r="VS326" s="1">
        <v>39411.373</v>
      </c>
      <c r="VT326" s="1">
        <v>40911.373</v>
      </c>
      <c r="VU326" s="1">
        <v>40911.373</v>
      </c>
      <c r="VV326" s="1">
        <v>40911.373</v>
      </c>
      <c r="VW326" s="1">
        <v>40579.072999999997</v>
      </c>
      <c r="VX326" s="1">
        <v>40579.072999999997</v>
      </c>
      <c r="VY326" s="1">
        <v>40579.072999999997</v>
      </c>
      <c r="VZ326" s="1">
        <v>40579.072999999997</v>
      </c>
      <c r="WA326" s="1">
        <v>40579.072999999997</v>
      </c>
      <c r="WB326" s="1">
        <v>40579.072999999997</v>
      </c>
      <c r="WC326" s="1">
        <v>40579.072999999997</v>
      </c>
      <c r="WD326" s="1">
        <v>40579.072999999997</v>
      </c>
      <c r="WE326" s="1">
        <v>40579.072999999997</v>
      </c>
      <c r="WF326" s="1">
        <v>40579.072999999997</v>
      </c>
      <c r="WG326" s="1">
        <v>40579.072999999997</v>
      </c>
      <c r="WH326" s="1">
        <v>40579.072999999997</v>
      </c>
      <c r="WI326" s="1">
        <v>40579.072999999997</v>
      </c>
      <c r="WJ326" s="25">
        <v>40579.072999999997</v>
      </c>
      <c r="WK326" s="45">
        <v>40579.07299999</v>
      </c>
      <c r="WL326" s="45">
        <v>40579.07299999</v>
      </c>
      <c r="WM326" s="45">
        <v>40579.07299999</v>
      </c>
      <c r="WN326" s="45">
        <v>40579.07299999</v>
      </c>
      <c r="WO326" s="45">
        <v>40579.07299999</v>
      </c>
      <c r="WP326" s="45">
        <v>40579.07299999</v>
      </c>
      <c r="WQ326" s="45">
        <v>40579.07299999</v>
      </c>
      <c r="WR326" s="45">
        <v>40579.07299999</v>
      </c>
      <c r="WS326" s="45" t="s">
        <v>15</v>
      </c>
      <c r="WT326" s="45"/>
      <c r="WU326" s="45"/>
      <c r="WV326" s="25"/>
      <c r="WW326" s="25"/>
      <c r="WX326" s="25"/>
      <c r="WY326" s="25"/>
      <c r="WZ326" s="25"/>
      <c r="XA326" s="25"/>
      <c r="XB326" s="25"/>
      <c r="XC326" s="25"/>
      <c r="XD326" s="25"/>
      <c r="XE326" s="25"/>
      <c r="XF326" s="25"/>
      <c r="XG326" s="25"/>
      <c r="XH326" s="25"/>
      <c r="XI326" s="25"/>
      <c r="XJ326" s="25"/>
      <c r="XK326" s="25"/>
      <c r="XL326" s="25"/>
      <c r="XM326" s="25"/>
      <c r="XN326" s="25"/>
      <c r="XO326" s="25"/>
      <c r="XP326" s="25"/>
      <c r="XQ326" s="25"/>
      <c r="XR326" s="25"/>
      <c r="XS326" s="25"/>
      <c r="XT326" s="25"/>
      <c r="XU326" s="25"/>
      <c r="XV326" s="25"/>
      <c r="XW326" s="25"/>
      <c r="XX326" s="25"/>
      <c r="XY326" s="25"/>
      <c r="XZ326" s="25"/>
      <c r="YA326" s="25"/>
      <c r="YB326" s="25"/>
      <c r="YC326" s="25"/>
      <c r="YD326" s="25"/>
      <c r="YE326" s="25"/>
      <c r="YF326" s="25"/>
      <c r="ABY326" s="12" t="s">
        <v>3</v>
      </c>
    </row>
    <row ht="12.75" r="327" spans="1:753" x14ac:dyDescent="0.2">
      <c r="A327" s="1">
        <v>31170</v>
      </c>
      <c r="B327" s="1">
        <v>2.75</v>
      </c>
      <c r="C327" s="1" t="s">
        <v>47</v>
      </c>
      <c r="F327" s="1">
        <v>2015</v>
      </c>
      <c r="G327" s="12">
        <v>40121</v>
      </c>
      <c r="H327" s="12">
        <v>42026</v>
      </c>
      <c r="I327" s="12">
        <v>42026</v>
      </c>
      <c r="J327" s="4"/>
      <c r="UM327" s="1">
        <v>5161.22</v>
      </c>
      <c r="UN327" s="1">
        <v>10661</v>
      </c>
      <c r="UO327" s="1">
        <v>15060.307000000001</v>
      </c>
      <c r="UP327" s="1">
        <v>15060.307000000001</v>
      </c>
      <c r="UQ327" s="1">
        <v>19381.227999999999</v>
      </c>
      <c r="UR327" s="1">
        <v>19381.227999999999</v>
      </c>
      <c r="US327" s="1">
        <v>19381.227999999999</v>
      </c>
      <c r="UT327" s="1">
        <v>19484.797999999999</v>
      </c>
      <c r="UU327" s="1">
        <v>24055.718999999997</v>
      </c>
      <c r="UV327" s="1">
        <v>28180.642</v>
      </c>
      <c r="UW327" s="1">
        <v>28180.642</v>
      </c>
      <c r="UX327" s="1">
        <v>28180.642</v>
      </c>
      <c r="UY327" s="1">
        <v>28180.642</v>
      </c>
      <c r="UZ327" s="1">
        <v>28180.642</v>
      </c>
      <c r="VA327" s="1">
        <v>28180.642</v>
      </c>
      <c r="VB327" s="1">
        <v>28180.642</v>
      </c>
      <c r="VC327" s="1">
        <v>28180.642</v>
      </c>
      <c r="VD327" s="1">
        <v>28180.642</v>
      </c>
      <c r="VE327" s="1">
        <v>28180.642</v>
      </c>
      <c r="VF327" s="1">
        <v>28180.642</v>
      </c>
      <c r="VG327" s="1">
        <v>28180.642</v>
      </c>
      <c r="VH327" s="1">
        <v>28180.642</v>
      </c>
      <c r="VI327" s="1">
        <v>28180.642</v>
      </c>
      <c r="VJ327" s="1">
        <v>28791.642</v>
      </c>
      <c r="VK327" s="1">
        <v>28791.642</v>
      </c>
      <c r="VL327" s="1">
        <v>28791.642</v>
      </c>
      <c r="VM327" s="1">
        <v>28791.642</v>
      </c>
      <c r="VN327" s="1">
        <v>28791.642</v>
      </c>
      <c r="VO327" s="1">
        <v>28791.642</v>
      </c>
      <c r="VP327" s="1">
        <v>28791.642</v>
      </c>
      <c r="VQ327" s="1">
        <v>28791.642</v>
      </c>
      <c r="VR327" s="1">
        <v>28791.642</v>
      </c>
      <c r="VS327" s="1">
        <v>29190.642</v>
      </c>
      <c r="VT327" s="1">
        <v>29190.642</v>
      </c>
      <c r="VU327" s="1">
        <v>29190.642</v>
      </c>
      <c r="VV327" s="1">
        <v>29190.642</v>
      </c>
      <c r="VW327" s="1">
        <v>28812.871999999999</v>
      </c>
      <c r="VX327" s="1">
        <v>28812.871999999999</v>
      </c>
      <c r="VY327" s="1">
        <v>28812.871999999999</v>
      </c>
      <c r="VZ327" s="1">
        <v>28812.871999999999</v>
      </c>
      <c r="WA327" s="1">
        <v>28812.871999999999</v>
      </c>
      <c r="WB327" s="1">
        <v>28812.871999999999</v>
      </c>
      <c r="WC327" s="1">
        <v>28812.871999999999</v>
      </c>
      <c r="WD327" s="1">
        <v>28812.871999999999</v>
      </c>
      <c r="WE327" s="1">
        <v>28812.871999999999</v>
      </c>
      <c r="WF327" s="1">
        <v>28812.871999999999</v>
      </c>
      <c r="WG327" s="1">
        <v>28812.871999999999</v>
      </c>
      <c r="WH327" s="1">
        <v>28812.871999999999</v>
      </c>
      <c r="WI327" s="1">
        <v>28812.871999999999</v>
      </c>
      <c r="WJ327" s="25">
        <v>28812.871999999999</v>
      </c>
      <c r="WK327" s="45">
        <v>28812.871999930001</v>
      </c>
      <c r="WL327" s="45">
        <v>28812.871999930001</v>
      </c>
      <c r="WM327" s="45">
        <v>28812.871999930001</v>
      </c>
      <c r="WN327" s="45">
        <v>28812.871999930001</v>
      </c>
      <c r="WO327" s="45">
        <v>28812.871999930001</v>
      </c>
      <c r="WP327" s="45">
        <v>28812.871999930001</v>
      </c>
      <c r="WQ327" s="45">
        <v>28812.871999930001</v>
      </c>
      <c r="WR327" s="45">
        <v>28812.871999930001</v>
      </c>
      <c r="WS327" s="45">
        <v>28812.871999930001</v>
      </c>
      <c r="WT327" s="45">
        <v>28812.871999930001</v>
      </c>
      <c r="WU327" s="45">
        <v>28812.871999930001</v>
      </c>
      <c r="WV327" s="45">
        <v>28812.871999930001</v>
      </c>
      <c r="WW327" s="45" t="s">
        <v>15</v>
      </c>
      <c r="WX327" s="45"/>
      <c r="WY327" s="45"/>
      <c r="WZ327" s="45"/>
      <c r="XA327" s="45"/>
      <c r="XB327" s="45"/>
      <c r="XC327" s="45"/>
      <c r="XD327" s="25"/>
      <c r="XE327" s="25"/>
      <c r="XF327" s="25"/>
      <c r="XG327" s="25"/>
      <c r="XH327" s="25"/>
      <c r="XI327" s="25"/>
      <c r="XJ327" s="25"/>
      <c r="XK327" s="25"/>
      <c r="XL327" s="25"/>
      <c r="XM327" s="25"/>
      <c r="XN327" s="25"/>
      <c r="XO327" s="25"/>
      <c r="XP327" s="25"/>
      <c r="XQ327" s="25"/>
      <c r="XR327" s="25"/>
      <c r="XS327" s="25"/>
      <c r="XT327" s="25"/>
      <c r="XU327" s="25"/>
      <c r="XV327" s="25"/>
      <c r="XW327" s="25"/>
      <c r="XX327" s="25"/>
      <c r="XY327" s="25"/>
      <c r="XZ327" s="25"/>
      <c r="YA327" s="25"/>
      <c r="YB327" s="25"/>
      <c r="YC327" s="25"/>
      <c r="YD327" s="25"/>
      <c r="YE327" s="25"/>
      <c r="YF327" s="25"/>
      <c r="ABY327" s="12" t="s">
        <v>3</v>
      </c>
    </row>
    <row ht="12.75" r="328" spans="1:753" x14ac:dyDescent="0.2">
      <c r="A328" s="1">
        <v>31200</v>
      </c>
      <c r="B328" s="1">
        <v>7.75</v>
      </c>
      <c r="C328" s="1" t="s">
        <v>17</v>
      </c>
      <c r="E328" s="1">
        <v>2012</v>
      </c>
      <c r="F328" s="1">
        <v>2015</v>
      </c>
      <c r="G328" s="12">
        <v>26324</v>
      </c>
      <c r="H328" s="12">
        <v>42030</v>
      </c>
      <c r="I328" s="12">
        <v>40934</v>
      </c>
      <c r="J328" s="4"/>
      <c r="DA328" s="1">
        <v>600</v>
      </c>
      <c r="DB328" s="1">
        <v>600</v>
      </c>
      <c r="DC328" s="1">
        <v>600</v>
      </c>
      <c r="DD328" s="1">
        <v>600</v>
      </c>
      <c r="DE328" s="1">
        <v>600</v>
      </c>
      <c r="DF328" s="1">
        <v>600</v>
      </c>
      <c r="DG328" s="1">
        <v>600</v>
      </c>
      <c r="DH328" s="1">
        <v>600</v>
      </c>
      <c r="DI328" s="1">
        <v>600</v>
      </c>
      <c r="DJ328" s="1">
        <v>600</v>
      </c>
      <c r="DK328" s="1">
        <v>600</v>
      </c>
      <c r="DL328" s="1">
        <v>600</v>
      </c>
      <c r="DM328" s="1">
        <v>600</v>
      </c>
      <c r="DN328" s="1">
        <v>600</v>
      </c>
      <c r="DO328" s="1">
        <v>600</v>
      </c>
      <c r="DP328" s="1">
        <v>600</v>
      </c>
      <c r="DQ328" s="1">
        <v>600</v>
      </c>
      <c r="DR328" s="1">
        <v>600</v>
      </c>
      <c r="DS328" s="1">
        <v>600</v>
      </c>
      <c r="DT328" s="1">
        <v>600</v>
      </c>
      <c r="DU328" s="1">
        <v>600</v>
      </c>
      <c r="DV328" s="1">
        <v>600</v>
      </c>
      <c r="DW328" s="1">
        <v>600</v>
      </c>
      <c r="DX328" s="1">
        <v>600</v>
      </c>
      <c r="DY328" s="1">
        <v>600</v>
      </c>
      <c r="DZ328" s="1">
        <v>600</v>
      </c>
      <c r="EA328" s="1">
        <v>600</v>
      </c>
      <c r="EB328" s="1">
        <v>600</v>
      </c>
      <c r="EC328" s="1">
        <v>600</v>
      </c>
      <c r="ED328" s="1">
        <v>600</v>
      </c>
      <c r="EE328" s="1">
        <v>600</v>
      </c>
      <c r="EF328" s="1">
        <v>600</v>
      </c>
      <c r="EG328" s="1">
        <v>600</v>
      </c>
      <c r="EH328" s="1">
        <v>600</v>
      </c>
      <c r="EI328" s="1">
        <v>600</v>
      </c>
      <c r="EJ328" s="1">
        <v>600</v>
      </c>
      <c r="EK328" s="1">
        <v>600</v>
      </c>
      <c r="EL328" s="1">
        <v>600</v>
      </c>
      <c r="EM328" s="1">
        <v>600</v>
      </c>
      <c r="EN328" s="1">
        <v>600</v>
      </c>
      <c r="EO328" s="1">
        <v>600</v>
      </c>
      <c r="EP328" s="1">
        <v>600</v>
      </c>
      <c r="EQ328" s="1">
        <v>600</v>
      </c>
      <c r="ER328" s="1">
        <v>600</v>
      </c>
      <c r="ES328" s="1">
        <v>600</v>
      </c>
      <c r="ET328" s="1">
        <v>600</v>
      </c>
      <c r="EU328" s="1">
        <v>600</v>
      </c>
      <c r="EV328" s="1">
        <v>600</v>
      </c>
      <c r="EW328" s="1">
        <v>600</v>
      </c>
      <c r="EX328" s="1">
        <v>600</v>
      </c>
      <c r="EY328" s="1">
        <v>600</v>
      </c>
      <c r="EZ328" s="1">
        <v>600</v>
      </c>
      <c r="FA328" s="1">
        <v>600</v>
      </c>
      <c r="FB328" s="1">
        <v>600</v>
      </c>
      <c r="FC328" s="1">
        <v>600</v>
      </c>
      <c r="FD328" s="1">
        <v>600</v>
      </c>
      <c r="FE328" s="1">
        <v>600</v>
      </c>
      <c r="FF328" s="1">
        <v>600</v>
      </c>
      <c r="FG328" s="1">
        <v>600</v>
      </c>
      <c r="FH328" s="1">
        <v>600</v>
      </c>
      <c r="FI328" s="1">
        <v>600</v>
      </c>
      <c r="FJ328" s="1">
        <v>600</v>
      </c>
      <c r="FK328" s="1">
        <v>600</v>
      </c>
      <c r="FL328" s="1">
        <v>600</v>
      </c>
      <c r="FM328" s="1">
        <v>600</v>
      </c>
      <c r="FN328" s="1">
        <v>600</v>
      </c>
      <c r="FO328" s="1">
        <v>600</v>
      </c>
      <c r="FP328" s="1">
        <v>600</v>
      </c>
      <c r="FQ328" s="1">
        <v>600</v>
      </c>
      <c r="FR328" s="1">
        <v>600</v>
      </c>
      <c r="FS328" s="1">
        <v>600</v>
      </c>
      <c r="FT328" s="1">
        <v>600</v>
      </c>
      <c r="FU328" s="1">
        <v>600</v>
      </c>
      <c r="FV328" s="1">
        <v>600</v>
      </c>
      <c r="FW328" s="1">
        <v>600</v>
      </c>
      <c r="FX328" s="1">
        <v>600</v>
      </c>
      <c r="FY328" s="1">
        <v>600</v>
      </c>
      <c r="FZ328" s="1">
        <v>600</v>
      </c>
      <c r="GA328" s="1">
        <v>600</v>
      </c>
      <c r="GB328" s="1">
        <v>600</v>
      </c>
      <c r="GC328" s="1">
        <v>600</v>
      </c>
      <c r="GD328" s="1">
        <v>600</v>
      </c>
      <c r="GE328" s="1">
        <v>600</v>
      </c>
      <c r="GF328" s="1">
        <v>600</v>
      </c>
      <c r="GG328" s="1">
        <v>600</v>
      </c>
      <c r="GH328" s="1">
        <v>600</v>
      </c>
      <c r="GI328" s="1">
        <v>600</v>
      </c>
      <c r="GJ328" s="1">
        <v>600</v>
      </c>
      <c r="GK328" s="1">
        <v>600</v>
      </c>
      <c r="GL328" s="1">
        <v>600</v>
      </c>
      <c r="GM328" s="1">
        <v>600</v>
      </c>
      <c r="GN328" s="1">
        <v>600</v>
      </c>
      <c r="GO328" s="1">
        <v>600</v>
      </c>
      <c r="GP328" s="1">
        <v>600</v>
      </c>
      <c r="GQ328" s="1">
        <v>600</v>
      </c>
      <c r="GR328" s="1">
        <v>600</v>
      </c>
      <c r="GS328" s="1">
        <v>600</v>
      </c>
      <c r="GT328" s="1">
        <v>600</v>
      </c>
      <c r="GU328" s="1">
        <v>600</v>
      </c>
      <c r="GV328" s="1">
        <v>600</v>
      </c>
      <c r="GW328" s="1">
        <v>600</v>
      </c>
      <c r="GX328" s="1">
        <v>600</v>
      </c>
      <c r="GY328" s="1">
        <v>600</v>
      </c>
      <c r="GZ328" s="1">
        <v>600</v>
      </c>
      <c r="HA328" s="1">
        <v>600</v>
      </c>
      <c r="HB328" s="1">
        <v>600</v>
      </c>
      <c r="HC328" s="1">
        <v>600</v>
      </c>
      <c r="HD328" s="1">
        <v>600</v>
      </c>
      <c r="HE328" s="1">
        <v>600</v>
      </c>
      <c r="HF328" s="1">
        <v>600</v>
      </c>
      <c r="HG328" s="1">
        <v>600</v>
      </c>
      <c r="HH328" s="1">
        <v>600</v>
      </c>
      <c r="HI328" s="1">
        <v>600</v>
      </c>
      <c r="HJ328" s="1">
        <v>600</v>
      </c>
      <c r="HK328" s="1">
        <v>600</v>
      </c>
      <c r="HL328" s="1">
        <v>600</v>
      </c>
      <c r="HM328" s="1">
        <v>600</v>
      </c>
      <c r="HN328" s="1">
        <v>600</v>
      </c>
      <c r="HO328" s="1">
        <v>600</v>
      </c>
      <c r="HP328" s="1">
        <v>600</v>
      </c>
      <c r="HQ328" s="1">
        <v>600</v>
      </c>
      <c r="HR328" s="1">
        <v>600</v>
      </c>
      <c r="HS328" s="1">
        <v>600</v>
      </c>
      <c r="HT328" s="1">
        <v>600</v>
      </c>
      <c r="HU328" s="1">
        <v>600</v>
      </c>
      <c r="HV328" s="1">
        <v>600</v>
      </c>
      <c r="HW328" s="1">
        <v>600</v>
      </c>
      <c r="HX328" s="1">
        <v>600</v>
      </c>
      <c r="HY328" s="1">
        <v>600</v>
      </c>
      <c r="HZ328" s="1">
        <v>600</v>
      </c>
      <c r="IA328" s="1">
        <v>600</v>
      </c>
      <c r="IB328" s="1">
        <v>600</v>
      </c>
      <c r="IC328" s="1">
        <v>600</v>
      </c>
      <c r="ID328" s="1">
        <v>600</v>
      </c>
      <c r="IE328" s="1">
        <v>600</v>
      </c>
      <c r="IF328" s="1">
        <v>600</v>
      </c>
      <c r="IG328" s="1">
        <v>600</v>
      </c>
      <c r="IH328" s="1">
        <v>600</v>
      </c>
      <c r="II328" s="1">
        <v>600</v>
      </c>
      <c r="IJ328" s="1">
        <v>600</v>
      </c>
      <c r="IK328" s="1">
        <v>600</v>
      </c>
      <c r="IL328" s="1">
        <v>600</v>
      </c>
      <c r="IM328" s="1">
        <v>600</v>
      </c>
      <c r="IN328" s="1">
        <v>600</v>
      </c>
      <c r="IO328" s="1">
        <v>600</v>
      </c>
      <c r="IP328" s="1">
        <v>600</v>
      </c>
      <c r="IQ328" s="1">
        <v>600</v>
      </c>
      <c r="IR328" s="1">
        <v>600</v>
      </c>
      <c r="IS328" s="1">
        <v>600</v>
      </c>
      <c r="IT328" s="1">
        <v>600</v>
      </c>
      <c r="IU328" s="1">
        <v>600</v>
      </c>
      <c r="IV328" s="1">
        <v>600</v>
      </c>
      <c r="IW328" s="1">
        <v>600</v>
      </c>
      <c r="IX328" s="1">
        <v>600</v>
      </c>
      <c r="IY328" s="1">
        <v>600</v>
      </c>
      <c r="IZ328" s="1">
        <v>600</v>
      </c>
      <c r="JA328" s="1">
        <v>600</v>
      </c>
      <c r="JB328" s="1">
        <v>600</v>
      </c>
      <c r="JC328" s="1">
        <v>600</v>
      </c>
      <c r="JD328" s="1">
        <v>600</v>
      </c>
      <c r="JE328" s="1">
        <v>600</v>
      </c>
      <c r="JF328" s="1">
        <v>600</v>
      </c>
      <c r="JG328" s="1">
        <v>600</v>
      </c>
      <c r="JH328" s="1">
        <v>600</v>
      </c>
      <c r="JI328" s="1">
        <v>600</v>
      </c>
      <c r="JJ328" s="1">
        <v>600</v>
      </c>
      <c r="JK328" s="1">
        <v>600</v>
      </c>
      <c r="JL328" s="1">
        <v>600</v>
      </c>
      <c r="JM328" s="1">
        <v>600</v>
      </c>
      <c r="JN328" s="1">
        <v>600</v>
      </c>
      <c r="JO328" s="1">
        <v>600</v>
      </c>
      <c r="JP328" s="1">
        <v>700</v>
      </c>
      <c r="JQ328" s="1">
        <v>700</v>
      </c>
      <c r="JR328" s="1">
        <v>700</v>
      </c>
      <c r="JS328" s="1">
        <v>700</v>
      </c>
      <c r="JT328" s="1">
        <v>700</v>
      </c>
      <c r="JU328" s="1">
        <v>700</v>
      </c>
      <c r="JV328" s="1">
        <v>700</v>
      </c>
      <c r="JW328" s="1">
        <v>700</v>
      </c>
      <c r="JX328" s="1">
        <v>700</v>
      </c>
      <c r="JY328" s="1">
        <v>700</v>
      </c>
      <c r="JZ328" s="1">
        <v>700</v>
      </c>
      <c r="KA328" s="1">
        <v>700</v>
      </c>
      <c r="KB328" s="1">
        <v>700</v>
      </c>
      <c r="KC328" s="1">
        <v>700</v>
      </c>
      <c r="KD328" s="1">
        <v>700</v>
      </c>
      <c r="KE328" s="1">
        <v>700</v>
      </c>
      <c r="KF328" s="1">
        <v>700</v>
      </c>
      <c r="KG328" s="1">
        <v>700</v>
      </c>
      <c r="KH328" s="1">
        <v>700</v>
      </c>
      <c r="KI328" s="1">
        <v>700</v>
      </c>
      <c r="KJ328" s="1">
        <v>700</v>
      </c>
      <c r="KK328" s="1">
        <v>700</v>
      </c>
      <c r="KL328" s="1">
        <v>700</v>
      </c>
      <c r="KM328" s="1">
        <v>700</v>
      </c>
      <c r="KN328" s="1">
        <v>700</v>
      </c>
      <c r="KO328" s="1">
        <v>700</v>
      </c>
      <c r="KP328" s="1">
        <v>700</v>
      </c>
      <c r="KQ328" s="1">
        <v>700</v>
      </c>
      <c r="KR328" s="1">
        <v>700</v>
      </c>
      <c r="KS328" s="1">
        <v>700</v>
      </c>
      <c r="KT328" s="1">
        <v>700</v>
      </c>
      <c r="KU328" s="1">
        <v>700</v>
      </c>
      <c r="KV328" s="1">
        <v>700</v>
      </c>
      <c r="KW328" s="1">
        <v>700</v>
      </c>
      <c r="KX328" s="1">
        <v>700</v>
      </c>
      <c r="KY328" s="1">
        <v>700</v>
      </c>
      <c r="KZ328" s="1">
        <v>700</v>
      </c>
      <c r="LA328" s="1">
        <v>700</v>
      </c>
      <c r="LB328" s="1">
        <v>700</v>
      </c>
      <c r="LC328" s="1">
        <v>700</v>
      </c>
      <c r="LD328" s="1">
        <v>700</v>
      </c>
      <c r="LE328" s="1">
        <v>700</v>
      </c>
      <c r="LF328" s="1">
        <v>700</v>
      </c>
      <c r="LG328" s="1">
        <v>700</v>
      </c>
      <c r="LH328" s="1">
        <v>700</v>
      </c>
      <c r="LI328" s="1">
        <v>700</v>
      </c>
      <c r="LJ328" s="1">
        <v>700</v>
      </c>
      <c r="LK328" s="1">
        <v>700</v>
      </c>
      <c r="LL328" s="1">
        <v>700</v>
      </c>
      <c r="LM328" s="1">
        <v>700</v>
      </c>
      <c r="LN328" s="1">
        <v>700</v>
      </c>
      <c r="LO328" s="1">
        <v>700</v>
      </c>
      <c r="LP328" s="1">
        <v>700</v>
      </c>
      <c r="LQ328" s="1">
        <v>700</v>
      </c>
      <c r="LR328" s="1">
        <v>700</v>
      </c>
      <c r="LS328" s="1">
        <v>700</v>
      </c>
      <c r="LT328" s="1">
        <v>700</v>
      </c>
      <c r="LU328" s="1">
        <v>700</v>
      </c>
      <c r="LV328" s="1">
        <v>700</v>
      </c>
      <c r="LW328" s="1">
        <v>700</v>
      </c>
      <c r="LX328" s="1">
        <v>700</v>
      </c>
      <c r="LY328" s="1">
        <v>700</v>
      </c>
      <c r="LZ328" s="1">
        <v>700</v>
      </c>
      <c r="MA328" s="1">
        <v>700</v>
      </c>
      <c r="MB328" s="1">
        <v>700</v>
      </c>
      <c r="MC328" s="1">
        <v>700</v>
      </c>
      <c r="MD328" s="1">
        <v>700</v>
      </c>
      <c r="ME328" s="1">
        <v>700</v>
      </c>
      <c r="MF328" s="1">
        <v>700</v>
      </c>
      <c r="MG328" s="1">
        <v>700</v>
      </c>
      <c r="MH328" s="1">
        <v>700</v>
      </c>
      <c r="MI328" s="1">
        <v>700</v>
      </c>
      <c r="MJ328" s="1">
        <v>700</v>
      </c>
      <c r="MK328" s="1">
        <v>700</v>
      </c>
      <c r="ML328" s="1">
        <v>700</v>
      </c>
      <c r="MM328" s="1">
        <v>700</v>
      </c>
      <c r="MN328" s="1">
        <v>700</v>
      </c>
      <c r="MO328" s="1">
        <v>700</v>
      </c>
      <c r="MP328" s="1">
        <v>700</v>
      </c>
      <c r="MQ328" s="1">
        <v>700</v>
      </c>
      <c r="MR328" s="1">
        <v>700</v>
      </c>
      <c r="MS328" s="1">
        <v>700</v>
      </c>
      <c r="MT328" s="1">
        <v>700</v>
      </c>
      <c r="MU328" s="1">
        <v>700</v>
      </c>
      <c r="MV328" s="1">
        <v>700</v>
      </c>
      <c r="MW328" s="1">
        <v>700</v>
      </c>
      <c r="MX328" s="1">
        <v>700</v>
      </c>
      <c r="MY328" s="1">
        <v>700</v>
      </c>
      <c r="MZ328" s="1">
        <v>800</v>
      </c>
      <c r="NA328" s="1">
        <v>800</v>
      </c>
      <c r="NB328" s="1">
        <v>800</v>
      </c>
      <c r="NC328" s="1">
        <v>800</v>
      </c>
      <c r="ND328" s="1">
        <v>800</v>
      </c>
      <c r="NE328" s="1">
        <v>800</v>
      </c>
      <c r="NF328" s="1">
        <v>800</v>
      </c>
      <c r="NG328" s="1">
        <v>800</v>
      </c>
      <c r="NH328" s="1">
        <v>800</v>
      </c>
      <c r="NI328" s="1">
        <v>800</v>
      </c>
      <c r="NJ328" s="1">
        <v>800</v>
      </c>
      <c r="NK328" s="1">
        <v>800</v>
      </c>
      <c r="NL328" s="1">
        <v>800</v>
      </c>
      <c r="NM328" s="1">
        <v>800</v>
      </c>
      <c r="NN328" s="1">
        <v>800</v>
      </c>
      <c r="NO328" s="1">
        <v>800</v>
      </c>
      <c r="NP328" s="1">
        <v>800</v>
      </c>
      <c r="NQ328" s="1">
        <v>800</v>
      </c>
      <c r="NR328" s="1">
        <v>800</v>
      </c>
      <c r="NS328" s="1">
        <v>800</v>
      </c>
      <c r="NT328" s="1">
        <v>800</v>
      </c>
      <c r="NU328" s="1">
        <v>800</v>
      </c>
      <c r="NV328" s="1">
        <v>800</v>
      </c>
      <c r="NW328" s="1">
        <v>800</v>
      </c>
      <c r="NX328" s="1">
        <v>800</v>
      </c>
      <c r="NY328" s="1">
        <v>800</v>
      </c>
      <c r="NZ328" s="1">
        <v>800</v>
      </c>
      <c r="OA328" s="1">
        <v>800</v>
      </c>
      <c r="OB328" s="1">
        <v>800</v>
      </c>
      <c r="OC328" s="1">
        <v>800</v>
      </c>
      <c r="OD328" s="1">
        <v>800</v>
      </c>
      <c r="OE328" s="1">
        <v>800</v>
      </c>
      <c r="OF328" s="1">
        <v>800</v>
      </c>
      <c r="OG328" s="1">
        <v>800</v>
      </c>
      <c r="OH328" s="1">
        <v>800</v>
      </c>
      <c r="OI328" s="1">
        <v>800</v>
      </c>
      <c r="OJ328" s="1">
        <v>800</v>
      </c>
      <c r="OK328" s="1">
        <v>800</v>
      </c>
      <c r="OL328" s="1">
        <v>800</v>
      </c>
      <c r="OM328" s="1">
        <v>800</v>
      </c>
      <c r="ON328" s="1">
        <v>800</v>
      </c>
      <c r="OO328" s="1">
        <v>800</v>
      </c>
      <c r="OP328" s="1">
        <v>800</v>
      </c>
      <c r="OQ328" s="1">
        <v>800</v>
      </c>
      <c r="OR328" s="1">
        <v>800</v>
      </c>
      <c r="OS328" s="1">
        <v>800</v>
      </c>
      <c r="OT328" s="1">
        <v>800</v>
      </c>
      <c r="OU328" s="1">
        <v>800</v>
      </c>
      <c r="OV328" s="1">
        <v>800</v>
      </c>
      <c r="OW328" s="1">
        <v>800</v>
      </c>
      <c r="OX328" s="1">
        <v>800</v>
      </c>
      <c r="OY328" s="1">
        <v>800</v>
      </c>
      <c r="OZ328" s="1">
        <v>800</v>
      </c>
      <c r="PA328" s="1">
        <v>800</v>
      </c>
      <c r="PB328" s="1">
        <v>800</v>
      </c>
      <c r="PC328" s="1">
        <v>800</v>
      </c>
      <c r="PD328" s="1">
        <v>800</v>
      </c>
      <c r="PE328" s="1">
        <v>800</v>
      </c>
      <c r="PF328" s="1">
        <v>800</v>
      </c>
      <c r="PG328" s="1">
        <v>800</v>
      </c>
      <c r="PH328" s="1">
        <v>800</v>
      </c>
      <c r="PI328" s="1">
        <v>800</v>
      </c>
      <c r="PJ328" s="1">
        <v>800</v>
      </c>
      <c r="PK328" s="1">
        <v>800</v>
      </c>
      <c r="PL328" s="1">
        <v>800</v>
      </c>
      <c r="PM328" s="1">
        <v>800</v>
      </c>
      <c r="PN328" s="1">
        <v>800</v>
      </c>
      <c r="PO328" s="1">
        <v>800</v>
      </c>
      <c r="PP328" s="1">
        <v>800</v>
      </c>
      <c r="PQ328" s="1">
        <v>800</v>
      </c>
      <c r="PR328" s="1">
        <v>800</v>
      </c>
      <c r="PS328" s="1">
        <v>800</v>
      </c>
      <c r="PT328" s="1">
        <v>800</v>
      </c>
      <c r="PU328" s="1">
        <v>800</v>
      </c>
      <c r="PV328" s="1">
        <v>800</v>
      </c>
      <c r="PW328" s="1">
        <v>800</v>
      </c>
      <c r="PX328" s="1">
        <v>800</v>
      </c>
      <c r="PY328" s="1">
        <v>800</v>
      </c>
      <c r="PZ328" s="1">
        <v>800</v>
      </c>
      <c r="QA328" s="1">
        <v>800</v>
      </c>
      <c r="QB328" s="1">
        <v>800</v>
      </c>
      <c r="QC328" s="1">
        <v>800</v>
      </c>
      <c r="QD328" s="1">
        <v>800</v>
      </c>
      <c r="QE328" s="1">
        <v>800</v>
      </c>
      <c r="QF328" s="1">
        <v>800</v>
      </c>
      <c r="QG328" s="1">
        <v>800</v>
      </c>
      <c r="QH328" s="1">
        <v>800</v>
      </c>
      <c r="QI328" s="1">
        <v>800</v>
      </c>
      <c r="QJ328" s="1">
        <v>800</v>
      </c>
      <c r="QK328" s="1">
        <v>800</v>
      </c>
      <c r="QL328" s="1">
        <v>800</v>
      </c>
      <c r="QM328" s="1">
        <v>800</v>
      </c>
      <c r="QN328" s="1">
        <v>800</v>
      </c>
      <c r="QO328" s="1">
        <v>800</v>
      </c>
      <c r="QP328" s="1">
        <v>800</v>
      </c>
      <c r="QQ328" s="1">
        <v>800</v>
      </c>
      <c r="QR328" s="1">
        <v>800</v>
      </c>
      <c r="QS328" s="1">
        <v>800</v>
      </c>
      <c r="QT328" s="1">
        <v>800</v>
      </c>
      <c r="QU328" s="1">
        <v>800</v>
      </c>
      <c r="QV328" s="1">
        <v>800</v>
      </c>
      <c r="QW328" s="1">
        <v>800</v>
      </c>
      <c r="QX328" s="1">
        <v>800</v>
      </c>
      <c r="QY328" s="1">
        <v>806</v>
      </c>
      <c r="QZ328" s="1">
        <v>806</v>
      </c>
      <c r="RA328" s="1">
        <v>806</v>
      </c>
      <c r="RB328" s="1">
        <v>806</v>
      </c>
      <c r="RC328" s="1">
        <v>806</v>
      </c>
      <c r="RD328" s="1">
        <v>806</v>
      </c>
      <c r="RE328" s="1">
        <v>806</v>
      </c>
      <c r="RF328" s="1">
        <v>806</v>
      </c>
      <c r="RG328" s="1">
        <v>806</v>
      </c>
      <c r="RH328" s="1">
        <v>806</v>
      </c>
      <c r="RI328" s="1">
        <v>806</v>
      </c>
      <c r="RJ328" s="1">
        <v>806</v>
      </c>
      <c r="RK328" s="40">
        <v>805.33596499999999</v>
      </c>
      <c r="RL328" s="40">
        <v>805.33596499999999</v>
      </c>
      <c r="RM328" s="40">
        <v>805.33596499999999</v>
      </c>
      <c r="RN328" s="40">
        <v>805.33596499999999</v>
      </c>
      <c r="RO328" s="40">
        <v>805.33596499999999</v>
      </c>
      <c r="RP328" s="40">
        <v>805.33596499999999</v>
      </c>
      <c r="RQ328" s="40">
        <v>805.33596499999999</v>
      </c>
      <c r="RR328" s="40">
        <v>805.33596499999999</v>
      </c>
      <c r="RS328" s="40">
        <v>805.33596499999999</v>
      </c>
      <c r="RT328" s="40">
        <v>805.33596499999999</v>
      </c>
      <c r="RU328" s="40">
        <v>805.33596499999999</v>
      </c>
      <c r="RV328" s="40">
        <v>805.33596499999999</v>
      </c>
      <c r="RW328" s="40">
        <v>805.33596499999999</v>
      </c>
      <c r="RX328" s="40">
        <v>805.33596499999999</v>
      </c>
      <c r="RY328" s="40">
        <v>805.33596499999999</v>
      </c>
      <c r="RZ328" s="40">
        <v>805.33596499999999</v>
      </c>
      <c r="SA328" s="40">
        <v>805.33596499999999</v>
      </c>
      <c r="SB328" s="40">
        <v>805.33596499999999</v>
      </c>
      <c r="SC328" s="40">
        <v>805.33596499999999</v>
      </c>
      <c r="SD328" s="40">
        <v>805.33596499999999</v>
      </c>
      <c r="SE328" s="40">
        <v>805.33596499999999</v>
      </c>
      <c r="SF328" s="40">
        <v>805.33596499999999</v>
      </c>
      <c r="SG328" s="40">
        <v>805.33596499999999</v>
      </c>
      <c r="SH328" s="40">
        <v>805.33596499999999</v>
      </c>
      <c r="SI328" s="40">
        <v>805.33596499999999</v>
      </c>
      <c r="SJ328" s="40">
        <v>805.33596499999999</v>
      </c>
      <c r="SK328" s="40">
        <v>805.33596499999999</v>
      </c>
      <c r="SL328" s="40">
        <v>805.33596499999999</v>
      </c>
      <c r="SM328" s="40">
        <v>805.33596499999999</v>
      </c>
      <c r="SN328" s="40">
        <v>805.33596499999999</v>
      </c>
      <c r="SO328" s="40">
        <v>804.20998099999997</v>
      </c>
      <c r="SP328" s="40">
        <v>804.20998099999997</v>
      </c>
      <c r="SQ328" s="40">
        <v>804.20998099999997</v>
      </c>
      <c r="SR328" s="40">
        <v>804.20998099999997</v>
      </c>
      <c r="SS328" s="40">
        <v>804.20998099999997</v>
      </c>
      <c r="ST328" s="40">
        <v>804.20998099999997</v>
      </c>
      <c r="SU328" s="40">
        <v>487.132769</v>
      </c>
      <c r="SV328" s="40">
        <v>487.132769</v>
      </c>
      <c r="SW328" s="40">
        <v>487.132769</v>
      </c>
      <c r="SX328" s="40">
        <v>487.132769</v>
      </c>
      <c r="SY328" s="40">
        <v>487.132769</v>
      </c>
      <c r="SZ328" s="40">
        <v>487.132769</v>
      </c>
      <c r="TA328" s="40">
        <v>487.132769</v>
      </c>
      <c r="TB328" s="40">
        <v>487.132769</v>
      </c>
      <c r="TC328" s="40">
        <v>487.132769</v>
      </c>
      <c r="TD328" s="40">
        <v>487.132769</v>
      </c>
      <c r="TE328" s="40">
        <v>487.132769</v>
      </c>
      <c r="TF328" s="40">
        <v>487.132769</v>
      </c>
      <c r="TG328" s="40">
        <v>451.93038999999999</v>
      </c>
      <c r="TH328" s="40">
        <v>451.93038999999999</v>
      </c>
      <c r="TI328" s="40">
        <v>451.93038999999999</v>
      </c>
      <c r="TJ328" s="40">
        <v>451.93038999999999</v>
      </c>
      <c r="TK328" s="40">
        <v>451.93038999999999</v>
      </c>
      <c r="TL328" s="40">
        <v>451.93038999999999</v>
      </c>
      <c r="TM328" s="40">
        <v>451.93038999999999</v>
      </c>
      <c r="TN328" s="40">
        <v>451.93038999999999</v>
      </c>
      <c r="TO328" s="40">
        <v>451.93038999999999</v>
      </c>
      <c r="TP328" s="40">
        <v>451.93038999999999</v>
      </c>
      <c r="TQ328" s="40">
        <v>451.93038999999999</v>
      </c>
      <c r="TR328" s="40">
        <v>451.93038999999999</v>
      </c>
      <c r="TS328" s="40">
        <v>441.11619300000001</v>
      </c>
      <c r="TT328" s="40">
        <v>441.11619300000001</v>
      </c>
      <c r="TU328" s="40">
        <v>441.11619300000001</v>
      </c>
      <c r="TV328" s="40">
        <v>441.11619300000001</v>
      </c>
      <c r="TW328" s="40">
        <v>441.11619300000001</v>
      </c>
      <c r="TX328" s="40">
        <v>441.11619300000001</v>
      </c>
      <c r="TY328" s="40">
        <v>441.11619300000001</v>
      </c>
      <c r="TZ328" s="40">
        <v>441.11619300000001</v>
      </c>
      <c r="UA328" s="40">
        <v>441.11619300000001</v>
      </c>
      <c r="UB328" s="40">
        <v>441.11619300000001</v>
      </c>
      <c r="UC328" s="40">
        <v>441.11619300000001</v>
      </c>
      <c r="UD328" s="40">
        <v>441.11619300000001</v>
      </c>
      <c r="UE328" s="40">
        <v>407.75457900000004</v>
      </c>
      <c r="UF328" s="40">
        <v>407.75457900000004</v>
      </c>
      <c r="UG328" s="40">
        <v>407.75457900000004</v>
      </c>
      <c r="UH328" s="40">
        <v>407.75457900000004</v>
      </c>
      <c r="UI328" s="40">
        <v>407.75457900000004</v>
      </c>
      <c r="UJ328" s="40">
        <v>407.75457900000004</v>
      </c>
      <c r="UK328" s="40">
        <v>407.75457900000004</v>
      </c>
      <c r="UL328" s="40">
        <v>407.75457900000004</v>
      </c>
      <c r="UM328" s="40">
        <v>407.75457900000004</v>
      </c>
      <c r="UN328" s="40">
        <v>407.75457900000004</v>
      </c>
      <c r="UO328" s="40">
        <v>407.75457900000004</v>
      </c>
      <c r="UP328" s="40">
        <v>407.75457900000004</v>
      </c>
      <c r="UQ328" s="40">
        <v>387.98949100000004</v>
      </c>
      <c r="UR328" s="40">
        <v>387.98949100000004</v>
      </c>
      <c r="US328" s="40">
        <v>387.98949100000004</v>
      </c>
      <c r="UT328" s="40">
        <v>326.97381000000007</v>
      </c>
      <c r="UU328" s="40">
        <v>326.97381000000007</v>
      </c>
      <c r="UV328" s="40">
        <v>326.97381000000007</v>
      </c>
      <c r="UW328" s="40">
        <v>326.97381000000007</v>
      </c>
      <c r="UX328" s="40">
        <v>326.97381000000007</v>
      </c>
      <c r="UY328" s="40">
        <v>326.97381000000007</v>
      </c>
      <c r="UZ328" s="40">
        <v>326.97381000000007</v>
      </c>
      <c r="VA328" s="40">
        <v>326.97381000000007</v>
      </c>
      <c r="VB328" s="40">
        <v>326.97381000000007</v>
      </c>
      <c r="VC328" s="40">
        <v>257.03432800000007</v>
      </c>
      <c r="VD328" s="40">
        <v>257.03432800000007</v>
      </c>
      <c r="VE328" s="40">
        <v>257.03432800000007</v>
      </c>
      <c r="VF328" s="40">
        <v>257.03432800000007</v>
      </c>
      <c r="VG328" s="40">
        <v>257.03432800000007</v>
      </c>
      <c r="VH328" s="40">
        <v>257.03432800000007</v>
      </c>
      <c r="VI328" s="40">
        <v>257.03432800000007</v>
      </c>
      <c r="VJ328" s="40">
        <v>257.03432800000007</v>
      </c>
      <c r="VK328" s="40">
        <v>257.03432800000007</v>
      </c>
      <c r="VL328" s="40">
        <v>257.03432800000007</v>
      </c>
      <c r="VM328" s="40" t="s">
        <v>15</v>
      </c>
      <c r="VN328" s="40"/>
      <c r="VO328" s="40"/>
      <c r="VP328" s="40"/>
      <c r="VQ328" s="40"/>
      <c r="VR328" s="40"/>
      <c r="VS328" s="40"/>
      <c r="VT328" s="40"/>
      <c r="VU328" s="40"/>
      <c r="VV328" s="40"/>
      <c r="VW328" s="40"/>
      <c r="VX328" s="40"/>
      <c r="VY328" s="40"/>
      <c r="VZ328" s="40"/>
      <c r="WA328" s="40"/>
      <c r="WB328" s="40"/>
      <c r="WJ328" s="25"/>
      <c r="WK328" s="45" t="s">
        <v>67</v>
      </c>
      <c r="WL328" s="45" t="s">
        <v>67</v>
      </c>
      <c r="WM328" s="45" t="s">
        <v>67</v>
      </c>
      <c r="WN328" s="45" t="s">
        <v>67</v>
      </c>
      <c r="WO328" s="45" t="s">
        <v>67</v>
      </c>
      <c r="WP328" s="45" t="s">
        <v>67</v>
      </c>
      <c r="WQ328" s="45" t="s">
        <v>67</v>
      </c>
      <c r="WR328" s="45" t="s">
        <v>67</v>
      </c>
      <c r="WS328" s="45" t="s">
        <v>67</v>
      </c>
      <c r="WT328" s="45" t="s">
        <v>67</v>
      </c>
      <c r="WU328" s="45" t="s">
        <v>67</v>
      </c>
      <c r="WV328" s="45" t="s">
        <v>67</v>
      </c>
      <c r="WW328" s="45" t="s">
        <v>67</v>
      </c>
      <c r="WX328" s="45"/>
      <c r="WY328" s="45"/>
      <c r="WZ328" s="45"/>
      <c r="XA328" s="45"/>
      <c r="XB328" s="45"/>
      <c r="XC328" s="45"/>
      <c r="XD328" s="25"/>
      <c r="XE328" s="25"/>
      <c r="XF328" s="25"/>
      <c r="XG328" s="25"/>
      <c r="XH328" s="25"/>
      <c r="XI328" s="25"/>
      <c r="XJ328" s="25"/>
      <c r="XK328" s="25"/>
      <c r="XL328" s="25"/>
      <c r="XM328" s="25"/>
      <c r="XN328" s="25"/>
      <c r="XO328" s="25"/>
      <c r="XP328" s="25"/>
      <c r="XQ328" s="25"/>
      <c r="XR328" s="25"/>
      <c r="XS328" s="25"/>
      <c r="XT328" s="25"/>
      <c r="XU328" s="25"/>
      <c r="XV328" s="25"/>
      <c r="XW328" s="25"/>
      <c r="XX328" s="25"/>
      <c r="XY328" s="25"/>
      <c r="XZ328" s="25"/>
      <c r="YA328" s="25"/>
      <c r="YB328" s="25"/>
      <c r="YC328" s="25"/>
      <c r="YD328" s="25"/>
      <c r="YE328" s="25"/>
      <c r="YF328" s="25"/>
      <c r="ABY328" s="12" t="s">
        <v>3</v>
      </c>
    </row>
    <row ht="12.75" r="329" spans="1:753" x14ac:dyDescent="0.2">
      <c r="A329" s="1">
        <v>31250</v>
      </c>
      <c r="B329" s="1">
        <v>4.75</v>
      </c>
      <c r="C329" s="1" t="s">
        <v>17</v>
      </c>
      <c r="F329" s="1">
        <v>2015</v>
      </c>
      <c r="G329" s="12">
        <v>37890</v>
      </c>
      <c r="H329" s="12">
        <v>42254</v>
      </c>
      <c r="I329" s="12">
        <v>42254</v>
      </c>
      <c r="J329" s="4"/>
      <c r="RQ329" s="1">
        <v>2750</v>
      </c>
      <c r="RR329" s="1">
        <v>5250</v>
      </c>
      <c r="RS329" s="1">
        <v>5250</v>
      </c>
      <c r="RT329" s="1">
        <v>5250</v>
      </c>
      <c r="RU329" s="1">
        <v>5250</v>
      </c>
      <c r="RV329" s="1">
        <v>5250</v>
      </c>
      <c r="RW329" s="1">
        <v>5250</v>
      </c>
      <c r="RX329" s="1">
        <v>5250</v>
      </c>
      <c r="RY329" s="1">
        <v>5250</v>
      </c>
      <c r="RZ329" s="1">
        <v>8000</v>
      </c>
      <c r="SA329" s="1">
        <v>8000</v>
      </c>
      <c r="SB329" s="1">
        <v>8000</v>
      </c>
      <c r="SC329" s="1">
        <v>10500</v>
      </c>
      <c r="SD329" s="1">
        <v>13000</v>
      </c>
      <c r="SE329" s="1">
        <v>13000</v>
      </c>
      <c r="SF329" s="1">
        <v>13000</v>
      </c>
      <c r="SG329" s="1">
        <v>13000</v>
      </c>
      <c r="SH329" s="1">
        <v>13000</v>
      </c>
      <c r="SI329" s="1">
        <v>13000</v>
      </c>
      <c r="SJ329" s="1">
        <v>13359</v>
      </c>
      <c r="SK329" s="1">
        <v>13359</v>
      </c>
      <c r="SL329" s="1">
        <v>13359</v>
      </c>
      <c r="SM329" s="1">
        <v>13359</v>
      </c>
      <c r="SN329" s="1">
        <v>13359</v>
      </c>
      <c r="SO329" s="1">
        <v>13359</v>
      </c>
      <c r="SP329" s="1">
        <v>13647</v>
      </c>
      <c r="SQ329" s="1">
        <v>13647</v>
      </c>
      <c r="SR329" s="1">
        <v>13647</v>
      </c>
      <c r="SS329" s="1">
        <v>13647</v>
      </c>
      <c r="ST329" s="1">
        <v>13647</v>
      </c>
      <c r="SU329" s="1">
        <v>13647</v>
      </c>
      <c r="SV329" s="1">
        <v>13647</v>
      </c>
      <c r="SW329" s="1">
        <v>13647</v>
      </c>
      <c r="SX329" s="1">
        <v>13647</v>
      </c>
      <c r="SY329" s="1">
        <v>13647</v>
      </c>
      <c r="SZ329" s="1">
        <v>13647</v>
      </c>
      <c r="TA329" s="1">
        <v>13647</v>
      </c>
      <c r="TB329" s="1">
        <v>13647</v>
      </c>
      <c r="TC329" s="1">
        <v>13647</v>
      </c>
      <c r="TD329" s="1">
        <v>13647</v>
      </c>
      <c r="TE329" s="1">
        <v>13647</v>
      </c>
      <c r="TF329" s="1">
        <v>13647</v>
      </c>
      <c r="TG329" s="1">
        <v>13647</v>
      </c>
      <c r="TH329" s="1">
        <v>13647</v>
      </c>
      <c r="TI329" s="1">
        <v>13647</v>
      </c>
      <c r="TJ329" s="1">
        <v>13647</v>
      </c>
      <c r="TK329" s="1">
        <v>13647</v>
      </c>
      <c r="TL329" s="1">
        <v>13647</v>
      </c>
      <c r="TM329" s="1">
        <v>13647</v>
      </c>
      <c r="TN329" s="1">
        <v>13647</v>
      </c>
      <c r="TO329" s="1">
        <v>13647</v>
      </c>
      <c r="TP329" s="1">
        <v>13647</v>
      </c>
      <c r="TQ329" s="1">
        <v>13782</v>
      </c>
      <c r="TR329" s="1">
        <v>13782</v>
      </c>
      <c r="TS329" s="1">
        <v>13782</v>
      </c>
      <c r="TT329" s="1">
        <v>14185</v>
      </c>
      <c r="TU329" s="1">
        <v>14185</v>
      </c>
      <c r="TV329" s="1">
        <v>14185</v>
      </c>
      <c r="TW329" s="1">
        <v>14185</v>
      </c>
      <c r="TX329" s="1">
        <v>14185</v>
      </c>
      <c r="TY329" s="1">
        <v>14185</v>
      </c>
      <c r="TZ329" s="1">
        <v>16023</v>
      </c>
      <c r="UA329" s="1">
        <v>19523</v>
      </c>
      <c r="UB329" s="1">
        <v>19523</v>
      </c>
      <c r="UC329" s="1">
        <v>21468</v>
      </c>
      <c r="UD329" s="1">
        <v>21468</v>
      </c>
      <c r="UE329" s="1">
        <v>21468</v>
      </c>
      <c r="UF329" s="1">
        <v>24968</v>
      </c>
      <c r="UG329" s="1">
        <v>24968</v>
      </c>
      <c r="UH329" s="1">
        <v>24968</v>
      </c>
      <c r="UI329" s="1">
        <v>24968</v>
      </c>
      <c r="UJ329" s="1">
        <v>24968</v>
      </c>
      <c r="UK329" s="1">
        <v>24968</v>
      </c>
      <c r="UL329" s="1">
        <v>24968</v>
      </c>
      <c r="UM329" s="1">
        <v>24968</v>
      </c>
      <c r="UN329" s="1">
        <v>24968</v>
      </c>
      <c r="UO329" s="1">
        <v>24968</v>
      </c>
      <c r="UP329" s="1">
        <v>24968</v>
      </c>
      <c r="UQ329" s="1">
        <v>24968</v>
      </c>
      <c r="UR329" s="1">
        <v>29547.98</v>
      </c>
      <c r="US329" s="1">
        <v>29547.98</v>
      </c>
      <c r="UT329" s="1">
        <v>29547.98</v>
      </c>
      <c r="UU329" s="1">
        <v>29547.98</v>
      </c>
      <c r="UV329" s="1">
        <v>29547.98</v>
      </c>
      <c r="UW329" s="1">
        <v>29547.98</v>
      </c>
      <c r="UX329" s="1">
        <v>33650.461000000003</v>
      </c>
      <c r="UY329" s="1">
        <v>33650.461000000003</v>
      </c>
      <c r="UZ329" s="1">
        <v>33650.461000000003</v>
      </c>
      <c r="VA329" s="1">
        <v>33650.461000000003</v>
      </c>
      <c r="VB329" s="1">
        <v>33650.461000000003</v>
      </c>
      <c r="VC329" s="1">
        <v>33650.461000000003</v>
      </c>
      <c r="VD329" s="1">
        <v>33650.461000000003</v>
      </c>
      <c r="VE329" s="1">
        <v>33650.461000000003</v>
      </c>
      <c r="VF329" s="1">
        <v>33650.461000000003</v>
      </c>
      <c r="VG329" s="1">
        <v>33650.461000000003</v>
      </c>
      <c r="VH329" s="1">
        <v>33650.461000000003</v>
      </c>
      <c r="VI329" s="1">
        <v>33650.461000000003</v>
      </c>
      <c r="VJ329" s="1">
        <v>34379.461000000003</v>
      </c>
      <c r="VK329" s="1">
        <v>34379.461000000003</v>
      </c>
      <c r="VL329" s="1">
        <v>34379.461000000003</v>
      </c>
      <c r="VM329" s="1">
        <v>34379.461000000003</v>
      </c>
      <c r="VN329" s="1">
        <v>34379.461000000003</v>
      </c>
      <c r="VO329" s="1">
        <v>34379.461000000003</v>
      </c>
      <c r="VP329" s="1">
        <v>34379.461000000003</v>
      </c>
      <c r="VQ329" s="1">
        <v>34379.461000000003</v>
      </c>
      <c r="VR329" s="1">
        <v>34379.461000000003</v>
      </c>
      <c r="VS329" s="1">
        <v>34855.461000000003</v>
      </c>
      <c r="VT329" s="1">
        <v>34855.461000000003</v>
      </c>
      <c r="VU329" s="1">
        <v>34855.461000000003</v>
      </c>
      <c r="VV329" s="1">
        <v>36355.461000000003</v>
      </c>
      <c r="VW329" s="1">
        <v>36129.190999999999</v>
      </c>
      <c r="VX329" s="1">
        <v>36129.190999999999</v>
      </c>
      <c r="VY329" s="1">
        <v>36129.190999999999</v>
      </c>
      <c r="VZ329" s="1">
        <v>36129.190999999999</v>
      </c>
      <c r="WA329" s="1">
        <v>36129.190999999999</v>
      </c>
      <c r="WB329" s="1">
        <v>36129.190999999999</v>
      </c>
      <c r="WC329" s="39">
        <v>37879.190999999999</v>
      </c>
      <c r="WD329" s="39">
        <v>37879.190999999999</v>
      </c>
      <c r="WE329" s="39">
        <v>37879.190999999999</v>
      </c>
      <c r="WF329" s="39">
        <v>37879.190999999999</v>
      </c>
      <c r="WG329" s="39">
        <v>37879.190999999999</v>
      </c>
      <c r="WH329" s="39">
        <v>37879.190999999999</v>
      </c>
      <c r="WI329" s="39">
        <v>37879.190999999999</v>
      </c>
      <c r="WJ329" s="46">
        <v>37879.190999999999</v>
      </c>
      <c r="WK329" s="45">
        <v>37879.190999999999</v>
      </c>
      <c r="WL329" s="45">
        <v>37879.190999999999</v>
      </c>
      <c r="WM329" s="45">
        <v>37879.190999999999</v>
      </c>
      <c r="WN329" s="45">
        <v>37879.190999999999</v>
      </c>
      <c r="WO329" s="45">
        <v>37879.190999999999</v>
      </c>
      <c r="WP329" s="45">
        <v>37879.190999999999</v>
      </c>
      <c r="WQ329" s="45">
        <v>38388.190999999999</v>
      </c>
      <c r="WR329" s="45">
        <v>38388.190999999999</v>
      </c>
      <c r="WS329" s="45">
        <v>38388.190999999999</v>
      </c>
      <c r="WT329" s="45">
        <v>38388.190999999999</v>
      </c>
      <c r="WU329" s="45">
        <v>38388.190999999999</v>
      </c>
      <c r="WV329" s="45">
        <v>38388.190999999999</v>
      </c>
      <c r="WW329" s="45">
        <v>38388.190999999999</v>
      </c>
      <c r="WX329" s="45">
        <v>38388.190999999999</v>
      </c>
      <c r="WY329" s="45">
        <v>38388.190999999999</v>
      </c>
      <c r="WZ329" s="45">
        <v>38388.190999999999</v>
      </c>
      <c r="XA329" s="45">
        <v>38388.190999999999</v>
      </c>
      <c r="XB329" s="27">
        <v>38388.190999999999</v>
      </c>
      <c r="XC329" s="27">
        <v>38388.190999999999</v>
      </c>
      <c r="XD329" s="25">
        <v>38388.190999999999</v>
      </c>
      <c r="XE329" s="45" t="s">
        <v>15</v>
      </c>
      <c r="XF329" s="25"/>
      <c r="XG329" s="25"/>
      <c r="XH329" s="25"/>
      <c r="XI329" s="25"/>
      <c r="XJ329" s="25"/>
      <c r="XK329" s="25"/>
      <c r="XL329" s="25"/>
      <c r="XM329" s="25"/>
      <c r="XN329" s="25"/>
      <c r="XO329" s="25"/>
      <c r="XP329" s="25"/>
      <c r="XQ329" s="25"/>
      <c r="XR329" s="25"/>
      <c r="XS329" s="25"/>
      <c r="XT329" s="25"/>
      <c r="XU329" s="25"/>
      <c r="XV329" s="25"/>
      <c r="XW329" s="25"/>
      <c r="XX329" s="25"/>
      <c r="XY329" s="25"/>
      <c r="XZ329" s="25"/>
      <c r="YA329" s="25"/>
      <c r="YB329" s="25"/>
      <c r="YC329" s="25"/>
      <c r="YD329" s="25"/>
      <c r="YE329" s="25"/>
      <c r="YF329" s="25"/>
      <c r="ABY329" s="12" t="s">
        <v>3</v>
      </c>
    </row>
    <row ht="12.75" r="330" spans="1:753" x14ac:dyDescent="0.2">
      <c r="A330" s="1">
        <v>31300</v>
      </c>
      <c r="B330" s="1">
        <v>8</v>
      </c>
      <c r="C330" s="1" t="s">
        <v>17</v>
      </c>
      <c r="F330" s="1">
        <v>2015</v>
      </c>
      <c r="G330" s="12">
        <v>34725</v>
      </c>
      <c r="H330" s="12">
        <v>42345</v>
      </c>
      <c r="I330" s="12">
        <v>42345</v>
      </c>
      <c r="J330" s="4"/>
      <c r="NQ330" s="1">
        <v>2000</v>
      </c>
      <c r="NR330" s="1">
        <v>2000</v>
      </c>
      <c r="NS330" s="1">
        <v>4000</v>
      </c>
      <c r="NT330" s="1">
        <v>4000</v>
      </c>
      <c r="NU330" s="1">
        <v>4000</v>
      </c>
      <c r="NV330" s="1">
        <v>4000</v>
      </c>
      <c r="NW330" s="1">
        <v>6500</v>
      </c>
      <c r="NX330" s="1">
        <v>6500</v>
      </c>
      <c r="NY330" s="1">
        <v>6500</v>
      </c>
      <c r="NZ330" s="1">
        <v>9500</v>
      </c>
      <c r="OA330" s="1">
        <v>9500</v>
      </c>
      <c r="OB330" s="1">
        <v>9500</v>
      </c>
      <c r="OC330" s="1">
        <v>9500</v>
      </c>
      <c r="OD330" s="1">
        <v>9500</v>
      </c>
      <c r="OE330" s="1">
        <v>9500</v>
      </c>
      <c r="OF330" s="1">
        <v>9500</v>
      </c>
      <c r="OG330" s="1">
        <v>9500</v>
      </c>
      <c r="OH330" s="1">
        <v>9500</v>
      </c>
      <c r="OI330" s="1">
        <v>11000</v>
      </c>
      <c r="OJ330" s="1">
        <v>11000</v>
      </c>
      <c r="OK330" s="1">
        <v>11000</v>
      </c>
      <c r="OL330" s="1">
        <v>12500</v>
      </c>
      <c r="OM330" s="1">
        <v>12500</v>
      </c>
      <c r="ON330" s="1">
        <v>13787.097</v>
      </c>
      <c r="OO330" s="1">
        <v>13787.097</v>
      </c>
      <c r="OP330" s="1">
        <v>13787.097</v>
      </c>
      <c r="OQ330" s="1">
        <v>13787.097</v>
      </c>
      <c r="OR330" s="1">
        <v>13787.097</v>
      </c>
      <c r="OS330" s="1">
        <v>13787.097</v>
      </c>
      <c r="OT330" s="1">
        <v>13787.097</v>
      </c>
      <c r="OU330" s="1">
        <v>13787.097</v>
      </c>
      <c r="OV330" s="1">
        <v>13787.097</v>
      </c>
      <c r="OW330" s="1">
        <v>13787.097</v>
      </c>
      <c r="OX330" s="1">
        <v>13787.097</v>
      </c>
      <c r="OY330" s="1">
        <v>13787.097</v>
      </c>
      <c r="OZ330" s="1">
        <v>13787.097</v>
      </c>
      <c r="PA330" s="1">
        <v>13787.097</v>
      </c>
      <c r="PB330" s="1">
        <v>13787.097</v>
      </c>
      <c r="PC330" s="1">
        <v>13787.097</v>
      </c>
      <c r="PD330" s="1">
        <v>13787.097</v>
      </c>
      <c r="PE330" s="1">
        <v>13787.097</v>
      </c>
      <c r="PF330" s="1">
        <v>13787.097</v>
      </c>
      <c r="PG330" s="1">
        <v>13787.097</v>
      </c>
      <c r="PH330" s="1">
        <v>13787.097</v>
      </c>
      <c r="PI330" s="1">
        <v>13787.097</v>
      </c>
      <c r="PJ330" s="1">
        <v>13787.097</v>
      </c>
      <c r="PK330" s="1">
        <v>13787.097</v>
      </c>
      <c r="PL330" s="1">
        <v>13787.097</v>
      </c>
      <c r="PM330" s="1">
        <v>13787.097</v>
      </c>
      <c r="PN330" s="1">
        <v>13787.097</v>
      </c>
      <c r="PO330" s="1">
        <v>13787.097</v>
      </c>
      <c r="PP330" s="1">
        <v>13787.097</v>
      </c>
      <c r="PQ330" s="1">
        <v>13787.097</v>
      </c>
      <c r="PR330" s="1">
        <v>13787.097</v>
      </c>
      <c r="PS330" s="1">
        <v>13787.097</v>
      </c>
      <c r="PT330" s="1">
        <v>13787.097</v>
      </c>
      <c r="PU330" s="1">
        <v>13787.097</v>
      </c>
      <c r="PV330" s="1">
        <v>13787.097</v>
      </c>
      <c r="PW330" s="1">
        <v>13787.097</v>
      </c>
      <c r="PX330" s="1">
        <v>13787.097</v>
      </c>
      <c r="PY330" s="1">
        <v>13787.097</v>
      </c>
      <c r="PZ330" s="1">
        <v>12287.297</v>
      </c>
      <c r="QA330" s="1">
        <v>12287.297</v>
      </c>
      <c r="QB330" s="1">
        <v>12287.297</v>
      </c>
      <c r="QC330" s="1">
        <v>12287.297</v>
      </c>
      <c r="QD330" s="1">
        <v>10787.297</v>
      </c>
      <c r="QE330" s="1">
        <v>10787.297</v>
      </c>
      <c r="QF330" s="1">
        <v>10787.297</v>
      </c>
      <c r="QG330" s="1">
        <v>9287.2970000000005</v>
      </c>
      <c r="QH330" s="1">
        <v>9287.2970000000005</v>
      </c>
      <c r="QI330" s="1">
        <v>9287.2970000000005</v>
      </c>
      <c r="QJ330" s="1">
        <v>7287.2969999999996</v>
      </c>
      <c r="QK330" s="1">
        <v>7287.2969999999996</v>
      </c>
      <c r="QL330" s="1">
        <v>7287.2969999999996</v>
      </c>
      <c r="QM330" s="1">
        <v>7287.2969999999996</v>
      </c>
      <c r="QN330" s="1">
        <v>7287.2969999999996</v>
      </c>
      <c r="QO330" s="1">
        <v>7287.2969999999996</v>
      </c>
      <c r="QP330" s="1">
        <v>7287.2969999999996</v>
      </c>
      <c r="QQ330" s="1">
        <v>7287.2969999999996</v>
      </c>
      <c r="QR330" s="1">
        <v>7287.2969999999996</v>
      </c>
      <c r="QS330" s="1">
        <v>7287.2969999999996</v>
      </c>
      <c r="QT330" s="1">
        <v>7287.2969999999996</v>
      </c>
      <c r="QU330" s="1">
        <v>7287.2969999999996</v>
      </c>
      <c r="QV330" s="1">
        <v>7287.2969999999996</v>
      </c>
      <c r="QW330" s="1">
        <v>7287.2969999999996</v>
      </c>
      <c r="QX330" s="1">
        <v>7287.2969999999996</v>
      </c>
      <c r="QY330" s="1">
        <v>7299.8969999999999</v>
      </c>
      <c r="QZ330" s="1">
        <v>7299.8969999999999</v>
      </c>
      <c r="RA330" s="1">
        <v>7299.8969999999999</v>
      </c>
      <c r="RB330" s="1">
        <v>7376.8969999999999</v>
      </c>
      <c r="RC330" s="1">
        <v>7376.8969999999999</v>
      </c>
      <c r="RD330" s="1">
        <v>7376.8969999999999</v>
      </c>
      <c r="RE330" s="1">
        <v>7376.8969999999999</v>
      </c>
      <c r="RF330" s="1">
        <v>7376.8969999999999</v>
      </c>
      <c r="RG330" s="1">
        <v>7376.8969999999999</v>
      </c>
      <c r="RH330" s="1">
        <v>7376.8969999999999</v>
      </c>
      <c r="RI330" s="1">
        <v>7376.8969999999999</v>
      </c>
      <c r="RJ330" s="1">
        <v>7376.8969999999999</v>
      </c>
      <c r="RK330" s="1">
        <v>7376.8969999999999</v>
      </c>
      <c r="RL330" s="1">
        <v>7376.8969999999999</v>
      </c>
      <c r="RM330" s="1">
        <v>7376.8969999999999</v>
      </c>
      <c r="RN330" s="1">
        <v>7376.8969999999999</v>
      </c>
      <c r="RO330" s="1">
        <v>7376.8969999999999</v>
      </c>
      <c r="RP330" s="1">
        <v>7376.8969999999999</v>
      </c>
      <c r="RQ330" s="1">
        <v>7376.8969999999999</v>
      </c>
      <c r="RR330" s="1">
        <v>7376.8969999999999</v>
      </c>
      <c r="RS330" s="1">
        <v>7376.8969999999999</v>
      </c>
      <c r="RT330" s="1">
        <v>7376.8969999999999</v>
      </c>
      <c r="RU330" s="1">
        <v>7376.8969999999999</v>
      </c>
      <c r="RV330" s="1">
        <v>7376.8969999999999</v>
      </c>
      <c r="RW330" s="1">
        <v>7376.8969999999999</v>
      </c>
      <c r="RX330" s="1">
        <v>7376.8969999999999</v>
      </c>
      <c r="RY330" s="1">
        <v>7376.8969999999999</v>
      </c>
      <c r="RZ330" s="1">
        <v>7376.8969999999999</v>
      </c>
      <c r="SA330" s="1">
        <v>7376.8969999999999</v>
      </c>
      <c r="SB330" s="1">
        <v>7376.8969999999999</v>
      </c>
      <c r="SC330" s="1">
        <v>7376.8969999999999</v>
      </c>
      <c r="SD330" s="1">
        <v>7376.8969999999999</v>
      </c>
      <c r="SE330" s="1">
        <v>7376.8969999999999</v>
      </c>
      <c r="SF330" s="1">
        <v>7376.8969999999999</v>
      </c>
      <c r="SG330" s="1">
        <v>7376.8969999999999</v>
      </c>
      <c r="SH330" s="1">
        <v>7376.8969999999999</v>
      </c>
      <c r="SI330" s="1">
        <v>7376.8969999999999</v>
      </c>
      <c r="SJ330" s="1">
        <v>7580.8969999999999</v>
      </c>
      <c r="SK330" s="1">
        <v>7580.8969999999999</v>
      </c>
      <c r="SL330" s="1">
        <v>7580.8969999999999</v>
      </c>
      <c r="SM330" s="1">
        <v>7580.8969999999999</v>
      </c>
      <c r="SN330" s="1">
        <v>7580.8969999999999</v>
      </c>
      <c r="SO330" s="1">
        <v>7580.8969999999999</v>
      </c>
      <c r="SP330" s="1">
        <v>7743.8969999999999</v>
      </c>
      <c r="SQ330" s="1">
        <v>7743.8969999999999</v>
      </c>
      <c r="SR330" s="1">
        <v>7743.8969999999999</v>
      </c>
      <c r="SS330" s="1">
        <v>7743.8969999999999</v>
      </c>
      <c r="ST330" s="1">
        <v>7743.8969999999999</v>
      </c>
      <c r="SU330" s="1">
        <v>7743.8969999999999</v>
      </c>
      <c r="SV330" s="1">
        <v>7743.8969999999999</v>
      </c>
      <c r="SW330" s="1">
        <v>7743.8969999999999</v>
      </c>
      <c r="SX330" s="1">
        <v>7743.8969999999999</v>
      </c>
      <c r="SY330" s="1">
        <v>7743.8969999999999</v>
      </c>
      <c r="SZ330" s="1">
        <v>7743.8969999999999</v>
      </c>
      <c r="TA330" s="1">
        <v>7743.8969999999999</v>
      </c>
      <c r="TB330" s="1">
        <v>7743.8969999999999</v>
      </c>
      <c r="TC330" s="1">
        <v>7743.8969999999999</v>
      </c>
      <c r="TD330" s="1">
        <v>7743.8969999999999</v>
      </c>
      <c r="TE330" s="1">
        <v>7743.8969999999999</v>
      </c>
      <c r="TF330" s="1">
        <v>7743.8969999999999</v>
      </c>
      <c r="TG330" s="1">
        <v>7743.8969999999999</v>
      </c>
      <c r="TH330" s="1">
        <v>7743.8969999999999</v>
      </c>
      <c r="TI330" s="1">
        <v>7743.8969999999999</v>
      </c>
      <c r="TJ330" s="1">
        <v>7743.8969999999999</v>
      </c>
      <c r="TK330" s="1">
        <v>7743.8969999999999</v>
      </c>
      <c r="TL330" s="1">
        <v>7743.8969999999999</v>
      </c>
      <c r="TM330" s="1">
        <v>7743.8969999999999</v>
      </c>
      <c r="TN330" s="1">
        <v>7743.8969999999999</v>
      </c>
      <c r="TO330" s="1">
        <v>7743.8969999999999</v>
      </c>
      <c r="TP330" s="1">
        <v>7743.8969999999999</v>
      </c>
      <c r="TQ330" s="1">
        <v>7819.8969999999999</v>
      </c>
      <c r="TR330" s="1">
        <v>7819.8969999999999</v>
      </c>
      <c r="TS330" s="1">
        <v>7819.8969999999999</v>
      </c>
      <c r="TT330" s="1">
        <v>8048.8969999999999</v>
      </c>
      <c r="TU330" s="1">
        <v>8048.8969999999999</v>
      </c>
      <c r="TV330" s="1">
        <v>8048.8969999999999</v>
      </c>
      <c r="TW330" s="1">
        <v>8048.8969999999999</v>
      </c>
      <c r="TX330" s="1">
        <v>8048.8969999999999</v>
      </c>
      <c r="TY330" s="1">
        <v>8048.8969999999999</v>
      </c>
      <c r="TZ330" s="1">
        <v>9091.8970000000008</v>
      </c>
      <c r="UA330" s="1">
        <v>9091.8970000000008</v>
      </c>
      <c r="UB330" s="1">
        <v>9091.8970000000008</v>
      </c>
      <c r="UC330" s="1">
        <v>9997.8970000000008</v>
      </c>
      <c r="UD330" s="1">
        <v>9997.8970000000008</v>
      </c>
      <c r="UE330" s="1">
        <v>9997.8970000000008</v>
      </c>
      <c r="UF330" s="1">
        <v>9997.8970000000008</v>
      </c>
      <c r="UG330" s="1">
        <v>9997.8970000000008</v>
      </c>
      <c r="UH330" s="1">
        <v>9997.8970000000008</v>
      </c>
      <c r="UI330" s="1">
        <v>9997.8970000000008</v>
      </c>
      <c r="UJ330" s="1">
        <v>9997.8970000000008</v>
      </c>
      <c r="UK330" s="1">
        <v>9997.8970000000008</v>
      </c>
      <c r="UL330" s="1">
        <v>9997.8970000000008</v>
      </c>
      <c r="UM330" s="1">
        <v>9997.8970000000008</v>
      </c>
      <c r="UN330" s="1">
        <v>9997.8970000000008</v>
      </c>
      <c r="UO330" s="1">
        <v>9997.8970000000008</v>
      </c>
      <c r="UP330" s="1">
        <v>9997.8970000000008</v>
      </c>
      <c r="UQ330" s="1">
        <v>9997.8970000000008</v>
      </c>
      <c r="UR330" s="1">
        <v>9997.8970000000008</v>
      </c>
      <c r="US330" s="1">
        <v>9997.8970000000008</v>
      </c>
      <c r="UT330" s="1">
        <v>9997.8970000000008</v>
      </c>
      <c r="UU330" s="1">
        <v>9997.8970000000008</v>
      </c>
      <c r="UV330" s="1">
        <v>9997.8970000000008</v>
      </c>
      <c r="UW330" s="1">
        <v>9997.8970000000008</v>
      </c>
      <c r="UX330" s="1">
        <v>9997.8970000000008</v>
      </c>
      <c r="UY330" s="1">
        <v>9997.8970000000008</v>
      </c>
      <c r="UZ330" s="1">
        <v>9997.8970000000008</v>
      </c>
      <c r="VA330" s="1">
        <v>9997.8970000000008</v>
      </c>
      <c r="VB330" s="1">
        <v>9997.8970000000008</v>
      </c>
      <c r="VC330" s="1">
        <v>9997.8970000000008</v>
      </c>
      <c r="VD330" s="1">
        <v>9997.8970000000008</v>
      </c>
      <c r="VE330" s="1">
        <v>9997.8970000000008</v>
      </c>
      <c r="VF330" s="1">
        <v>9997.8970000000008</v>
      </c>
      <c r="VG330" s="1">
        <v>9997.8970000000008</v>
      </c>
      <c r="VH330" s="1">
        <v>9997.8970000000008</v>
      </c>
      <c r="VI330" s="1">
        <v>9997.8970000000008</v>
      </c>
      <c r="VJ330" s="1">
        <v>10214.897000000001</v>
      </c>
      <c r="VK330" s="1">
        <v>10214.897000000001</v>
      </c>
      <c r="VL330" s="1">
        <v>10214.897000000001</v>
      </c>
      <c r="VM330" s="1">
        <v>10214.897000000001</v>
      </c>
      <c r="VN330" s="1">
        <v>10214.897000000001</v>
      </c>
      <c r="VO330" s="1">
        <v>10214.897000000001</v>
      </c>
      <c r="VP330" s="1">
        <v>10214.897000000001</v>
      </c>
      <c r="VQ330" s="1">
        <v>10214.897000000001</v>
      </c>
      <c r="VR330" s="1">
        <v>10214.897000000001</v>
      </c>
      <c r="VS330" s="1">
        <v>10356.897000000001</v>
      </c>
      <c r="VT330" s="1">
        <v>10356.897000000001</v>
      </c>
      <c r="VU330" s="1">
        <v>10356.897000000001</v>
      </c>
      <c r="VV330" s="1">
        <v>10356.897000000001</v>
      </c>
      <c r="VW330" s="1">
        <v>10356.897000000001</v>
      </c>
      <c r="VX330" s="1">
        <v>10356.897000000001</v>
      </c>
      <c r="VY330" s="1">
        <v>10356.897000000001</v>
      </c>
      <c r="VZ330" s="1">
        <v>10356.897000000001</v>
      </c>
      <c r="WA330" s="1">
        <v>10356.897000000001</v>
      </c>
      <c r="WB330" s="1">
        <v>10356.897000000001</v>
      </c>
      <c r="WC330" s="1">
        <v>10356.897000000001</v>
      </c>
      <c r="WD330" s="1">
        <v>10356.897000000001</v>
      </c>
      <c r="WE330" s="1">
        <v>10356.897000000001</v>
      </c>
      <c r="WF330" s="1">
        <v>10356.897000000001</v>
      </c>
      <c r="WG330" s="1">
        <v>10356.897000000001</v>
      </c>
      <c r="WH330" s="1">
        <v>10356.897000000001</v>
      </c>
      <c r="WI330" s="1">
        <v>10356.897000000001</v>
      </c>
      <c r="WJ330" s="25">
        <v>10356.897000000001</v>
      </c>
      <c r="WK330" s="45">
        <v>10356.89724075</v>
      </c>
      <c r="WL330" s="45">
        <v>10356.89724075</v>
      </c>
      <c r="WM330" s="45">
        <v>10356.89724075</v>
      </c>
      <c r="WN330" s="45">
        <v>10356.89724075</v>
      </c>
      <c r="WO330" s="45">
        <v>10356.89724075</v>
      </c>
      <c r="WP330" s="45">
        <v>10356.89724075</v>
      </c>
      <c r="WQ330" s="45">
        <v>10495.89724075</v>
      </c>
      <c r="WR330" s="45">
        <v>10495.89724075</v>
      </c>
      <c r="WS330" s="45">
        <v>10495.89724075</v>
      </c>
      <c r="WT330" s="45">
        <v>10495.89724075</v>
      </c>
      <c r="WU330" s="45">
        <v>10495.89724075</v>
      </c>
      <c r="WV330" s="45">
        <v>10495.89724075</v>
      </c>
      <c r="WW330" s="45">
        <v>10495.89724075</v>
      </c>
      <c r="WX330" s="45">
        <v>10495.89724075</v>
      </c>
      <c r="WY330" s="45">
        <v>10495.89724075</v>
      </c>
      <c r="WZ330" s="45">
        <v>10495.89724075</v>
      </c>
      <c r="XA330" s="45">
        <v>10495.89724075</v>
      </c>
      <c r="XB330" s="27">
        <v>10495.89724075</v>
      </c>
      <c r="XC330" s="27">
        <v>10495.89724075</v>
      </c>
      <c r="XD330" s="25">
        <v>10495.89724075</v>
      </c>
      <c r="XE330" s="25">
        <v>10495.89724075</v>
      </c>
      <c r="XF330" s="25">
        <v>10495.89724075</v>
      </c>
      <c r="XG330" s="25">
        <v>10495.89724075</v>
      </c>
      <c r="XH330" s="45" t="s">
        <v>15</v>
      </c>
      <c r="XI330" s="45"/>
      <c r="XJ330" s="45"/>
      <c r="XK330" s="45"/>
      <c r="XL330" s="45"/>
      <c r="XM330" s="45"/>
      <c r="XN330" s="45"/>
      <c r="XO330" s="45"/>
      <c r="XP330" s="45"/>
      <c r="XQ330" s="45"/>
      <c r="XR330" s="45"/>
      <c r="XS330" s="45"/>
      <c r="XT330" s="45"/>
      <c r="XU330" s="45"/>
      <c r="XV330" s="45"/>
      <c r="XW330" s="45"/>
      <c r="XX330" s="45"/>
      <c r="XY330" s="45"/>
      <c r="XZ330" s="45"/>
      <c r="YA330" s="45"/>
      <c r="YB330" s="45"/>
      <c r="YC330" s="45"/>
      <c r="YD330" s="45"/>
      <c r="YE330" s="45"/>
      <c r="YF330" s="45"/>
      <c r="ABY330" s="12" t="s">
        <v>3</v>
      </c>
    </row>
    <row ht="12.75" r="331" spans="1:753" x14ac:dyDescent="0.2">
      <c r="A331" s="1">
        <v>31400</v>
      </c>
      <c r="B331" s="1">
        <v>8</v>
      </c>
      <c r="C331" s="1" t="s">
        <v>17</v>
      </c>
      <c r="D331" s="1" t="s">
        <v>26</v>
      </c>
      <c r="F331" s="1">
        <v>2015</v>
      </c>
      <c r="G331" s="12">
        <v>34998</v>
      </c>
      <c r="H331" s="12">
        <v>42345</v>
      </c>
      <c r="I331" s="12">
        <v>35003</v>
      </c>
      <c r="J331" s="4"/>
      <c r="NZ331" s="1" t="s">
        <v>27</v>
      </c>
      <c r="WJ331" s="25"/>
      <c r="WK331" s="45" t="s">
        <v>67</v>
      </c>
      <c r="WL331" s="45" t="s">
        <v>67</v>
      </c>
      <c r="WM331" s="45" t="s">
        <v>67</v>
      </c>
      <c r="WN331" s="45" t="s">
        <v>67</v>
      </c>
      <c r="WO331" s="45" t="s">
        <v>67</v>
      </c>
      <c r="WP331" s="45" t="s">
        <v>67</v>
      </c>
      <c r="WQ331" s="45"/>
      <c r="WR331" s="45"/>
      <c r="WS331" s="45"/>
      <c r="WT331" s="45"/>
      <c r="WU331" s="45"/>
      <c r="WV331" s="45"/>
      <c r="WW331" s="45"/>
      <c r="WX331" s="45"/>
      <c r="WY331" s="45"/>
      <c r="WZ331" s="45"/>
      <c r="XA331" s="45"/>
      <c r="XB331" s="27"/>
      <c r="XC331" s="27"/>
      <c r="XD331" s="25"/>
      <c r="XE331" s="25"/>
      <c r="XF331" s="25"/>
      <c r="XG331" s="25"/>
      <c r="XH331" s="25"/>
      <c r="XI331" s="25"/>
      <c r="XJ331" s="25"/>
      <c r="XK331" s="25"/>
      <c r="XL331" s="25"/>
      <c r="XM331" s="25"/>
      <c r="XN331" s="25"/>
      <c r="XO331" s="25"/>
      <c r="XP331" s="25"/>
      <c r="XQ331" s="25"/>
      <c r="XR331" s="25"/>
      <c r="XS331" s="25"/>
      <c r="XT331" s="25"/>
      <c r="XU331" s="25"/>
      <c r="XV331" s="25"/>
      <c r="XW331" s="25"/>
      <c r="XX331" s="25"/>
      <c r="XY331" s="25"/>
      <c r="XZ331" s="25"/>
      <c r="YA331" s="25"/>
      <c r="YB331" s="25"/>
      <c r="YC331" s="25"/>
      <c r="YD331" s="25"/>
      <c r="YE331" s="25"/>
      <c r="YF331" s="25"/>
      <c r="ABY331" s="12" t="s">
        <v>3</v>
      </c>
    </row>
    <row ht="12.75" r="332" spans="1:753" x14ac:dyDescent="0.2">
      <c r="A332" s="1">
        <v>31450</v>
      </c>
      <c r="B332" s="1">
        <v>2</v>
      </c>
      <c r="C332" s="1" t="s">
        <v>47</v>
      </c>
      <c r="F332" s="1">
        <v>2016</v>
      </c>
      <c r="G332" s="12">
        <v>40485</v>
      </c>
      <c r="H332" s="12">
        <v>42391</v>
      </c>
      <c r="I332" s="12">
        <v>42391</v>
      </c>
      <c r="J332" s="4"/>
      <c r="UY332" s="1">
        <v>4399.7439999999997</v>
      </c>
      <c r="UZ332" s="1">
        <v>8249.7250000000004</v>
      </c>
      <c r="VA332" s="1">
        <v>8249.7250000000004</v>
      </c>
      <c r="VB332" s="1">
        <v>11999.725</v>
      </c>
      <c r="VC332" s="1">
        <v>16343.645</v>
      </c>
      <c r="VD332" s="1">
        <v>21343.645</v>
      </c>
      <c r="VE332" s="1">
        <v>21343.645</v>
      </c>
      <c r="VF332" s="1">
        <v>26093.645</v>
      </c>
      <c r="VG332" s="1">
        <v>31194.280999999999</v>
      </c>
      <c r="VH332" s="1">
        <v>31194.280999999999</v>
      </c>
      <c r="VI332" s="1">
        <v>31194.280999999999</v>
      </c>
      <c r="VJ332" s="1">
        <v>31870.280999999999</v>
      </c>
      <c r="VK332" s="1">
        <v>31870.280999999999</v>
      </c>
      <c r="VL332" s="1">
        <v>31870.280999999999</v>
      </c>
      <c r="VM332" s="1">
        <v>31870.280999999999</v>
      </c>
      <c r="VN332" s="1">
        <v>31870.280999999999</v>
      </c>
      <c r="VO332" s="1">
        <v>31870.280999999999</v>
      </c>
      <c r="VP332" s="1">
        <v>31870.280999999999</v>
      </c>
      <c r="VQ332" s="1">
        <v>31870.280999999999</v>
      </c>
      <c r="VR332" s="1">
        <v>31870.280999999999</v>
      </c>
      <c r="VS332" s="1">
        <v>32312.280999999999</v>
      </c>
      <c r="VT332" s="1">
        <v>32312.280999999999</v>
      </c>
      <c r="VU332" s="1">
        <v>32312.280999999999</v>
      </c>
      <c r="VV332" s="1">
        <v>32312.280999999999</v>
      </c>
      <c r="VW332" s="1">
        <v>32037.300999999999</v>
      </c>
      <c r="VX332" s="1">
        <v>32037.300999999999</v>
      </c>
      <c r="VY332" s="1">
        <v>32037.300999999999</v>
      </c>
      <c r="VZ332" s="1">
        <v>32037.300999999999</v>
      </c>
      <c r="WA332" s="1">
        <v>32037.300999999999</v>
      </c>
      <c r="WB332" s="1">
        <v>32037.300999999999</v>
      </c>
      <c r="WC332" s="1">
        <v>32037.300999999999</v>
      </c>
      <c r="WD332" s="1">
        <v>32037.300999999999</v>
      </c>
      <c r="WE332" s="1">
        <v>32037.300999999999</v>
      </c>
      <c r="WF332" s="1">
        <v>32037.300999999999</v>
      </c>
      <c r="WG332" s="1">
        <v>32037.300999999999</v>
      </c>
      <c r="WH332" s="1">
        <v>32037.300999999999</v>
      </c>
      <c r="WI332" s="1">
        <v>32037.300999999999</v>
      </c>
      <c r="WJ332" s="25">
        <v>32037.300999999999</v>
      </c>
      <c r="WK332" s="45">
        <v>32037.300999999999</v>
      </c>
      <c r="WL332" s="45">
        <v>32037.300999999999</v>
      </c>
      <c r="WM332" s="45">
        <v>32037.300999999999</v>
      </c>
      <c r="WN332" s="45">
        <v>32037.300999999999</v>
      </c>
      <c r="WO332" s="45">
        <v>32037.300999999999</v>
      </c>
      <c r="WP332" s="45">
        <v>32037.300999999999</v>
      </c>
      <c r="WQ332" s="45">
        <v>32468.300999999999</v>
      </c>
      <c r="WR332" s="45">
        <v>32468.300999999999</v>
      </c>
      <c r="WS332" s="45">
        <v>32468.300999999999</v>
      </c>
      <c r="WT332" s="45">
        <v>32468.300999999999</v>
      </c>
      <c r="WU332" s="45">
        <v>32468.300999999999</v>
      </c>
      <c r="WV332" s="45">
        <v>32468.300999999999</v>
      </c>
      <c r="WW332" s="45">
        <v>32468.300999999999</v>
      </c>
      <c r="WX332" s="45">
        <v>32468.300999999999</v>
      </c>
      <c r="WY332" s="45">
        <v>32468.300999999999</v>
      </c>
      <c r="WZ332" s="45">
        <v>32468.300999999999</v>
      </c>
      <c r="XA332" s="45">
        <v>32468.300999999999</v>
      </c>
      <c r="XB332" s="27">
        <v>32468.300999999999</v>
      </c>
      <c r="XC332" s="27">
        <v>32468.300999999999</v>
      </c>
      <c r="XD332" s="25">
        <v>32468.300999999999</v>
      </c>
      <c r="XE332" s="25">
        <v>32468.300999999999</v>
      </c>
      <c r="XF332" s="25">
        <v>32468.300999999999</v>
      </c>
      <c r="XG332" s="25">
        <v>32468.300999999999</v>
      </c>
      <c r="XH332" s="25">
        <v>32468.300999999999</v>
      </c>
      <c r="XI332" s="45" t="s">
        <v>15</v>
      </c>
      <c r="XJ332" s="25"/>
      <c r="XK332" s="25"/>
      <c r="XL332" s="25"/>
      <c r="XM332" s="25"/>
      <c r="XN332" s="25"/>
      <c r="XO332" s="25"/>
      <c r="XP332" s="25"/>
      <c r="XQ332" s="25"/>
      <c r="XR332" s="25"/>
      <c r="XS332" s="25"/>
      <c r="XT332" s="25"/>
      <c r="XU332" s="25"/>
      <c r="XV332" s="25"/>
      <c r="XW332" s="25"/>
      <c r="XX332" s="25"/>
      <c r="XY332" s="25"/>
      <c r="XZ332" s="25"/>
      <c r="YA332" s="25"/>
      <c r="YB332" s="25"/>
      <c r="YC332" s="25"/>
      <c r="YD332" s="25"/>
      <c r="YE332" s="25"/>
      <c r="YF332" s="25"/>
      <c r="ABY332" s="12" t="s">
        <v>3</v>
      </c>
    </row>
    <row ht="12.75" r="333" spans="1:753" x14ac:dyDescent="0.2">
      <c r="A333" s="1">
        <v>31500</v>
      </c>
      <c r="B333" s="1">
        <v>2.5</v>
      </c>
      <c r="C333" s="1" t="s">
        <v>17</v>
      </c>
      <c r="E333" s="1">
        <v>1986</v>
      </c>
      <c r="F333" s="1">
        <v>2016</v>
      </c>
      <c r="G333" s="12">
        <v>17168</v>
      </c>
      <c r="H333" s="12">
        <v>42444</v>
      </c>
      <c r="I333" s="12">
        <v>42444</v>
      </c>
      <c r="J333" s="1" t="s">
        <v>48</v>
      </c>
      <c r="K333" s="1">
        <v>78</v>
      </c>
      <c r="L333" s="1">
        <v>78</v>
      </c>
      <c r="M333" s="1">
        <v>78</v>
      </c>
      <c r="N333" s="1">
        <v>78</v>
      </c>
      <c r="O333" s="1">
        <v>78</v>
      </c>
      <c r="P333" s="1">
        <v>78</v>
      </c>
      <c r="Q333" s="1">
        <v>78</v>
      </c>
      <c r="R333" s="1">
        <v>78</v>
      </c>
      <c r="S333" s="1">
        <v>78</v>
      </c>
      <c r="T333" s="1">
        <v>78</v>
      </c>
      <c r="U333" s="1">
        <v>78</v>
      </c>
      <c r="V333" s="1">
        <v>78</v>
      </c>
      <c r="W333" s="1">
        <v>78</v>
      </c>
      <c r="X333" s="1">
        <v>78</v>
      </c>
      <c r="Y333" s="1">
        <v>78</v>
      </c>
      <c r="Z333" s="1">
        <v>78</v>
      </c>
      <c r="AA333" s="1">
        <v>78</v>
      </c>
      <c r="AB333" s="1">
        <v>78</v>
      </c>
      <c r="AC333" s="1">
        <v>78</v>
      </c>
      <c r="AD333" s="1">
        <v>78</v>
      </c>
      <c r="AE333" s="1">
        <v>78</v>
      </c>
      <c r="AF333" s="1">
        <v>78</v>
      </c>
      <c r="AG333" s="1">
        <v>78</v>
      </c>
      <c r="AH333" s="1">
        <v>78</v>
      </c>
      <c r="AI333" s="1">
        <v>78</v>
      </c>
      <c r="AJ333" s="1">
        <v>78</v>
      </c>
      <c r="AK333" s="1">
        <v>78</v>
      </c>
      <c r="AL333" s="1">
        <v>78</v>
      </c>
      <c r="AM333" s="1">
        <v>78</v>
      </c>
      <c r="AN333" s="1">
        <v>78</v>
      </c>
      <c r="AO333" s="1">
        <v>78</v>
      </c>
      <c r="AP333" s="1">
        <v>78</v>
      </c>
      <c r="AQ333" s="1">
        <v>78</v>
      </c>
      <c r="AR333" s="1">
        <v>78</v>
      </c>
      <c r="AS333" s="1">
        <v>78</v>
      </c>
      <c r="AT333" s="1">
        <v>78</v>
      </c>
      <c r="AU333" s="1">
        <v>78</v>
      </c>
      <c r="AV333" s="1">
        <v>78</v>
      </c>
      <c r="AW333" s="1">
        <v>78</v>
      </c>
      <c r="AX333" s="1">
        <v>78</v>
      </c>
      <c r="AY333" s="1">
        <v>78</v>
      </c>
      <c r="AZ333" s="1">
        <v>78</v>
      </c>
      <c r="BA333" s="1">
        <v>78</v>
      </c>
      <c r="BB333" s="1">
        <v>78</v>
      </c>
      <c r="BC333" s="1">
        <v>78</v>
      </c>
      <c r="BD333" s="1">
        <v>78</v>
      </c>
      <c r="BE333" s="1">
        <v>78</v>
      </c>
      <c r="BF333" s="1">
        <v>78</v>
      </c>
      <c r="BG333" s="1">
        <v>78</v>
      </c>
      <c r="BH333" s="1">
        <v>78</v>
      </c>
      <c r="BI333" s="1">
        <v>78</v>
      </c>
      <c r="BJ333" s="1">
        <v>78</v>
      </c>
      <c r="BK333" s="1">
        <v>78</v>
      </c>
      <c r="BL333" s="1">
        <v>78</v>
      </c>
      <c r="BM333" s="1">
        <v>78</v>
      </c>
      <c r="BN333" s="1">
        <v>78</v>
      </c>
      <c r="BO333" s="1">
        <v>78</v>
      </c>
      <c r="BP333" s="1">
        <v>78</v>
      </c>
      <c r="BQ333" s="1">
        <v>78</v>
      </c>
      <c r="BR333" s="1">
        <v>78</v>
      </c>
      <c r="BS333" s="1">
        <v>78</v>
      </c>
      <c r="BT333" s="1">
        <v>78</v>
      </c>
      <c r="BU333" s="1">
        <v>78</v>
      </c>
      <c r="BV333" s="1">
        <v>78</v>
      </c>
      <c r="BW333" s="1">
        <v>78</v>
      </c>
      <c r="BX333" s="1">
        <v>78</v>
      </c>
      <c r="BY333" s="1">
        <v>78</v>
      </c>
      <c r="BZ333" s="1">
        <v>78</v>
      </c>
      <c r="CA333" s="1">
        <v>78</v>
      </c>
      <c r="CB333" s="1">
        <v>78</v>
      </c>
      <c r="CC333" s="1">
        <v>78</v>
      </c>
      <c r="CD333" s="1">
        <v>78</v>
      </c>
      <c r="CE333" s="1">
        <v>78</v>
      </c>
      <c r="CF333" s="1">
        <v>78</v>
      </c>
      <c r="CG333" s="1">
        <v>78</v>
      </c>
      <c r="CH333" s="1">
        <v>78</v>
      </c>
      <c r="CI333" s="1">
        <v>78</v>
      </c>
      <c r="CJ333" s="1">
        <v>78</v>
      </c>
      <c r="CK333" s="1">
        <v>78</v>
      </c>
      <c r="CL333" s="1">
        <v>78</v>
      </c>
      <c r="CM333" s="1">
        <v>78</v>
      </c>
      <c r="CN333" s="1">
        <v>78</v>
      </c>
      <c r="CO333" s="1">
        <v>78</v>
      </c>
      <c r="CP333" s="1">
        <v>78</v>
      </c>
      <c r="CQ333" s="1">
        <v>78</v>
      </c>
      <c r="CR333" s="1">
        <v>78</v>
      </c>
      <c r="CS333" s="1">
        <v>78</v>
      </c>
      <c r="CT333" s="1">
        <v>78</v>
      </c>
      <c r="CU333" s="1">
        <v>78</v>
      </c>
      <c r="CV333" s="1">
        <v>78</v>
      </c>
      <c r="CW333" s="1">
        <v>78</v>
      </c>
      <c r="CX333" s="1">
        <v>78</v>
      </c>
      <c r="CY333" s="1">
        <v>78</v>
      </c>
      <c r="CZ333" s="1">
        <v>78</v>
      </c>
      <c r="DA333" s="1">
        <v>78</v>
      </c>
      <c r="DB333" s="1">
        <v>78</v>
      </c>
      <c r="DC333" s="1">
        <v>78</v>
      </c>
      <c r="DD333" s="1">
        <v>78</v>
      </c>
      <c r="DE333" s="1">
        <v>78</v>
      </c>
      <c r="DF333" s="1">
        <v>78</v>
      </c>
      <c r="DG333" s="1">
        <v>78</v>
      </c>
      <c r="DH333" s="1">
        <v>78</v>
      </c>
      <c r="DI333" s="1">
        <v>78</v>
      </c>
      <c r="DJ333" s="1">
        <v>78</v>
      </c>
      <c r="DK333" s="1">
        <v>78</v>
      </c>
      <c r="DL333" s="1">
        <v>78</v>
      </c>
      <c r="DM333" s="1">
        <v>78</v>
      </c>
      <c r="DN333" s="1">
        <v>78</v>
      </c>
      <c r="DO333" s="1">
        <v>78</v>
      </c>
      <c r="DP333" s="1">
        <v>78</v>
      </c>
      <c r="DQ333" s="1">
        <v>78</v>
      </c>
      <c r="DR333" s="1">
        <v>78</v>
      </c>
      <c r="DS333" s="1">
        <v>78</v>
      </c>
      <c r="DT333" s="1">
        <v>78</v>
      </c>
      <c r="DU333" s="1">
        <v>78</v>
      </c>
      <c r="DV333" s="1">
        <v>78</v>
      </c>
      <c r="DW333" s="1">
        <v>78</v>
      </c>
      <c r="DX333" s="1">
        <v>78</v>
      </c>
      <c r="DY333" s="1">
        <v>78</v>
      </c>
      <c r="DZ333" s="1">
        <v>78</v>
      </c>
      <c r="EA333" s="1">
        <v>78</v>
      </c>
      <c r="EB333" s="1">
        <v>78</v>
      </c>
      <c r="EC333" s="1">
        <v>78</v>
      </c>
      <c r="ED333" s="1">
        <v>78</v>
      </c>
      <c r="EE333" s="1">
        <v>78</v>
      </c>
      <c r="EF333" s="1">
        <v>78</v>
      </c>
      <c r="EG333" s="1">
        <v>78</v>
      </c>
      <c r="EH333" s="1">
        <v>78</v>
      </c>
      <c r="EI333" s="1">
        <v>78</v>
      </c>
      <c r="EJ333" s="1">
        <v>78</v>
      </c>
      <c r="EK333" s="1">
        <v>78</v>
      </c>
      <c r="EL333" s="1">
        <v>78</v>
      </c>
      <c r="EM333" s="1">
        <v>78</v>
      </c>
      <c r="EN333" s="1">
        <v>78</v>
      </c>
      <c r="EO333" s="1">
        <v>78</v>
      </c>
      <c r="EP333" s="1">
        <v>78</v>
      </c>
      <c r="EQ333" s="1">
        <v>78</v>
      </c>
      <c r="ER333" s="1">
        <v>78</v>
      </c>
      <c r="ES333" s="1">
        <v>78</v>
      </c>
      <c r="ET333" s="1">
        <v>78</v>
      </c>
      <c r="EU333" s="1">
        <v>78</v>
      </c>
      <c r="EV333" s="1">
        <v>78</v>
      </c>
      <c r="EW333" s="1">
        <v>78</v>
      </c>
      <c r="EX333" s="1">
        <v>78</v>
      </c>
      <c r="EY333" s="1">
        <v>78</v>
      </c>
      <c r="EZ333" s="1">
        <v>78</v>
      </c>
      <c r="FA333" s="1">
        <v>78</v>
      </c>
      <c r="FB333" s="1">
        <v>78</v>
      </c>
      <c r="FC333" s="1">
        <v>78</v>
      </c>
      <c r="FD333" s="1">
        <v>78</v>
      </c>
      <c r="FE333" s="1">
        <v>78</v>
      </c>
      <c r="FF333" s="1">
        <v>78</v>
      </c>
      <c r="FG333" s="1">
        <v>78</v>
      </c>
      <c r="FH333" s="1">
        <v>78</v>
      </c>
      <c r="FI333" s="1">
        <v>78</v>
      </c>
      <c r="FJ333" s="1">
        <v>78</v>
      </c>
      <c r="FK333" s="1">
        <v>78</v>
      </c>
      <c r="FL333" s="1">
        <v>78</v>
      </c>
      <c r="FM333" s="1">
        <v>78</v>
      </c>
      <c r="FN333" s="1">
        <v>78</v>
      </c>
      <c r="FO333" s="1">
        <v>78</v>
      </c>
      <c r="FP333" s="1">
        <v>78</v>
      </c>
      <c r="FQ333" s="1">
        <v>78</v>
      </c>
      <c r="FR333" s="1">
        <v>78</v>
      </c>
      <c r="FS333" s="1">
        <v>78</v>
      </c>
      <c r="FT333" s="1">
        <v>78</v>
      </c>
      <c r="FU333" s="1">
        <v>78</v>
      </c>
      <c r="FV333" s="1">
        <v>78</v>
      </c>
      <c r="FW333" s="1">
        <v>78</v>
      </c>
      <c r="FX333" s="1">
        <v>78</v>
      </c>
      <c r="FY333" s="1">
        <v>78</v>
      </c>
      <c r="FZ333" s="1">
        <v>78</v>
      </c>
      <c r="GA333" s="1">
        <v>78</v>
      </c>
      <c r="GB333" s="1">
        <v>78</v>
      </c>
      <c r="GC333" s="1">
        <v>78</v>
      </c>
      <c r="GD333" s="1">
        <v>78</v>
      </c>
      <c r="GE333" s="1">
        <v>78</v>
      </c>
      <c r="GF333" s="1">
        <v>78</v>
      </c>
      <c r="GG333" s="1">
        <v>78</v>
      </c>
      <c r="GH333" s="1">
        <v>78</v>
      </c>
      <c r="GI333" s="1">
        <v>78</v>
      </c>
      <c r="GJ333" s="1">
        <v>78</v>
      </c>
      <c r="GK333" s="1">
        <v>78</v>
      </c>
      <c r="GL333" s="1">
        <v>78</v>
      </c>
      <c r="GM333" s="1">
        <v>78</v>
      </c>
      <c r="GN333" s="1">
        <v>78</v>
      </c>
      <c r="GO333" s="1">
        <v>78</v>
      </c>
      <c r="GP333" s="1">
        <v>78</v>
      </c>
      <c r="GQ333" s="1">
        <v>78</v>
      </c>
      <c r="GR333" s="1">
        <v>78</v>
      </c>
      <c r="GS333" s="1">
        <v>78</v>
      </c>
      <c r="GT333" s="1">
        <v>78</v>
      </c>
      <c r="GU333" s="1">
        <v>78</v>
      </c>
      <c r="GV333" s="1">
        <v>78</v>
      </c>
      <c r="GW333" s="1">
        <v>78</v>
      </c>
      <c r="GX333" s="1">
        <v>78</v>
      </c>
      <c r="GY333" s="1">
        <v>78</v>
      </c>
      <c r="GZ333" s="1">
        <v>78</v>
      </c>
      <c r="HA333" s="1">
        <v>78</v>
      </c>
      <c r="HB333" s="1">
        <v>78</v>
      </c>
      <c r="HC333" s="1">
        <v>78</v>
      </c>
      <c r="HD333" s="1">
        <v>78</v>
      </c>
      <c r="HE333" s="1">
        <v>78</v>
      </c>
      <c r="HF333" s="1">
        <v>78</v>
      </c>
      <c r="HG333" s="1">
        <v>78</v>
      </c>
      <c r="HH333" s="1">
        <v>78</v>
      </c>
      <c r="HI333" s="1">
        <v>78</v>
      </c>
      <c r="HJ333" s="1">
        <v>78</v>
      </c>
      <c r="HK333" s="1">
        <v>78</v>
      </c>
      <c r="HL333" s="1">
        <v>78</v>
      </c>
      <c r="HM333" s="1">
        <v>78</v>
      </c>
      <c r="HN333" s="1">
        <v>78</v>
      </c>
      <c r="HO333" s="1">
        <v>78</v>
      </c>
      <c r="HP333" s="1">
        <v>78</v>
      </c>
      <c r="HQ333" s="1">
        <v>78</v>
      </c>
      <c r="HR333" s="1">
        <v>78</v>
      </c>
      <c r="HS333" s="1">
        <v>78</v>
      </c>
      <c r="HT333" s="1">
        <v>78</v>
      </c>
      <c r="HU333" s="1">
        <v>78</v>
      </c>
      <c r="HV333" s="1">
        <v>78</v>
      </c>
      <c r="HW333" s="1">
        <v>78</v>
      </c>
      <c r="HX333" s="1">
        <v>78</v>
      </c>
      <c r="HY333" s="1">
        <v>78</v>
      </c>
      <c r="HZ333" s="1">
        <v>78</v>
      </c>
      <c r="IA333" s="1">
        <v>78</v>
      </c>
      <c r="IB333" s="1">
        <v>78</v>
      </c>
      <c r="IC333" s="1">
        <v>78</v>
      </c>
      <c r="ID333" s="1">
        <v>78</v>
      </c>
      <c r="IE333" s="1">
        <v>78</v>
      </c>
      <c r="IF333" s="1">
        <v>78</v>
      </c>
      <c r="IG333" s="1">
        <v>78</v>
      </c>
      <c r="IH333" s="1">
        <v>78</v>
      </c>
      <c r="II333" s="1">
        <v>78</v>
      </c>
      <c r="IJ333" s="1">
        <v>78</v>
      </c>
      <c r="IK333" s="1">
        <v>78</v>
      </c>
      <c r="IL333" s="1">
        <v>78</v>
      </c>
      <c r="IM333" s="1">
        <v>78</v>
      </c>
      <c r="IN333" s="1">
        <v>78</v>
      </c>
      <c r="IO333" s="1">
        <v>78</v>
      </c>
      <c r="IP333" s="1">
        <v>78</v>
      </c>
      <c r="IQ333" s="1">
        <v>78</v>
      </c>
      <c r="IR333" s="1">
        <v>78</v>
      </c>
      <c r="IS333" s="1">
        <v>78</v>
      </c>
      <c r="IT333" s="1">
        <v>78</v>
      </c>
      <c r="IU333" s="1">
        <v>78</v>
      </c>
      <c r="IV333" s="1">
        <v>78</v>
      </c>
      <c r="IW333" s="1">
        <v>78</v>
      </c>
      <c r="IX333" s="1">
        <v>78</v>
      </c>
      <c r="IY333" s="1">
        <v>78</v>
      </c>
      <c r="IZ333" s="1">
        <v>78</v>
      </c>
      <c r="JA333" s="1">
        <v>78</v>
      </c>
      <c r="JB333" s="1">
        <v>78</v>
      </c>
      <c r="JC333" s="1">
        <v>78</v>
      </c>
      <c r="JD333" s="1">
        <v>78</v>
      </c>
      <c r="JE333" s="1">
        <v>78</v>
      </c>
      <c r="JF333" s="1">
        <v>78</v>
      </c>
      <c r="JG333" s="1">
        <v>78</v>
      </c>
      <c r="JH333" s="1">
        <v>78</v>
      </c>
      <c r="JI333" s="1">
        <v>78</v>
      </c>
      <c r="JJ333" s="1">
        <v>78</v>
      </c>
      <c r="JK333" s="1">
        <v>78</v>
      </c>
      <c r="JL333" s="1">
        <v>78</v>
      </c>
      <c r="JM333" s="1">
        <v>78</v>
      </c>
      <c r="JN333" s="1">
        <v>78</v>
      </c>
      <c r="JO333" s="1">
        <v>78</v>
      </c>
      <c r="JP333" s="1">
        <v>78</v>
      </c>
      <c r="JQ333" s="1">
        <v>78</v>
      </c>
      <c r="JR333" s="1">
        <v>78</v>
      </c>
      <c r="JS333" s="1">
        <v>78</v>
      </c>
      <c r="JT333" s="1">
        <v>78</v>
      </c>
      <c r="JU333" s="1">
        <v>78</v>
      </c>
      <c r="JV333" s="1">
        <v>78</v>
      </c>
      <c r="JW333" s="1">
        <v>78</v>
      </c>
      <c r="JX333" s="1">
        <v>78</v>
      </c>
      <c r="JY333" s="1">
        <v>78</v>
      </c>
      <c r="JZ333" s="1">
        <v>78</v>
      </c>
      <c r="KA333" s="1">
        <v>78</v>
      </c>
      <c r="KB333" s="1">
        <v>78</v>
      </c>
      <c r="KC333" s="1">
        <v>78</v>
      </c>
      <c r="KD333" s="1">
        <v>78</v>
      </c>
      <c r="KE333" s="1">
        <v>78</v>
      </c>
      <c r="KF333" s="1">
        <v>78</v>
      </c>
      <c r="KG333" s="1">
        <v>78</v>
      </c>
      <c r="KH333" s="1">
        <v>78</v>
      </c>
      <c r="KI333" s="1">
        <v>78</v>
      </c>
      <c r="KJ333" s="1">
        <v>78</v>
      </c>
      <c r="KK333" s="1">
        <v>78</v>
      </c>
      <c r="KL333" s="1">
        <v>78</v>
      </c>
      <c r="KM333" s="1">
        <v>78</v>
      </c>
      <c r="KN333" s="1">
        <v>78</v>
      </c>
      <c r="KO333" s="1">
        <v>78</v>
      </c>
      <c r="KP333" s="1">
        <v>78</v>
      </c>
      <c r="KQ333" s="1">
        <v>78</v>
      </c>
      <c r="KR333" s="1">
        <v>78</v>
      </c>
      <c r="KS333" s="1">
        <v>78</v>
      </c>
      <c r="KT333" s="1">
        <v>78</v>
      </c>
      <c r="KU333" s="1">
        <v>78</v>
      </c>
      <c r="KV333" s="1">
        <v>78</v>
      </c>
      <c r="KW333" s="1">
        <v>78</v>
      </c>
      <c r="KX333" s="1">
        <v>78</v>
      </c>
      <c r="KY333" s="1">
        <v>78</v>
      </c>
      <c r="KZ333" s="1">
        <v>78</v>
      </c>
      <c r="LA333" s="1">
        <v>78</v>
      </c>
      <c r="LB333" s="1">
        <v>78</v>
      </c>
      <c r="LC333" s="1">
        <v>78</v>
      </c>
      <c r="LD333" s="1">
        <v>78</v>
      </c>
      <c r="LE333" s="1">
        <v>78</v>
      </c>
      <c r="LF333" s="1">
        <v>78</v>
      </c>
      <c r="LG333" s="1">
        <v>78</v>
      </c>
      <c r="LH333" s="1">
        <v>78</v>
      </c>
      <c r="LI333" s="1">
        <v>78</v>
      </c>
      <c r="LJ333" s="1">
        <v>78</v>
      </c>
      <c r="LK333" s="1">
        <v>78</v>
      </c>
      <c r="LL333" s="1">
        <v>78</v>
      </c>
      <c r="LM333" s="1">
        <v>78</v>
      </c>
      <c r="LN333" s="1">
        <v>78</v>
      </c>
      <c r="LO333" s="1">
        <v>78</v>
      </c>
      <c r="LP333" s="1">
        <v>78</v>
      </c>
      <c r="LQ333" s="1">
        <v>78</v>
      </c>
      <c r="LR333" s="1">
        <v>78</v>
      </c>
      <c r="LS333" s="1">
        <v>78</v>
      </c>
      <c r="LT333" s="1">
        <v>78</v>
      </c>
      <c r="LU333" s="1">
        <v>78</v>
      </c>
      <c r="LV333" s="1">
        <v>78</v>
      </c>
      <c r="LW333" s="1">
        <v>78</v>
      </c>
      <c r="LX333" s="1">
        <v>78</v>
      </c>
      <c r="LY333" s="1">
        <v>78</v>
      </c>
      <c r="LZ333" s="1">
        <v>78</v>
      </c>
      <c r="MA333" s="1">
        <v>78</v>
      </c>
      <c r="MB333" s="1">
        <v>78</v>
      </c>
      <c r="MC333" s="1">
        <v>78</v>
      </c>
      <c r="MD333" s="1">
        <v>78</v>
      </c>
      <c r="ME333" s="1">
        <v>78</v>
      </c>
      <c r="MF333" s="1">
        <v>78</v>
      </c>
      <c r="MG333" s="1">
        <v>78</v>
      </c>
      <c r="MH333" s="1">
        <v>78</v>
      </c>
      <c r="MI333" s="1">
        <v>78</v>
      </c>
      <c r="MJ333" s="1">
        <v>78</v>
      </c>
      <c r="MK333" s="1">
        <v>78</v>
      </c>
      <c r="ML333" s="1">
        <v>78</v>
      </c>
      <c r="MM333" s="1">
        <v>78</v>
      </c>
      <c r="MN333" s="1">
        <v>78</v>
      </c>
      <c r="MO333" s="1">
        <v>78</v>
      </c>
      <c r="MP333" s="1">
        <v>78</v>
      </c>
      <c r="MQ333" s="1">
        <v>78</v>
      </c>
      <c r="MR333" s="1">
        <v>78</v>
      </c>
      <c r="MS333" s="1">
        <v>78</v>
      </c>
      <c r="MT333" s="1">
        <v>78</v>
      </c>
      <c r="MU333" s="1">
        <v>78</v>
      </c>
      <c r="MV333" s="1">
        <v>78</v>
      </c>
      <c r="MW333" s="1">
        <v>78</v>
      </c>
      <c r="MX333" s="1">
        <v>78</v>
      </c>
      <c r="MY333" s="1">
        <v>78</v>
      </c>
      <c r="MZ333" s="1">
        <v>78</v>
      </c>
      <c r="NA333" s="1">
        <v>78</v>
      </c>
      <c r="NB333" s="1">
        <v>78</v>
      </c>
      <c r="NC333" s="1">
        <v>78</v>
      </c>
      <c r="ND333" s="1">
        <v>78</v>
      </c>
      <c r="NE333" s="1">
        <v>78</v>
      </c>
      <c r="NF333" s="1">
        <v>78</v>
      </c>
      <c r="NG333" s="1">
        <v>78</v>
      </c>
      <c r="NH333" s="1">
        <v>78</v>
      </c>
      <c r="NI333" s="1">
        <v>78</v>
      </c>
      <c r="NJ333" s="1">
        <v>78</v>
      </c>
      <c r="NK333" s="1">
        <v>78</v>
      </c>
      <c r="NL333" s="1">
        <v>78</v>
      </c>
      <c r="NM333" s="1">
        <v>78</v>
      </c>
      <c r="NN333" s="1">
        <v>78</v>
      </c>
      <c r="NO333" s="1">
        <v>78</v>
      </c>
      <c r="NP333" s="1">
        <v>78</v>
      </c>
      <c r="NQ333" s="1">
        <v>78</v>
      </c>
      <c r="NR333" s="1">
        <v>78</v>
      </c>
      <c r="NS333" s="1">
        <v>78</v>
      </c>
      <c r="NT333" s="1">
        <v>78</v>
      </c>
      <c r="NU333" s="1">
        <v>78</v>
      </c>
      <c r="NV333" s="1">
        <v>78</v>
      </c>
      <c r="NW333" s="1">
        <v>78</v>
      </c>
      <c r="NX333" s="1">
        <v>78</v>
      </c>
      <c r="NY333" s="1">
        <v>78</v>
      </c>
      <c r="NZ333" s="1">
        <v>78</v>
      </c>
      <c r="OA333" s="1">
        <v>78</v>
      </c>
      <c r="OB333" s="1">
        <v>78</v>
      </c>
      <c r="OC333" s="1">
        <v>78</v>
      </c>
      <c r="OD333" s="1">
        <v>78</v>
      </c>
      <c r="OE333" s="1">
        <v>78</v>
      </c>
      <c r="OF333" s="1">
        <v>78</v>
      </c>
      <c r="OG333" s="1">
        <v>78</v>
      </c>
      <c r="OH333" s="1">
        <v>78</v>
      </c>
      <c r="OI333" s="1">
        <v>78</v>
      </c>
      <c r="OJ333" s="1">
        <v>78</v>
      </c>
      <c r="OK333" s="1">
        <v>78</v>
      </c>
      <c r="OL333" s="1">
        <v>78</v>
      </c>
      <c r="OM333" s="1">
        <v>78</v>
      </c>
      <c r="ON333" s="1">
        <v>78</v>
      </c>
      <c r="OO333" s="1">
        <v>78</v>
      </c>
      <c r="OP333" s="1">
        <v>78</v>
      </c>
      <c r="OQ333" s="1">
        <v>78</v>
      </c>
      <c r="OR333" s="1">
        <v>78</v>
      </c>
      <c r="OS333" s="1">
        <v>78</v>
      </c>
      <c r="OT333" s="1">
        <v>78</v>
      </c>
      <c r="OU333" s="1">
        <v>78</v>
      </c>
      <c r="OV333" s="1">
        <v>78</v>
      </c>
      <c r="OW333" s="1">
        <v>78</v>
      </c>
      <c r="OX333" s="1">
        <v>78</v>
      </c>
      <c r="OY333" s="1">
        <v>78</v>
      </c>
      <c r="OZ333" s="1">
        <v>78</v>
      </c>
      <c r="PA333" s="1">
        <v>78</v>
      </c>
      <c r="PB333" s="1">
        <v>78</v>
      </c>
      <c r="PC333" s="1">
        <v>78</v>
      </c>
      <c r="PD333" s="1">
        <v>78</v>
      </c>
      <c r="PE333" s="1">
        <v>78</v>
      </c>
      <c r="PF333" s="1">
        <v>78</v>
      </c>
      <c r="PG333" s="1">
        <v>78</v>
      </c>
      <c r="PH333" s="1">
        <v>78</v>
      </c>
      <c r="PI333" s="1">
        <v>78</v>
      </c>
      <c r="PJ333" s="1">
        <v>78</v>
      </c>
      <c r="PK333" s="1">
        <v>78</v>
      </c>
      <c r="PL333" s="1">
        <v>78</v>
      </c>
      <c r="PM333" s="1">
        <v>78</v>
      </c>
      <c r="PN333" s="1">
        <v>78</v>
      </c>
      <c r="PO333" s="1">
        <v>78</v>
      </c>
      <c r="PP333" s="1">
        <v>78</v>
      </c>
      <c r="PQ333" s="1">
        <v>78</v>
      </c>
      <c r="PR333" s="1">
        <v>78</v>
      </c>
      <c r="PS333" s="1">
        <v>78</v>
      </c>
      <c r="PT333" s="1">
        <v>78</v>
      </c>
      <c r="PU333" s="1">
        <v>78</v>
      </c>
      <c r="PV333" s="1">
        <v>78</v>
      </c>
      <c r="PW333" s="1">
        <v>78</v>
      </c>
      <c r="PX333" s="1">
        <v>78</v>
      </c>
      <c r="PY333" s="1">
        <v>78</v>
      </c>
      <c r="PZ333" s="1">
        <v>78</v>
      </c>
      <c r="QA333" s="1">
        <v>78</v>
      </c>
      <c r="QB333" s="1">
        <v>78</v>
      </c>
      <c r="QC333" s="1">
        <v>78</v>
      </c>
      <c r="QD333" s="1">
        <v>78</v>
      </c>
      <c r="QE333" s="1">
        <v>78</v>
      </c>
      <c r="QF333" s="1">
        <v>78</v>
      </c>
      <c r="QG333" s="1">
        <v>78</v>
      </c>
      <c r="QH333" s="1">
        <v>78</v>
      </c>
      <c r="QI333" s="1">
        <v>78</v>
      </c>
      <c r="QJ333" s="1">
        <v>78</v>
      </c>
      <c r="QK333" s="1">
        <v>78</v>
      </c>
      <c r="QL333" s="1">
        <v>78</v>
      </c>
      <c r="QM333" s="1">
        <v>78</v>
      </c>
      <c r="QN333" s="1">
        <v>78</v>
      </c>
      <c r="QO333" s="1">
        <v>78</v>
      </c>
      <c r="QP333" s="1">
        <v>78</v>
      </c>
      <c r="QQ333" s="1">
        <v>78</v>
      </c>
      <c r="QR333" s="1">
        <v>78</v>
      </c>
      <c r="QS333" s="1">
        <v>78</v>
      </c>
      <c r="QT333" s="1">
        <v>78</v>
      </c>
      <c r="QU333" s="1">
        <v>78</v>
      </c>
      <c r="QV333" s="1">
        <v>78</v>
      </c>
      <c r="QW333" s="1">
        <v>78</v>
      </c>
      <c r="QX333" s="1">
        <v>78</v>
      </c>
      <c r="QY333" s="1">
        <v>78</v>
      </c>
      <c r="QZ333" s="1">
        <v>78</v>
      </c>
      <c r="RA333" s="1">
        <v>78</v>
      </c>
      <c r="RB333" s="1">
        <v>78</v>
      </c>
      <c r="RC333" s="1">
        <v>78</v>
      </c>
      <c r="RD333" s="1">
        <v>78</v>
      </c>
      <c r="RE333" s="1">
        <v>78</v>
      </c>
      <c r="RF333" s="1">
        <v>78</v>
      </c>
      <c r="RG333" s="1">
        <v>78</v>
      </c>
      <c r="RH333" s="1">
        <v>78</v>
      </c>
      <c r="RI333" s="1">
        <v>78</v>
      </c>
      <c r="RJ333" s="1">
        <v>78</v>
      </c>
      <c r="RK333" s="1">
        <v>78</v>
      </c>
      <c r="RL333" s="1">
        <v>78</v>
      </c>
      <c r="RM333" s="1">
        <v>78</v>
      </c>
      <c r="RN333" s="1">
        <v>78</v>
      </c>
      <c r="RO333" s="1">
        <v>78</v>
      </c>
      <c r="RP333" s="1">
        <v>78</v>
      </c>
      <c r="RQ333" s="1">
        <v>78</v>
      </c>
      <c r="RR333" s="1">
        <v>78</v>
      </c>
      <c r="RS333" s="1">
        <v>78</v>
      </c>
      <c r="RT333" s="1">
        <v>78</v>
      </c>
      <c r="RU333" s="1">
        <v>78</v>
      </c>
      <c r="RV333" s="1">
        <v>78</v>
      </c>
      <c r="RW333" s="1">
        <v>78</v>
      </c>
      <c r="RX333" s="1">
        <v>78</v>
      </c>
      <c r="RY333" s="1">
        <v>78</v>
      </c>
      <c r="RZ333" s="1">
        <v>78</v>
      </c>
      <c r="SA333" s="1">
        <v>78</v>
      </c>
      <c r="SB333" s="1">
        <v>78</v>
      </c>
      <c r="SC333" s="1">
        <v>78</v>
      </c>
      <c r="SD333" s="1">
        <v>78</v>
      </c>
      <c r="SE333" s="1">
        <v>78</v>
      </c>
      <c r="SF333" s="1">
        <v>78</v>
      </c>
      <c r="SG333" s="1">
        <v>78</v>
      </c>
      <c r="SH333" s="1">
        <v>78</v>
      </c>
      <c r="SI333" s="1">
        <v>78</v>
      </c>
      <c r="SJ333" s="1">
        <v>78</v>
      </c>
      <c r="SK333" s="1">
        <v>78</v>
      </c>
      <c r="SL333" s="1">
        <v>78</v>
      </c>
      <c r="SM333" s="1">
        <v>78</v>
      </c>
      <c r="SN333" s="1">
        <v>78</v>
      </c>
      <c r="SO333" s="1">
        <v>78</v>
      </c>
      <c r="SP333" s="1">
        <v>78</v>
      </c>
      <c r="SQ333" s="1">
        <v>78</v>
      </c>
      <c r="SR333" s="1">
        <v>78</v>
      </c>
      <c r="SS333" s="1">
        <v>78</v>
      </c>
      <c r="ST333" s="1">
        <v>78</v>
      </c>
      <c r="SU333" s="1">
        <v>78</v>
      </c>
      <c r="SV333" s="1">
        <v>78</v>
      </c>
      <c r="SW333" s="1">
        <v>78</v>
      </c>
      <c r="SX333" s="1">
        <v>78</v>
      </c>
      <c r="SY333" s="1">
        <v>78</v>
      </c>
      <c r="SZ333" s="1">
        <v>78</v>
      </c>
      <c r="TA333" s="1">
        <v>78</v>
      </c>
      <c r="TB333" s="1">
        <v>78</v>
      </c>
      <c r="TC333" s="1">
        <v>78</v>
      </c>
      <c r="TD333" s="1">
        <v>78</v>
      </c>
      <c r="TE333" s="1">
        <v>78</v>
      </c>
      <c r="TF333" s="1">
        <v>78</v>
      </c>
      <c r="TG333" s="1">
        <v>78</v>
      </c>
      <c r="TH333" s="1">
        <v>78</v>
      </c>
      <c r="TI333" s="1">
        <v>78</v>
      </c>
      <c r="TJ333" s="1">
        <v>78</v>
      </c>
      <c r="TK333" s="1">
        <v>78</v>
      </c>
      <c r="TL333" s="1">
        <v>78</v>
      </c>
      <c r="TM333" s="1">
        <v>78</v>
      </c>
      <c r="TN333" s="1">
        <v>78</v>
      </c>
      <c r="TO333" s="1">
        <v>78</v>
      </c>
      <c r="TP333" s="1">
        <v>78</v>
      </c>
      <c r="TQ333" s="1">
        <v>78</v>
      </c>
      <c r="TR333" s="1">
        <v>78</v>
      </c>
      <c r="TS333" s="1">
        <v>78</v>
      </c>
      <c r="TT333" s="1">
        <v>78</v>
      </c>
      <c r="TU333" s="1">
        <v>78</v>
      </c>
      <c r="TV333" s="1">
        <v>78</v>
      </c>
      <c r="TW333" s="1">
        <v>78</v>
      </c>
      <c r="TX333" s="1">
        <v>78</v>
      </c>
      <c r="TY333" s="1">
        <v>78</v>
      </c>
      <c r="TZ333" s="1">
        <v>78</v>
      </c>
      <c r="UA333" s="1">
        <v>78</v>
      </c>
      <c r="UB333" s="1">
        <v>78</v>
      </c>
      <c r="UC333" s="1">
        <v>78</v>
      </c>
      <c r="UD333" s="1">
        <v>78</v>
      </c>
      <c r="UE333" s="1">
        <v>78</v>
      </c>
      <c r="UF333" s="1">
        <v>78</v>
      </c>
      <c r="UG333" s="1">
        <v>78</v>
      </c>
      <c r="UH333" s="1">
        <v>78</v>
      </c>
      <c r="UI333" s="1">
        <v>78</v>
      </c>
      <c r="UJ333" s="1">
        <v>78</v>
      </c>
      <c r="UK333" s="1">
        <v>78</v>
      </c>
      <c r="UL333" s="1">
        <v>78</v>
      </c>
      <c r="UM333" s="1">
        <v>78</v>
      </c>
      <c r="UN333" s="1">
        <v>78</v>
      </c>
      <c r="UO333" s="1">
        <v>78</v>
      </c>
      <c r="UP333" s="1">
        <v>78</v>
      </c>
      <c r="UQ333" s="1">
        <v>78</v>
      </c>
      <c r="UR333" s="1">
        <v>78</v>
      </c>
      <c r="US333" s="1">
        <v>78</v>
      </c>
      <c r="UT333" s="1">
        <v>78</v>
      </c>
      <c r="UU333" s="1">
        <v>78</v>
      </c>
      <c r="UV333" s="1">
        <v>78</v>
      </c>
      <c r="UW333" s="1">
        <v>78</v>
      </c>
      <c r="UX333" s="1">
        <v>78</v>
      </c>
      <c r="UY333" s="1">
        <v>78</v>
      </c>
      <c r="UZ333" s="1">
        <v>78</v>
      </c>
      <c r="VA333" s="1">
        <v>78</v>
      </c>
      <c r="VB333" s="1">
        <v>78</v>
      </c>
      <c r="VC333" s="1">
        <v>78</v>
      </c>
      <c r="VD333" s="1">
        <v>78</v>
      </c>
      <c r="VE333" s="1">
        <v>78</v>
      </c>
      <c r="VF333" s="1">
        <v>78</v>
      </c>
      <c r="VG333" s="1">
        <v>78</v>
      </c>
      <c r="VH333" s="1">
        <v>78</v>
      </c>
      <c r="VI333" s="1">
        <v>78</v>
      </c>
      <c r="VJ333" s="1">
        <v>78</v>
      </c>
      <c r="VK333" s="1">
        <v>78</v>
      </c>
      <c r="VL333" s="1">
        <v>78</v>
      </c>
      <c r="VM333" s="1">
        <v>78</v>
      </c>
      <c r="VN333" s="1">
        <v>78</v>
      </c>
      <c r="VO333" s="1">
        <v>78</v>
      </c>
      <c r="VP333" s="1">
        <v>78</v>
      </c>
      <c r="VQ333" s="1">
        <v>78</v>
      </c>
      <c r="VR333" s="1">
        <v>78</v>
      </c>
      <c r="VS333" s="1">
        <v>78</v>
      </c>
      <c r="VT333" s="1">
        <v>78</v>
      </c>
      <c r="VU333" s="1">
        <v>78</v>
      </c>
      <c r="VV333" s="1">
        <v>78</v>
      </c>
      <c r="VW333" s="1">
        <v>78</v>
      </c>
      <c r="VX333" s="1">
        <v>78</v>
      </c>
      <c r="VY333" s="1">
        <v>78</v>
      </c>
      <c r="VZ333" s="1">
        <v>78</v>
      </c>
      <c r="WA333" s="1">
        <v>78</v>
      </c>
      <c r="WB333" s="1">
        <v>78</v>
      </c>
      <c r="WC333" s="1">
        <v>78</v>
      </c>
      <c r="WD333" s="1">
        <v>78</v>
      </c>
      <c r="WE333" s="1">
        <v>78</v>
      </c>
      <c r="WF333" s="1">
        <v>78</v>
      </c>
      <c r="WG333" s="1">
        <v>78</v>
      </c>
      <c r="WH333" s="1">
        <v>78</v>
      </c>
      <c r="WI333" s="1">
        <v>78</v>
      </c>
      <c r="WJ333" s="25">
        <v>78</v>
      </c>
      <c r="WK333" s="45">
        <v>78</v>
      </c>
      <c r="WL333" s="45">
        <v>78</v>
      </c>
      <c r="WM333" s="45">
        <v>78</v>
      </c>
      <c r="WN333" s="45">
        <v>78</v>
      </c>
      <c r="WO333" s="45">
        <v>78</v>
      </c>
      <c r="WP333" s="45">
        <v>78</v>
      </c>
      <c r="WQ333" s="45">
        <v>78</v>
      </c>
      <c r="WR333" s="45">
        <v>78</v>
      </c>
      <c r="WS333" s="45">
        <v>78</v>
      </c>
      <c r="WT333" s="45">
        <v>78</v>
      </c>
      <c r="WU333" s="45">
        <v>78</v>
      </c>
      <c r="WV333" s="45">
        <v>78</v>
      </c>
      <c r="WW333" s="45">
        <v>78</v>
      </c>
      <c r="WX333" s="45">
        <v>78</v>
      </c>
      <c r="WY333" s="45">
        <v>78</v>
      </c>
      <c r="WZ333" s="45">
        <v>78</v>
      </c>
      <c r="XA333" s="45">
        <v>78</v>
      </c>
      <c r="XB333" s="27">
        <v>78</v>
      </c>
      <c r="XC333" s="27">
        <v>78</v>
      </c>
      <c r="XD333" s="25">
        <v>78</v>
      </c>
      <c r="XE333" s="25">
        <v>78</v>
      </c>
      <c r="XF333" s="25">
        <v>78</v>
      </c>
      <c r="XG333" s="25">
        <v>78</v>
      </c>
      <c r="XH333" s="25">
        <v>78</v>
      </c>
      <c r="XI333" s="25">
        <v>78</v>
      </c>
      <c r="XJ333" s="25">
        <v>78</v>
      </c>
      <c r="XK333" s="45" t="s">
        <v>15</v>
      </c>
      <c r="XL333" s="25"/>
      <c r="XM333" s="25"/>
      <c r="XN333" s="25"/>
      <c r="XO333" s="25"/>
      <c r="XP333" s="25"/>
      <c r="XQ333" s="25"/>
      <c r="XR333" s="25"/>
      <c r="XS333" s="25"/>
      <c r="XT333" s="25"/>
      <c r="XU333" s="25"/>
      <c r="XV333" s="25"/>
      <c r="XW333" s="25"/>
      <c r="XX333" s="25"/>
      <c r="XY333" s="25"/>
      <c r="XZ333" s="25"/>
      <c r="YA333" s="25"/>
      <c r="YB333" s="25"/>
      <c r="YC333" s="25"/>
      <c r="YD333" s="25"/>
      <c r="YE333" s="25"/>
      <c r="YF333" s="25"/>
      <c r="ABY333" s="12" t="s">
        <v>3</v>
      </c>
    </row>
    <row ht="12.75" r="334" spans="1:753" x14ac:dyDescent="0.2">
      <c r="A334" s="1">
        <v>31550</v>
      </c>
      <c r="B334" s="1">
        <v>4</v>
      </c>
      <c r="C334" s="1" t="s">
        <v>17</v>
      </c>
      <c r="F334" s="1">
        <v>2016</v>
      </c>
      <c r="G334" s="12">
        <v>38778</v>
      </c>
      <c r="H334" s="12">
        <v>42620</v>
      </c>
      <c r="I334" s="12">
        <v>42620</v>
      </c>
      <c r="SU334" s="1">
        <v>3000</v>
      </c>
      <c r="SV334" s="1">
        <v>3000</v>
      </c>
      <c r="SW334" s="1">
        <v>5750</v>
      </c>
      <c r="SX334" s="1">
        <v>5750</v>
      </c>
      <c r="SY334" s="1">
        <v>5750</v>
      </c>
      <c r="SZ334" s="1">
        <v>8250</v>
      </c>
      <c r="TA334" s="1">
        <v>8250</v>
      </c>
      <c r="TB334" s="1">
        <v>8250</v>
      </c>
      <c r="TC334" s="1">
        <v>10750</v>
      </c>
      <c r="TD334" s="1">
        <v>10750</v>
      </c>
      <c r="TE334" s="1">
        <v>10750</v>
      </c>
      <c r="TF334" s="1">
        <v>13500</v>
      </c>
      <c r="TG334" s="1">
        <v>13500</v>
      </c>
      <c r="TH334" s="1">
        <v>13500</v>
      </c>
      <c r="TI334" s="1">
        <v>13500</v>
      </c>
      <c r="TJ334" s="1">
        <v>13500</v>
      </c>
      <c r="TK334" s="1">
        <v>13500</v>
      </c>
      <c r="TL334" s="1">
        <v>13500</v>
      </c>
      <c r="TM334" s="1">
        <v>13500</v>
      </c>
      <c r="TN334" s="1">
        <v>13500</v>
      </c>
      <c r="TO334" s="1">
        <v>13500</v>
      </c>
      <c r="TP334" s="1">
        <v>13500</v>
      </c>
      <c r="TQ334" s="1">
        <v>13633</v>
      </c>
      <c r="TR334" s="1">
        <v>13633</v>
      </c>
      <c r="TS334" s="1">
        <v>13633</v>
      </c>
      <c r="TT334" s="1">
        <v>14032</v>
      </c>
      <c r="TU334" s="1">
        <v>14032</v>
      </c>
      <c r="TV334" s="1">
        <v>14032</v>
      </c>
      <c r="TW334" s="1">
        <v>14032</v>
      </c>
      <c r="TX334" s="1">
        <v>14032</v>
      </c>
      <c r="TY334" s="1">
        <v>14032</v>
      </c>
      <c r="TZ334" s="1">
        <v>19850</v>
      </c>
      <c r="UA334" s="1">
        <v>19850</v>
      </c>
      <c r="UB334" s="1">
        <v>19850</v>
      </c>
      <c r="UC334" s="1">
        <v>21827</v>
      </c>
      <c r="UD334" s="1">
        <v>21827</v>
      </c>
      <c r="UE334" s="1">
        <v>21827</v>
      </c>
      <c r="UF334" s="1">
        <v>21827</v>
      </c>
      <c r="UG334" s="1">
        <v>21827</v>
      </c>
      <c r="UH334" s="1">
        <v>21827</v>
      </c>
      <c r="UI334" s="1">
        <v>25827</v>
      </c>
      <c r="UJ334" s="1">
        <v>25827</v>
      </c>
      <c r="UK334" s="1">
        <v>25827</v>
      </c>
      <c r="UL334" s="1">
        <v>25827</v>
      </c>
      <c r="UM334" s="1">
        <v>25827</v>
      </c>
      <c r="UN334" s="1">
        <v>25827</v>
      </c>
      <c r="UO334" s="1">
        <v>25827</v>
      </c>
      <c r="UP334" s="1">
        <v>25827</v>
      </c>
      <c r="UQ334" s="1">
        <v>25827</v>
      </c>
      <c r="UR334" s="1">
        <v>25827</v>
      </c>
      <c r="US334" s="1">
        <v>25827</v>
      </c>
      <c r="UT334" s="1">
        <v>25827</v>
      </c>
      <c r="UU334" s="1">
        <v>29577</v>
      </c>
      <c r="UV334" s="1">
        <v>29577</v>
      </c>
      <c r="UW334" s="1">
        <v>29577</v>
      </c>
      <c r="UX334" s="1">
        <v>29577</v>
      </c>
      <c r="UY334" s="1">
        <v>29577</v>
      </c>
      <c r="UZ334" s="1">
        <v>29577</v>
      </c>
      <c r="VA334" s="1">
        <v>29577</v>
      </c>
      <c r="VB334" s="1">
        <v>29577</v>
      </c>
      <c r="VC334" s="1">
        <v>29577</v>
      </c>
      <c r="VD334" s="1">
        <v>29577</v>
      </c>
      <c r="VE334" s="1">
        <v>29577</v>
      </c>
      <c r="VF334" s="1">
        <v>29577</v>
      </c>
      <c r="VG334" s="1">
        <v>29577</v>
      </c>
      <c r="VH334" s="1">
        <v>29577</v>
      </c>
      <c r="VI334" s="1">
        <v>29577</v>
      </c>
      <c r="VJ334" s="1">
        <v>30218</v>
      </c>
      <c r="VK334" s="1">
        <v>30218</v>
      </c>
      <c r="VL334" s="1">
        <v>30218</v>
      </c>
      <c r="VM334" s="1">
        <v>34346.196000000004</v>
      </c>
      <c r="VN334" s="1">
        <v>34346.196000000004</v>
      </c>
      <c r="VO334" s="1">
        <v>34346.196000000004</v>
      </c>
      <c r="VP334" s="1">
        <v>34346.196000000004</v>
      </c>
      <c r="VQ334" s="1">
        <v>34346.196000000004</v>
      </c>
      <c r="VR334" s="1">
        <v>34346.196000000004</v>
      </c>
      <c r="VS334" s="1">
        <v>34822.196000000004</v>
      </c>
      <c r="VT334" s="1">
        <v>34822.196000000004</v>
      </c>
      <c r="VU334" s="1">
        <v>34822.196000000004</v>
      </c>
      <c r="VV334" s="1">
        <v>34822.196000000004</v>
      </c>
      <c r="VW334" s="1">
        <v>34647.745999999999</v>
      </c>
      <c r="VX334" s="1">
        <v>34647.745999999999</v>
      </c>
      <c r="VY334" s="1">
        <v>34647.745999999999</v>
      </c>
      <c r="VZ334" s="1">
        <v>34647.745999999999</v>
      </c>
      <c r="WA334" s="1">
        <v>34647.745999999999</v>
      </c>
      <c r="WB334" s="1">
        <v>34647.745999999999</v>
      </c>
      <c r="WC334" s="1">
        <v>34647.745999999999</v>
      </c>
      <c r="WD334" s="1">
        <v>34647.745999999999</v>
      </c>
      <c r="WE334" s="1">
        <v>34647.745999999999</v>
      </c>
      <c r="WF334" s="1">
        <v>34647.745999999999</v>
      </c>
      <c r="WG334" s="1">
        <v>34647.745999999999</v>
      </c>
      <c r="WH334" s="1">
        <v>34647.745999999999</v>
      </c>
      <c r="WI334" s="1">
        <v>34647.745999999999</v>
      </c>
      <c r="WJ334" s="25">
        <v>34647.745999999999</v>
      </c>
      <c r="WK334" s="45">
        <v>34647.745999999999</v>
      </c>
      <c r="WL334" s="45">
        <v>34647.745999999999</v>
      </c>
      <c r="WM334" s="45">
        <v>34647.745999999999</v>
      </c>
      <c r="WN334" s="45">
        <v>34647.745999999999</v>
      </c>
      <c r="WO334" s="45">
        <v>34647.745999999999</v>
      </c>
      <c r="WP334" s="45">
        <v>34647.745999999999</v>
      </c>
      <c r="WQ334" s="45">
        <v>35113.746000000006</v>
      </c>
      <c r="WR334" s="45">
        <v>35113.746000000006</v>
      </c>
      <c r="WS334" s="45">
        <v>35113.746000000006</v>
      </c>
      <c r="WT334" s="45">
        <v>35113.746000000006</v>
      </c>
      <c r="WU334" s="45">
        <v>35113.746000000006</v>
      </c>
      <c r="WV334" s="45">
        <v>35113.746000000006</v>
      </c>
      <c r="WW334" s="45">
        <v>35113.746000000006</v>
      </c>
      <c r="WX334" s="45">
        <v>35113.746000000006</v>
      </c>
      <c r="WY334" s="45">
        <v>35113.746000000006</v>
      </c>
      <c r="WZ334" s="45">
        <v>35113.746000000006</v>
      </c>
      <c r="XA334" s="45">
        <v>35113.745999999999</v>
      </c>
      <c r="XB334" s="27">
        <v>35113.745999999999</v>
      </c>
      <c r="XC334" s="27">
        <v>35113.745999999999</v>
      </c>
      <c r="XD334" s="25">
        <v>35113.745999999999</v>
      </c>
      <c r="XE334" s="25">
        <v>35113.745999999999</v>
      </c>
      <c r="XF334" s="25">
        <v>35113.745999999999</v>
      </c>
      <c r="XG334" s="25">
        <v>35113.745999999999</v>
      </c>
      <c r="XH334" s="25">
        <v>35113.745999999999</v>
      </c>
      <c r="XI334" s="25">
        <v>35113.745999999999</v>
      </c>
      <c r="XJ334" s="25">
        <v>35113.745999999999</v>
      </c>
      <c r="XK334" s="25">
        <v>35113.745999999999</v>
      </c>
      <c r="XL334" s="25">
        <v>35113.745999999999</v>
      </c>
      <c r="XM334" s="25">
        <v>35113.745999999999</v>
      </c>
      <c r="XN334" s="25">
        <v>35113.745999999999</v>
      </c>
      <c r="XO334" s="25">
        <v>35113.745999999999</v>
      </c>
      <c r="XP334" s="25">
        <v>35113.745999999999</v>
      </c>
      <c r="XQ334" s="45" t="s">
        <v>15</v>
      </c>
      <c r="XR334" s="25"/>
      <c r="XS334" s="25"/>
      <c r="XT334" s="25"/>
      <c r="XU334" s="25"/>
      <c r="XV334" s="25"/>
      <c r="XW334" s="25"/>
      <c r="XX334" s="25"/>
      <c r="XY334" s="25"/>
      <c r="XZ334" s="25"/>
      <c r="YA334" s="25"/>
      <c r="YB334" s="25"/>
      <c r="YC334" s="25"/>
      <c r="YD334" s="25"/>
      <c r="YE334" s="25"/>
      <c r="YF334" s="25"/>
      <c r="ABY334" s="12" t="s">
        <v>3</v>
      </c>
    </row>
    <row ht="12.75" r="335" spans="1:753" x14ac:dyDescent="0.2">
      <c r="A335" s="1">
        <v>31575</v>
      </c>
      <c r="B335" s="1">
        <v>1.75</v>
      </c>
      <c r="C335" s="1" t="s">
        <v>47</v>
      </c>
      <c r="F335" s="1">
        <v>2017</v>
      </c>
      <c r="G335" s="12">
        <v>40774</v>
      </c>
      <c r="H335" s="12">
        <v>42757</v>
      </c>
      <c r="I335" s="12">
        <v>42757</v>
      </c>
      <c r="VH335" s="1">
        <v>4730.2</v>
      </c>
      <c r="VI335" s="1">
        <v>9618.9249999999993</v>
      </c>
      <c r="VJ335" s="1">
        <v>14712.52</v>
      </c>
      <c r="VK335" s="1">
        <v>14712.52</v>
      </c>
      <c r="VL335" s="1">
        <v>18712.52</v>
      </c>
      <c r="VM335" s="1">
        <v>22837.155999999999</v>
      </c>
      <c r="VN335" s="1">
        <v>26837.155999999999</v>
      </c>
      <c r="VO335" s="1">
        <v>26837.155999999999</v>
      </c>
      <c r="VP335" s="1">
        <v>26837.155999999999</v>
      </c>
      <c r="VQ335" s="1">
        <v>26837.155999999999</v>
      </c>
      <c r="VR335" s="1">
        <v>26837.155999999999</v>
      </c>
      <c r="VS335" s="1">
        <v>27209.155999999999</v>
      </c>
      <c r="VT335" s="1">
        <v>27209.155999999999</v>
      </c>
      <c r="VU335" s="1">
        <v>27209.155999999999</v>
      </c>
      <c r="VV335" s="1">
        <v>27209.155999999999</v>
      </c>
      <c r="VW335" s="1">
        <v>27014.155999999999</v>
      </c>
      <c r="VX335" s="1">
        <v>27014.155999999999</v>
      </c>
      <c r="VY335" s="1">
        <v>27014.155999999999</v>
      </c>
      <c r="VZ335" s="1">
        <v>27014.155999999999</v>
      </c>
      <c r="WA335" s="1">
        <v>27014.155999999999</v>
      </c>
      <c r="WB335" s="1">
        <v>27014.155999999999</v>
      </c>
      <c r="WC335" s="1">
        <v>27014.155999999999</v>
      </c>
      <c r="WD335" s="1">
        <v>27014.155999999999</v>
      </c>
      <c r="WE335" s="1">
        <v>27014.155999999999</v>
      </c>
      <c r="WF335" s="1">
        <v>27014.155999999999</v>
      </c>
      <c r="WG335" s="1">
        <v>27014.155999999999</v>
      </c>
      <c r="WH335" s="1">
        <v>27014.155999999999</v>
      </c>
      <c r="WI335" s="1">
        <v>27014.155999999999</v>
      </c>
      <c r="WJ335" s="25">
        <v>27014.155999999999</v>
      </c>
      <c r="WK335" s="45">
        <v>27014.155999999999</v>
      </c>
      <c r="WL335" s="45">
        <v>28514.155999999999</v>
      </c>
      <c r="WM335" s="45">
        <v>28514.155999999999</v>
      </c>
      <c r="WN335" s="45">
        <v>28514.155999999999</v>
      </c>
      <c r="WO335" s="45">
        <v>28514.155999999999</v>
      </c>
      <c r="WP335" s="45">
        <v>28514.155999999999</v>
      </c>
      <c r="WQ335" s="45">
        <v>28897.155999999999</v>
      </c>
      <c r="WR335" s="45">
        <v>28897.155999999999</v>
      </c>
      <c r="WS335" s="45">
        <v>28897.155999999999</v>
      </c>
      <c r="WT335" s="45">
        <v>28897.155999999999</v>
      </c>
      <c r="WU335" s="45">
        <v>28897.155999999999</v>
      </c>
      <c r="WV335" s="45">
        <v>28897.155999999999</v>
      </c>
      <c r="WW335" s="45">
        <v>28897.155999999999</v>
      </c>
      <c r="WX335" s="45">
        <v>28897.155999999999</v>
      </c>
      <c r="WY335" s="45">
        <v>28897.155999999999</v>
      </c>
      <c r="WZ335" s="45">
        <v>28897.155999999999</v>
      </c>
      <c r="XA335" s="45">
        <v>28897.155999999999</v>
      </c>
      <c r="XB335" s="27">
        <v>28897.155999999999</v>
      </c>
      <c r="XC335" s="27">
        <v>28897.155999999999</v>
      </c>
      <c r="XD335" s="25">
        <v>28897.155999999999</v>
      </c>
      <c r="XE335" s="25">
        <v>28897.155999999999</v>
      </c>
      <c r="XF335" s="25">
        <v>28897.155999999999</v>
      </c>
      <c r="XG335" s="25">
        <v>28897.155999999999</v>
      </c>
      <c r="XH335" s="25">
        <v>28897.155999999999</v>
      </c>
      <c r="XI335" s="25">
        <v>28897.155999999999</v>
      </c>
      <c r="XJ335" s="25">
        <v>28897.155999999999</v>
      </c>
      <c r="XK335" s="25">
        <v>28897.155999999999</v>
      </c>
      <c r="XL335" s="25">
        <v>28897.155999999999</v>
      </c>
      <c r="XM335" s="25">
        <v>28897.155999999999</v>
      </c>
      <c r="XN335" s="25">
        <v>28897.155999999999</v>
      </c>
      <c r="XO335" s="25">
        <v>28897.155999999999</v>
      </c>
      <c r="XP335" s="25">
        <v>28897.155999999999</v>
      </c>
      <c r="XQ335" s="1">
        <v>28897.155999999999</v>
      </c>
      <c r="XR335" s="25">
        <v>28897.155999999999</v>
      </c>
      <c r="XS335" s="25">
        <v>28897.155999999999</v>
      </c>
      <c r="XT335" s="25">
        <v>28897.155999999999</v>
      </c>
      <c r="XU335" s="25" t="s">
        <v>68</v>
      </c>
      <c r="XV335" s="25"/>
      <c r="XW335" s="25"/>
      <c r="XX335" s="25"/>
      <c r="XY335" s="25"/>
      <c r="XZ335" s="25"/>
      <c r="YA335" s="25"/>
      <c r="YB335" s="25"/>
      <c r="YC335" s="25"/>
      <c r="YD335" s="25"/>
      <c r="YE335" s="25"/>
      <c r="YF335" s="25"/>
      <c r="ABY335" s="12" t="s">
        <v>3</v>
      </c>
    </row>
    <row ht="12.75" r="336" spans="1:753" x14ac:dyDescent="0.2">
      <c r="A336" s="1">
        <v>31600</v>
      </c>
      <c r="B336" s="1">
        <v>8.75</v>
      </c>
      <c r="C336" s="1" t="s">
        <v>17</v>
      </c>
      <c r="F336" s="1">
        <v>2017</v>
      </c>
      <c r="G336" s="12">
        <v>33724</v>
      </c>
      <c r="H336" s="12">
        <v>42972</v>
      </c>
      <c r="I336" s="12">
        <v>42972</v>
      </c>
      <c r="J336" s="4"/>
      <c r="MJ336" s="1">
        <v>2500</v>
      </c>
      <c r="MK336" s="1">
        <v>2500</v>
      </c>
      <c r="ML336" s="1">
        <v>2500</v>
      </c>
      <c r="MM336" s="1">
        <v>2500</v>
      </c>
      <c r="MN336" s="1">
        <v>2500</v>
      </c>
      <c r="MO336" s="1">
        <v>2500</v>
      </c>
      <c r="MP336" s="1">
        <v>2500</v>
      </c>
      <c r="MQ336" s="1">
        <v>2500</v>
      </c>
      <c r="MR336" s="1">
        <v>2500</v>
      </c>
      <c r="MS336" s="1">
        <v>5000</v>
      </c>
      <c r="MT336" s="1">
        <v>5000</v>
      </c>
      <c r="MU336" s="1">
        <v>5250</v>
      </c>
      <c r="MV336" s="1">
        <v>5250</v>
      </c>
      <c r="MW336" s="1">
        <v>5500</v>
      </c>
      <c r="MX336" s="1">
        <v>6300</v>
      </c>
      <c r="MY336" s="1">
        <v>6300</v>
      </c>
      <c r="MZ336" s="1">
        <v>6500</v>
      </c>
      <c r="NA336" s="1">
        <v>6500</v>
      </c>
      <c r="NB336" s="1">
        <v>6950</v>
      </c>
      <c r="NC336" s="1">
        <v>6950</v>
      </c>
      <c r="ND336" s="1">
        <v>6950</v>
      </c>
      <c r="NE336" s="1">
        <v>6950</v>
      </c>
      <c r="NF336" s="1">
        <v>6950</v>
      </c>
      <c r="NG336" s="1">
        <v>6950</v>
      </c>
      <c r="NH336" s="1">
        <v>6950</v>
      </c>
      <c r="NI336" s="1">
        <v>6950</v>
      </c>
      <c r="NJ336" s="1">
        <v>6950</v>
      </c>
      <c r="NK336" s="1">
        <v>7150</v>
      </c>
      <c r="NL336" s="1">
        <v>7150</v>
      </c>
      <c r="NM336" s="1">
        <v>7150</v>
      </c>
      <c r="NN336" s="1">
        <v>7150</v>
      </c>
      <c r="NO336" s="1">
        <v>7550</v>
      </c>
      <c r="NP336" s="1">
        <v>7550</v>
      </c>
      <c r="NQ336" s="1">
        <v>7550</v>
      </c>
      <c r="NR336" s="1">
        <v>7550</v>
      </c>
      <c r="NS336" s="1">
        <v>7550</v>
      </c>
      <c r="NT336" s="1">
        <v>7550</v>
      </c>
      <c r="NU336" s="1">
        <v>7550</v>
      </c>
      <c r="NV336" s="1">
        <v>7550</v>
      </c>
      <c r="NW336" s="1">
        <v>7550</v>
      </c>
      <c r="NX336" s="1">
        <v>7550</v>
      </c>
      <c r="NY336" s="1">
        <v>7550</v>
      </c>
      <c r="NZ336" s="1">
        <v>7550</v>
      </c>
      <c r="OA336" s="1">
        <v>7550</v>
      </c>
      <c r="OB336" s="1">
        <v>7550</v>
      </c>
      <c r="OC336" s="1">
        <v>7550</v>
      </c>
      <c r="OD336" s="1">
        <v>7550</v>
      </c>
      <c r="OE336" s="1">
        <v>7550</v>
      </c>
      <c r="OF336" s="1">
        <v>7550</v>
      </c>
      <c r="OG336" s="1">
        <v>7550</v>
      </c>
      <c r="OH336" s="1">
        <v>7550</v>
      </c>
      <c r="OI336" s="1">
        <v>7550</v>
      </c>
      <c r="OJ336" s="1">
        <v>7550</v>
      </c>
      <c r="OK336" s="1">
        <v>7550</v>
      </c>
      <c r="OL336" s="1">
        <v>7550</v>
      </c>
      <c r="OM336" s="1">
        <v>7550</v>
      </c>
      <c r="ON336" s="1">
        <v>7550</v>
      </c>
      <c r="OO336" s="1">
        <v>7550</v>
      </c>
      <c r="OP336" s="1">
        <v>7550</v>
      </c>
      <c r="OQ336" s="1">
        <v>7550</v>
      </c>
      <c r="OR336" s="1">
        <v>7550</v>
      </c>
      <c r="OS336" s="1">
        <v>7550</v>
      </c>
      <c r="OT336" s="1">
        <v>7550</v>
      </c>
      <c r="OU336" s="1">
        <v>7550</v>
      </c>
      <c r="OV336" s="1">
        <v>7550</v>
      </c>
      <c r="OW336" s="1">
        <v>7550</v>
      </c>
      <c r="OX336" s="1">
        <v>7550</v>
      </c>
      <c r="OY336" s="1">
        <v>7550</v>
      </c>
      <c r="OZ336" s="1">
        <v>7550</v>
      </c>
      <c r="PA336" s="1">
        <v>7550</v>
      </c>
      <c r="PB336" s="1">
        <v>7550</v>
      </c>
      <c r="PC336" s="1">
        <v>7550</v>
      </c>
      <c r="PD336" s="1">
        <v>7550</v>
      </c>
      <c r="PE336" s="1">
        <v>7550</v>
      </c>
      <c r="PF336" s="1">
        <v>7550</v>
      </c>
      <c r="PG336" s="1">
        <v>7550</v>
      </c>
      <c r="PH336" s="1">
        <v>7550</v>
      </c>
      <c r="PI336" s="1">
        <v>7550</v>
      </c>
      <c r="PJ336" s="1">
        <v>7550</v>
      </c>
      <c r="PK336" s="1">
        <v>7550</v>
      </c>
      <c r="PL336" s="1">
        <v>7550</v>
      </c>
      <c r="PM336" s="1">
        <v>7550</v>
      </c>
      <c r="PN336" s="1">
        <v>7550</v>
      </c>
      <c r="PO336" s="1">
        <v>7550</v>
      </c>
      <c r="PP336" s="1">
        <v>7550</v>
      </c>
      <c r="PQ336" s="1">
        <v>7550</v>
      </c>
      <c r="PR336" s="1">
        <v>7550</v>
      </c>
      <c r="PS336" s="1">
        <v>7550</v>
      </c>
      <c r="PT336" s="1">
        <v>7550</v>
      </c>
      <c r="PU336" s="1">
        <v>7550</v>
      </c>
      <c r="PV336" s="1">
        <v>7550</v>
      </c>
      <c r="PW336" s="1">
        <v>7550</v>
      </c>
      <c r="PX336" s="1">
        <v>7550</v>
      </c>
      <c r="PY336" s="1">
        <v>7550</v>
      </c>
      <c r="PZ336" s="1">
        <v>7550</v>
      </c>
      <c r="QA336" s="1">
        <v>7550</v>
      </c>
      <c r="QB336" s="1">
        <v>7550</v>
      </c>
      <c r="QC336" s="1">
        <v>7550</v>
      </c>
      <c r="QD336" s="1">
        <v>7550</v>
      </c>
      <c r="QE336" s="1">
        <v>7550</v>
      </c>
      <c r="QF336" s="1">
        <v>7550</v>
      </c>
      <c r="QG336" s="1">
        <v>7550</v>
      </c>
      <c r="QH336" s="1">
        <v>7550</v>
      </c>
      <c r="QI336" s="1">
        <v>7550</v>
      </c>
      <c r="QJ336" s="1">
        <v>7550</v>
      </c>
      <c r="QK336" s="1">
        <v>7550</v>
      </c>
      <c r="QL336" s="1">
        <v>7550</v>
      </c>
      <c r="QM336" s="1">
        <v>7550</v>
      </c>
      <c r="QN336" s="1">
        <v>7550</v>
      </c>
      <c r="QO336" s="1">
        <v>7550</v>
      </c>
      <c r="QP336" s="1">
        <v>7550</v>
      </c>
      <c r="QQ336" s="1">
        <v>7550</v>
      </c>
      <c r="QR336" s="1">
        <v>7550</v>
      </c>
      <c r="QS336" s="1">
        <v>7550</v>
      </c>
      <c r="QT336" s="1">
        <v>7550</v>
      </c>
      <c r="QU336" s="1">
        <v>7550</v>
      </c>
      <c r="QV336" s="1">
        <v>7550</v>
      </c>
      <c r="QW336" s="1">
        <v>7550</v>
      </c>
      <c r="QX336" s="1">
        <v>7550</v>
      </c>
      <c r="QY336" s="1">
        <v>7578</v>
      </c>
      <c r="QZ336" s="1">
        <v>7578</v>
      </c>
      <c r="RA336" s="1">
        <v>7578</v>
      </c>
      <c r="RB336" s="1">
        <v>7751</v>
      </c>
      <c r="RC336" s="1">
        <v>7751</v>
      </c>
      <c r="RD336" s="1">
        <v>7751</v>
      </c>
      <c r="RE336" s="1">
        <v>7751</v>
      </c>
      <c r="RF336" s="1">
        <v>7751</v>
      </c>
      <c r="RG336" s="1">
        <v>7751</v>
      </c>
      <c r="RH336" s="1">
        <v>7751</v>
      </c>
      <c r="RI336" s="1">
        <v>7751</v>
      </c>
      <c r="RJ336" s="1">
        <v>7751</v>
      </c>
      <c r="RK336" s="1">
        <v>7751</v>
      </c>
      <c r="RL336" s="1">
        <v>7751</v>
      </c>
      <c r="RM336" s="1">
        <v>7751</v>
      </c>
      <c r="RN336" s="1">
        <v>7751</v>
      </c>
      <c r="RO336" s="1">
        <v>7751</v>
      </c>
      <c r="RP336" s="1">
        <v>7751</v>
      </c>
      <c r="RQ336" s="1">
        <v>7751</v>
      </c>
      <c r="RR336" s="1">
        <v>7751</v>
      </c>
      <c r="RS336" s="1">
        <v>7751</v>
      </c>
      <c r="RT336" s="1">
        <v>7751</v>
      </c>
      <c r="RU336" s="1">
        <v>7751</v>
      </c>
      <c r="RV336" s="1">
        <v>7751</v>
      </c>
      <c r="RW336" s="1">
        <v>7751</v>
      </c>
      <c r="RX336" s="1">
        <v>7751</v>
      </c>
      <c r="RY336" s="1">
        <v>7751</v>
      </c>
      <c r="RZ336" s="1">
        <v>7751</v>
      </c>
      <c r="SA336" s="1">
        <v>7751</v>
      </c>
      <c r="SB336" s="1">
        <v>7751</v>
      </c>
      <c r="SC336" s="1">
        <v>7751</v>
      </c>
      <c r="SD336" s="1">
        <v>7751</v>
      </c>
      <c r="SE336" s="1">
        <v>7751</v>
      </c>
      <c r="SF336" s="1">
        <v>7751</v>
      </c>
      <c r="SG336" s="1">
        <v>7751</v>
      </c>
      <c r="SH336" s="1">
        <v>7751</v>
      </c>
      <c r="SI336" s="1">
        <v>7751</v>
      </c>
      <c r="SJ336" s="1">
        <v>7965</v>
      </c>
      <c r="SK336" s="1">
        <v>7965</v>
      </c>
      <c r="SL336" s="1">
        <v>7965</v>
      </c>
      <c r="SM336" s="1">
        <v>7965</v>
      </c>
      <c r="SN336" s="1">
        <v>7965</v>
      </c>
      <c r="SO336" s="1">
        <v>7965</v>
      </c>
      <c r="SP336" s="1">
        <v>8136</v>
      </c>
      <c r="SQ336" s="1">
        <v>8136</v>
      </c>
      <c r="SR336" s="1">
        <v>8136</v>
      </c>
      <c r="SS336" s="1">
        <v>8136</v>
      </c>
      <c r="ST336" s="1">
        <v>8136</v>
      </c>
      <c r="SU336" s="1">
        <v>8136</v>
      </c>
      <c r="SV336" s="1">
        <v>8136</v>
      </c>
      <c r="SW336" s="1">
        <v>8136</v>
      </c>
      <c r="SX336" s="1">
        <v>8136</v>
      </c>
      <c r="SY336" s="1">
        <v>8136</v>
      </c>
      <c r="SZ336" s="1">
        <v>8136</v>
      </c>
      <c r="TA336" s="1">
        <v>8136</v>
      </c>
      <c r="TB336" s="1">
        <v>8136</v>
      </c>
      <c r="TC336" s="1">
        <v>8136</v>
      </c>
      <c r="TD336" s="1">
        <v>8136</v>
      </c>
      <c r="TE336" s="1">
        <v>8136</v>
      </c>
      <c r="TF336" s="1">
        <v>8136</v>
      </c>
      <c r="TG336" s="1">
        <v>8136</v>
      </c>
      <c r="TH336" s="1">
        <v>8136</v>
      </c>
      <c r="TI336" s="1">
        <v>8136</v>
      </c>
      <c r="TJ336" s="1">
        <v>8136</v>
      </c>
      <c r="TK336" s="1">
        <v>8136</v>
      </c>
      <c r="TL336" s="1">
        <v>8136</v>
      </c>
      <c r="TM336" s="1">
        <v>8136</v>
      </c>
      <c r="TN336" s="1">
        <v>8136</v>
      </c>
      <c r="TO336" s="1">
        <v>8136</v>
      </c>
      <c r="TP336" s="1">
        <v>8136</v>
      </c>
      <c r="TQ336" s="1">
        <v>8216</v>
      </c>
      <c r="TR336" s="1">
        <v>8216</v>
      </c>
      <c r="TS336" s="1">
        <v>8216</v>
      </c>
      <c r="TT336" s="1">
        <v>8456</v>
      </c>
      <c r="TU336" s="1">
        <v>8456</v>
      </c>
      <c r="TV336" s="1">
        <v>8456</v>
      </c>
      <c r="TW336" s="1">
        <v>8456</v>
      </c>
      <c r="TX336" s="1">
        <v>8456</v>
      </c>
      <c r="TY336" s="1">
        <v>8456</v>
      </c>
      <c r="TZ336" s="1">
        <v>9551</v>
      </c>
      <c r="UA336" s="1">
        <v>9551</v>
      </c>
      <c r="UB336" s="1">
        <v>9551</v>
      </c>
      <c r="UC336" s="1">
        <v>10502</v>
      </c>
      <c r="UD336" s="1">
        <v>10502</v>
      </c>
      <c r="UE336" s="1">
        <v>10502</v>
      </c>
      <c r="UF336" s="1">
        <v>10502</v>
      </c>
      <c r="UG336" s="1">
        <v>10502</v>
      </c>
      <c r="UH336" s="1">
        <v>10502</v>
      </c>
      <c r="UI336" s="1">
        <v>10502</v>
      </c>
      <c r="UJ336" s="1">
        <v>10502</v>
      </c>
      <c r="UK336" s="1">
        <v>10502</v>
      </c>
      <c r="UL336" s="1">
        <v>10502</v>
      </c>
      <c r="UM336" s="1">
        <v>10502</v>
      </c>
      <c r="UN336" s="1">
        <v>10502</v>
      </c>
      <c r="UO336" s="1">
        <v>10502</v>
      </c>
      <c r="UP336" s="1">
        <v>10502</v>
      </c>
      <c r="UQ336" s="1">
        <v>10502</v>
      </c>
      <c r="UR336" s="1">
        <v>10502</v>
      </c>
      <c r="US336" s="1">
        <v>10502</v>
      </c>
      <c r="UT336" s="1">
        <v>10502</v>
      </c>
      <c r="UU336" s="1">
        <v>10502</v>
      </c>
      <c r="UV336" s="1">
        <v>10502</v>
      </c>
      <c r="UW336" s="1">
        <v>10502</v>
      </c>
      <c r="UX336" s="1">
        <v>10502</v>
      </c>
      <c r="UY336" s="1">
        <v>10502</v>
      </c>
      <c r="UZ336" s="1">
        <v>10502</v>
      </c>
      <c r="VA336" s="1">
        <v>10502</v>
      </c>
      <c r="VB336" s="1">
        <v>10502</v>
      </c>
      <c r="VC336" s="1">
        <v>10502</v>
      </c>
      <c r="VD336" s="1">
        <v>10502</v>
      </c>
      <c r="VE336" s="1">
        <v>10502</v>
      </c>
      <c r="VF336" s="1">
        <v>10502</v>
      </c>
      <c r="VG336" s="1">
        <v>10502</v>
      </c>
      <c r="VH336" s="1">
        <v>10502</v>
      </c>
      <c r="VI336" s="1">
        <v>10502</v>
      </c>
      <c r="VJ336" s="1">
        <v>10730</v>
      </c>
      <c r="VK336" s="1">
        <v>10730</v>
      </c>
      <c r="VL336" s="1">
        <v>10730</v>
      </c>
      <c r="VM336" s="1">
        <v>10730</v>
      </c>
      <c r="VN336" s="1">
        <v>10730</v>
      </c>
      <c r="VO336" s="1">
        <v>10730</v>
      </c>
      <c r="VP336" s="1">
        <v>10730</v>
      </c>
      <c r="VQ336" s="1">
        <v>10730</v>
      </c>
      <c r="VR336" s="1">
        <v>10730</v>
      </c>
      <c r="VS336" s="1">
        <v>10879</v>
      </c>
      <c r="VT336" s="1">
        <v>10879</v>
      </c>
      <c r="VU336" s="1">
        <v>10879</v>
      </c>
      <c r="VV336" s="1">
        <v>10879</v>
      </c>
      <c r="VW336" s="1">
        <v>10879</v>
      </c>
      <c r="VX336" s="1">
        <v>10879</v>
      </c>
      <c r="VY336" s="1">
        <v>10879</v>
      </c>
      <c r="VZ336" s="1">
        <v>10879</v>
      </c>
      <c r="WA336" s="1">
        <v>10879</v>
      </c>
      <c r="WB336" s="1">
        <v>10879</v>
      </c>
      <c r="WC336" s="1">
        <v>10879</v>
      </c>
      <c r="WD336" s="1">
        <v>10879</v>
      </c>
      <c r="WE336" s="1">
        <v>10879</v>
      </c>
      <c r="WF336" s="1">
        <v>10879</v>
      </c>
      <c r="WG336" s="1">
        <v>10879</v>
      </c>
      <c r="WH336" s="1">
        <v>10879</v>
      </c>
      <c r="WI336" s="1">
        <v>10879</v>
      </c>
      <c r="WJ336" s="25">
        <v>10879</v>
      </c>
      <c r="WK336" s="45">
        <v>10878.999999019999</v>
      </c>
      <c r="WL336" s="45">
        <v>10878.999999019999</v>
      </c>
      <c r="WM336" s="45">
        <v>10878.999999019999</v>
      </c>
      <c r="WN336" s="45">
        <v>10878.999999019999</v>
      </c>
      <c r="WO336" s="45">
        <v>10878.999999019999</v>
      </c>
      <c r="WP336" s="45">
        <v>10878.999999019999</v>
      </c>
      <c r="WQ336" s="45">
        <v>11024.999999</v>
      </c>
      <c r="WR336" s="45">
        <v>11024.999999</v>
      </c>
      <c r="WS336" s="45">
        <v>11024.999999</v>
      </c>
      <c r="WT336" s="45">
        <v>11024.999999</v>
      </c>
      <c r="WU336" s="45">
        <v>11024.999999</v>
      </c>
      <c r="WV336" s="45">
        <v>11024.999999</v>
      </c>
      <c r="WW336" s="45">
        <v>11024.999999</v>
      </c>
      <c r="WX336" s="45">
        <v>11024.999999</v>
      </c>
      <c r="WY336" s="45">
        <v>11024.999999</v>
      </c>
      <c r="WZ336" s="45">
        <v>11024.999999</v>
      </c>
      <c r="XA336" s="45">
        <v>11024.999999019999</v>
      </c>
      <c r="XB336" s="27">
        <v>11024.999999019999</v>
      </c>
      <c r="XC336" s="27">
        <v>11024.999999019999</v>
      </c>
      <c r="XD336" s="25">
        <v>11024.999999019999</v>
      </c>
      <c r="XE336" s="25">
        <v>11024.999999019999</v>
      </c>
      <c r="XF336" s="25">
        <v>11024.999999019999</v>
      </c>
      <c r="XG336" s="25">
        <v>11024.999999019999</v>
      </c>
      <c r="XH336" s="25">
        <v>11024.999999019999</v>
      </c>
      <c r="XI336" s="25">
        <v>11024.999999019999</v>
      </c>
      <c r="XJ336" s="25">
        <v>11024.999999019999</v>
      </c>
      <c r="XK336" s="25">
        <v>11024.999999019999</v>
      </c>
      <c r="XL336" s="25">
        <v>11024.999999019999</v>
      </c>
      <c r="XM336" s="25">
        <v>11024.999999019999</v>
      </c>
      <c r="XN336" s="25">
        <v>11024.999999019999</v>
      </c>
      <c r="XO336" s="25">
        <v>11143.999999019999</v>
      </c>
      <c r="XP336" s="25">
        <v>11143.999999019999</v>
      </c>
      <c r="XQ336" s="25">
        <v>11143.999999019999</v>
      </c>
      <c r="XR336" s="25">
        <v>11143.999999019999</v>
      </c>
      <c r="XS336" s="25">
        <v>11143.999999019999</v>
      </c>
      <c r="XT336" s="25">
        <v>11143.999999019999</v>
      </c>
      <c r="XU336" s="25">
        <v>11143.999999019999</v>
      </c>
      <c r="XV336" s="25">
        <v>11143.999999019999</v>
      </c>
      <c r="XW336" s="25">
        <v>11143.999999019999</v>
      </c>
      <c r="XX336" s="25">
        <v>11143.999999019999</v>
      </c>
      <c r="XY336" s="25">
        <v>11143.999999019999</v>
      </c>
      <c r="XZ336" s="25">
        <v>11143.999999019999</v>
      </c>
      <c r="YA336" s="25">
        <v>11143.999999019999</v>
      </c>
      <c r="YB336" s="11" t="s">
        <v>15</v>
      </c>
      <c r="YC336" s="11"/>
      <c r="YD336" s="11"/>
      <c r="YE336" s="11"/>
      <c r="YF336" s="11"/>
      <c r="ABY336" s="12" t="s">
        <v>3</v>
      </c>
    </row>
    <row ht="12.75" r="337" spans="1:753" x14ac:dyDescent="0.2">
      <c r="A337" s="1">
        <v>31700</v>
      </c>
      <c r="B337" s="1">
        <v>8.75</v>
      </c>
      <c r="C337" s="1" t="s">
        <v>17</v>
      </c>
      <c r="D337" s="1" t="s">
        <v>26</v>
      </c>
      <c r="F337" s="1">
        <v>2017</v>
      </c>
      <c r="G337" s="12">
        <v>33843</v>
      </c>
      <c r="H337" s="12">
        <v>42972</v>
      </c>
      <c r="I337" s="12">
        <v>33988</v>
      </c>
      <c r="J337" s="4"/>
      <c r="MN337" s="1">
        <v>2500</v>
      </c>
      <c r="MO337" s="1">
        <v>2500</v>
      </c>
      <c r="MP337" s="1">
        <v>2500</v>
      </c>
      <c r="MQ337" s="1">
        <v>2500</v>
      </c>
      <c r="MR337" s="1">
        <v>2500</v>
      </c>
      <c r="MS337" s="1" t="s">
        <v>27</v>
      </c>
      <c r="WJ337" s="25"/>
      <c r="WK337" s="45" t="s">
        <v>67</v>
      </c>
      <c r="WL337" s="45" t="s">
        <v>67</v>
      </c>
      <c r="WM337" s="45" t="s">
        <v>67</v>
      </c>
      <c r="WN337" s="45" t="s">
        <v>67</v>
      </c>
      <c r="WO337" s="45" t="s">
        <v>67</v>
      </c>
      <c r="WP337" s="45" t="s">
        <v>67</v>
      </c>
      <c r="WQ337" s="45" t="s">
        <v>67</v>
      </c>
      <c r="WR337" s="45" t="s">
        <v>67</v>
      </c>
      <c r="WS337" s="45" t="s">
        <v>67</v>
      </c>
      <c r="WT337" s="45" t="s">
        <v>67</v>
      </c>
      <c r="WU337" s="45" t="s">
        <v>67</v>
      </c>
      <c r="WV337" s="45" t="s">
        <v>67</v>
      </c>
      <c r="WW337" s="45" t="s">
        <v>67</v>
      </c>
      <c r="WX337" s="45" t="s">
        <v>67</v>
      </c>
      <c r="WY337" s="45" t="s">
        <v>67</v>
      </c>
      <c r="WZ337" s="45" t="s">
        <v>67</v>
      </c>
      <c r="XA337" s="45"/>
      <c r="XB337" s="27"/>
      <c r="XC337" s="27"/>
      <c r="XD337" s="25"/>
      <c r="XE337" s="25"/>
      <c r="XF337" s="25"/>
      <c r="XG337" s="25"/>
      <c r="XH337" s="25"/>
      <c r="XI337" s="25"/>
      <c r="XJ337" s="25" t="s">
        <v>67</v>
      </c>
      <c r="XK337" s="25" t="s">
        <v>67</v>
      </c>
      <c r="XL337" s="25" t="s">
        <v>67</v>
      </c>
      <c r="XM337" s="25" t="s">
        <v>67</v>
      </c>
      <c r="XN337" s="25" t="s">
        <v>67</v>
      </c>
      <c r="XO337" s="25" t="s">
        <v>67</v>
      </c>
      <c r="XP337" s="25" t="s">
        <v>67</v>
      </c>
      <c r="XQ337" s="25" t="s">
        <v>67</v>
      </c>
      <c r="XR337" s="25" t="s">
        <v>67</v>
      </c>
      <c r="XS337" s="25" t="s">
        <v>67</v>
      </c>
      <c r="XT337" s="25" t="s">
        <v>67</v>
      </c>
      <c r="XU337" s="25" t="s">
        <v>67</v>
      </c>
      <c r="XV337" s="25" t="s">
        <v>67</v>
      </c>
      <c r="XW337" s="25" t="s">
        <v>67</v>
      </c>
      <c r="XX337" s="25" t="s">
        <v>67</v>
      </c>
      <c r="XY337" s="25" t="s">
        <v>67</v>
      </c>
      <c r="XZ337" s="25" t="s">
        <v>67</v>
      </c>
      <c r="YA337" s="25" t="s">
        <v>67</v>
      </c>
      <c r="YB337" s="11"/>
      <c r="YC337" s="11"/>
      <c r="YD337" s="11"/>
      <c r="YE337" s="11"/>
      <c r="YF337" s="11"/>
      <c r="ABY337" s="12" t="s">
        <v>3</v>
      </c>
    </row>
    <row ht="12.75" r="338" spans="1:753" x14ac:dyDescent="0.2">
      <c r="A338" s="1">
        <v>31750</v>
      </c>
      <c r="B338" s="1">
        <v>1</v>
      </c>
      <c r="C338" s="1" t="s">
        <v>47</v>
      </c>
      <c r="F338" s="1">
        <v>2017</v>
      </c>
      <c r="G338" s="12">
        <v>40976</v>
      </c>
      <c r="H338" s="12">
        <v>42985</v>
      </c>
      <c r="I338" s="12">
        <v>42985</v>
      </c>
      <c r="J338" s="4"/>
      <c r="VO338" s="1">
        <v>4000</v>
      </c>
      <c r="VP338" s="1">
        <v>8500</v>
      </c>
      <c r="VQ338" s="1">
        <v>8500</v>
      </c>
      <c r="VR338" s="1">
        <v>13250</v>
      </c>
      <c r="VS338" s="1">
        <v>18091.98</v>
      </c>
      <c r="VT338" s="1">
        <v>18091.98</v>
      </c>
      <c r="VU338" s="1">
        <v>23019.135999999999</v>
      </c>
      <c r="VV338" s="1">
        <v>23019.135999999999</v>
      </c>
      <c r="VW338" s="1">
        <v>27519.135999999999</v>
      </c>
      <c r="VX338" s="1">
        <v>27519.135999999999</v>
      </c>
      <c r="VY338" s="1">
        <v>31269.135999999999</v>
      </c>
      <c r="VZ338" s="1">
        <v>31269.135999999999</v>
      </c>
      <c r="WA338" s="1">
        <v>31269.135999999999</v>
      </c>
      <c r="WB338" s="1">
        <v>31269.135999999999</v>
      </c>
      <c r="WC338" s="1">
        <v>31269.135999999999</v>
      </c>
      <c r="WD338" s="1">
        <v>31269.135999999999</v>
      </c>
      <c r="WE338" s="1">
        <v>31269.135999999999</v>
      </c>
      <c r="WF338" s="1">
        <v>31269.135999999999</v>
      </c>
      <c r="WG338" s="1">
        <v>31269.135999999999</v>
      </c>
      <c r="WH338" s="1">
        <v>31269.135999999999</v>
      </c>
      <c r="WI338" s="1">
        <v>31269.135999999999</v>
      </c>
      <c r="WJ338" s="25">
        <v>31269.135999999999</v>
      </c>
      <c r="WK338" s="45">
        <v>31269.135999999999</v>
      </c>
      <c r="WL338" s="45">
        <v>31269.135999999999</v>
      </c>
      <c r="WM338" s="45">
        <v>31269.135999999999</v>
      </c>
      <c r="WN338" s="45">
        <v>31269.135999999999</v>
      </c>
      <c r="WO338" s="45">
        <v>31269.135999999999</v>
      </c>
      <c r="WP338" s="45">
        <v>31269.135999999999</v>
      </c>
      <c r="WQ338" s="45">
        <v>31689.135999999999</v>
      </c>
      <c r="WR338" s="45">
        <v>31689.135999999999</v>
      </c>
      <c r="WS338" s="45">
        <v>31689.135999999999</v>
      </c>
      <c r="WT338" s="45">
        <v>31689.135999999999</v>
      </c>
      <c r="WU338" s="45">
        <v>31689.135999999999</v>
      </c>
      <c r="WV338" s="45">
        <v>31689.135999999999</v>
      </c>
      <c r="WW338" s="45">
        <v>31689.135999999999</v>
      </c>
      <c r="WX338" s="45">
        <v>31689.135999999999</v>
      </c>
      <c r="WY338" s="45">
        <v>31689.135999999999</v>
      </c>
      <c r="WZ338" s="45">
        <v>31689.135999999999</v>
      </c>
      <c r="XA338" s="45">
        <v>31689.135999999999</v>
      </c>
      <c r="XB338" s="27">
        <v>31689.135999999999</v>
      </c>
      <c r="XC338" s="27">
        <v>31689.135999999999</v>
      </c>
      <c r="XD338" s="25">
        <v>31689.135999999999</v>
      </c>
      <c r="XE338" s="25">
        <v>31689.135999999999</v>
      </c>
      <c r="XF338" s="25">
        <v>31689.135999999999</v>
      </c>
      <c r="XG338" s="25">
        <v>31689.135999999999</v>
      </c>
      <c r="XH338" s="25">
        <v>31689.135999999999</v>
      </c>
      <c r="XI338" s="25">
        <v>31689.135999999999</v>
      </c>
      <c r="XJ338" s="25">
        <v>31689.135999999999</v>
      </c>
      <c r="XK338" s="25">
        <v>31689.135999999999</v>
      </c>
      <c r="XL338" s="25">
        <v>31689.135999999999</v>
      </c>
      <c r="XM338" s="25">
        <v>31689.135999999999</v>
      </c>
      <c r="XN338" s="25">
        <v>31689.135999999999</v>
      </c>
      <c r="XO338" s="25">
        <v>32031.135999999999</v>
      </c>
      <c r="XP338" s="25">
        <v>32031.135999999999</v>
      </c>
      <c r="XQ338" s="25">
        <v>32031.135999999999</v>
      </c>
      <c r="XR338" s="25">
        <v>32031.135999999999</v>
      </c>
      <c r="XS338" s="25">
        <v>32031.135999999999</v>
      </c>
      <c r="XT338" s="25">
        <v>32031.135999999999</v>
      </c>
      <c r="XU338" s="25">
        <v>32031.135999999999</v>
      </c>
      <c r="XV338" s="25">
        <v>32031.135999999999</v>
      </c>
      <c r="XW338" s="25">
        <v>32031.135999999999</v>
      </c>
      <c r="XX338" s="25">
        <v>32031.135999999999</v>
      </c>
      <c r="XY338" s="25">
        <v>32031.135999999999</v>
      </c>
      <c r="XZ338" s="25">
        <v>32031.135999999999</v>
      </c>
      <c r="YA338" s="25">
        <v>32031.135999999999</v>
      </c>
      <c r="YB338" s="11">
        <v>32031.135999999999</v>
      </c>
      <c r="YC338" s="11" t="s">
        <v>15</v>
      </c>
      <c r="YD338" s="11"/>
      <c r="YE338" s="11"/>
      <c r="YF338" s="11"/>
      <c r="ABY338" s="12" t="s">
        <v>3</v>
      </c>
    </row>
    <row ht="12.75" r="339" spans="1:753" x14ac:dyDescent="0.2">
      <c r="A339" s="1">
        <v>31800</v>
      </c>
      <c r="B339" s="1">
        <v>12</v>
      </c>
      <c r="C339" s="1" t="s">
        <v>16</v>
      </c>
      <c r="E339" s="1">
        <v>2013</v>
      </c>
      <c r="F339" s="1">
        <v>2017</v>
      </c>
      <c r="G339" s="12">
        <v>28656</v>
      </c>
      <c r="H339" s="12">
        <v>43081</v>
      </c>
      <c r="I339" s="12">
        <v>41620</v>
      </c>
      <c r="J339" s="4"/>
      <c r="FZ339" s="1">
        <v>1000</v>
      </c>
      <c r="GA339" s="1">
        <v>1000</v>
      </c>
      <c r="GB339" s="1">
        <v>1000</v>
      </c>
      <c r="GC339" s="1">
        <v>1000</v>
      </c>
      <c r="GD339" s="1">
        <v>1000</v>
      </c>
      <c r="GE339" s="1">
        <v>1000</v>
      </c>
      <c r="GF339" s="1">
        <v>1000</v>
      </c>
      <c r="GG339" s="1">
        <v>1000</v>
      </c>
      <c r="GH339" s="1">
        <v>1000</v>
      </c>
      <c r="GI339" s="1">
        <v>1000</v>
      </c>
      <c r="GJ339" s="1">
        <v>1000</v>
      </c>
      <c r="GK339" s="1">
        <v>1000</v>
      </c>
      <c r="GL339" s="1">
        <v>1000</v>
      </c>
      <c r="GM339" s="1">
        <v>1000</v>
      </c>
      <c r="GN339" s="1">
        <v>1000</v>
      </c>
      <c r="GO339" s="1">
        <v>1000</v>
      </c>
      <c r="GP339" s="1">
        <v>1000</v>
      </c>
      <c r="GQ339" s="1">
        <v>1000</v>
      </c>
      <c r="GR339" s="1">
        <v>1000</v>
      </c>
      <c r="GS339" s="1">
        <v>1000</v>
      </c>
      <c r="GT339" s="1">
        <v>1000</v>
      </c>
      <c r="GU339" s="1">
        <v>1000</v>
      </c>
      <c r="GV339" s="1">
        <v>1000</v>
      </c>
      <c r="GW339" s="1">
        <v>1000</v>
      </c>
      <c r="GX339" s="1">
        <v>1000</v>
      </c>
      <c r="GY339" s="1">
        <v>1000</v>
      </c>
      <c r="GZ339" s="1">
        <v>1000</v>
      </c>
      <c r="HA339" s="1">
        <v>1000</v>
      </c>
      <c r="HB339" s="1">
        <v>1000</v>
      </c>
      <c r="HC339" s="1">
        <v>1000</v>
      </c>
      <c r="HD339" s="1">
        <v>1000</v>
      </c>
      <c r="HE339" s="1">
        <v>1000</v>
      </c>
      <c r="HF339" s="1">
        <v>1000</v>
      </c>
      <c r="HG339" s="1">
        <v>1000</v>
      </c>
      <c r="HH339" s="1">
        <v>1000</v>
      </c>
      <c r="HI339" s="1">
        <v>1000</v>
      </c>
      <c r="HJ339" s="1">
        <v>1000</v>
      </c>
      <c r="HK339" s="1">
        <v>1000</v>
      </c>
      <c r="HL339" s="1">
        <v>1000</v>
      </c>
      <c r="HM339" s="1">
        <v>1000</v>
      </c>
      <c r="HN339" s="1">
        <v>1000</v>
      </c>
      <c r="HO339" s="1">
        <v>1000</v>
      </c>
      <c r="HP339" s="1">
        <v>1000</v>
      </c>
      <c r="HQ339" s="1">
        <v>1000</v>
      </c>
      <c r="HR339" s="1">
        <v>1000</v>
      </c>
      <c r="HS339" s="1">
        <v>1000</v>
      </c>
      <c r="HT339" s="1">
        <v>1000</v>
      </c>
      <c r="HU339" s="1">
        <v>1000</v>
      </c>
      <c r="HV339" s="1">
        <v>1000</v>
      </c>
      <c r="HW339" s="1">
        <v>1000</v>
      </c>
      <c r="HX339" s="1">
        <v>1000</v>
      </c>
      <c r="HY339" s="1">
        <v>1000</v>
      </c>
      <c r="HZ339" s="1">
        <v>1000</v>
      </c>
      <c r="IA339" s="1">
        <v>1000</v>
      </c>
      <c r="IB339" s="1">
        <v>1000</v>
      </c>
      <c r="IC339" s="1">
        <v>1000</v>
      </c>
      <c r="ID339" s="1">
        <v>1000</v>
      </c>
      <c r="IE339" s="1">
        <v>1000</v>
      </c>
      <c r="IF339" s="1">
        <v>1000</v>
      </c>
      <c r="IG339" s="1">
        <v>1000</v>
      </c>
      <c r="IH339" s="1">
        <v>1000</v>
      </c>
      <c r="II339" s="1">
        <v>1000</v>
      </c>
      <c r="IJ339" s="1">
        <v>1000</v>
      </c>
      <c r="IK339" s="1">
        <v>1000</v>
      </c>
      <c r="IL339" s="1">
        <v>1000</v>
      </c>
      <c r="IM339" s="1">
        <v>1000</v>
      </c>
      <c r="IN339" s="1">
        <v>1000</v>
      </c>
      <c r="IO339" s="1">
        <v>1000</v>
      </c>
      <c r="IP339" s="1">
        <v>1000</v>
      </c>
      <c r="IQ339" s="1">
        <v>1000</v>
      </c>
      <c r="IR339" s="1">
        <v>1000</v>
      </c>
      <c r="IS339" s="1">
        <v>1000</v>
      </c>
      <c r="IT339" s="1">
        <v>1000</v>
      </c>
      <c r="IU339" s="1">
        <v>1000</v>
      </c>
      <c r="IV339" s="1">
        <v>1000</v>
      </c>
      <c r="IW339" s="1">
        <v>1000</v>
      </c>
      <c r="IX339" s="1">
        <v>1000</v>
      </c>
      <c r="IY339" s="1">
        <v>1000</v>
      </c>
      <c r="IZ339" s="1">
        <v>1000</v>
      </c>
      <c r="JA339" s="1">
        <v>1000</v>
      </c>
      <c r="JB339" s="1">
        <v>1000</v>
      </c>
      <c r="JC339" s="1">
        <v>1000</v>
      </c>
      <c r="JD339" s="1">
        <v>1000</v>
      </c>
      <c r="JE339" s="1">
        <v>1000</v>
      </c>
      <c r="JF339" s="1">
        <v>1000</v>
      </c>
      <c r="JG339" s="1">
        <v>1000</v>
      </c>
      <c r="JH339" s="1">
        <v>1000</v>
      </c>
      <c r="JI339" s="1">
        <v>1000</v>
      </c>
      <c r="JJ339" s="1">
        <v>1000</v>
      </c>
      <c r="JK339" s="1">
        <v>1000</v>
      </c>
      <c r="JL339" s="1">
        <v>1000</v>
      </c>
      <c r="JM339" s="1">
        <v>1000</v>
      </c>
      <c r="JN339" s="1">
        <v>1000</v>
      </c>
      <c r="JO339" s="1">
        <v>1000</v>
      </c>
      <c r="JP339" s="1">
        <v>1000</v>
      </c>
      <c r="JQ339" s="1">
        <v>1000</v>
      </c>
      <c r="JR339" s="1">
        <v>1000</v>
      </c>
      <c r="JS339" s="1">
        <v>1000</v>
      </c>
      <c r="JT339" s="1">
        <v>1000</v>
      </c>
      <c r="JU339" s="1">
        <v>1000</v>
      </c>
      <c r="JV339" s="1">
        <v>1000</v>
      </c>
      <c r="JW339" s="1">
        <v>1000</v>
      </c>
      <c r="JX339" s="1">
        <v>1000</v>
      </c>
      <c r="JY339" s="1">
        <v>1000</v>
      </c>
      <c r="JZ339" s="1">
        <v>1000</v>
      </c>
      <c r="KA339" s="1">
        <v>1000</v>
      </c>
      <c r="KB339" s="1">
        <v>1000</v>
      </c>
      <c r="KC339" s="1">
        <v>1000</v>
      </c>
      <c r="KD339" s="1">
        <v>1000</v>
      </c>
      <c r="KE339" s="1">
        <v>1000</v>
      </c>
      <c r="KF339" s="1">
        <v>1000</v>
      </c>
      <c r="KG339" s="1">
        <v>1000</v>
      </c>
      <c r="KH339" s="1">
        <v>1000</v>
      </c>
      <c r="KI339" s="1">
        <v>1000</v>
      </c>
      <c r="KJ339" s="1">
        <v>1000</v>
      </c>
      <c r="KK339" s="1">
        <v>1000</v>
      </c>
      <c r="KL339" s="1">
        <v>1000</v>
      </c>
      <c r="KM339" s="1">
        <v>1000</v>
      </c>
      <c r="KN339" s="1">
        <v>1000</v>
      </c>
      <c r="KO339" s="1">
        <v>1000</v>
      </c>
      <c r="KP339" s="1">
        <v>1000</v>
      </c>
      <c r="KQ339" s="1">
        <v>1000</v>
      </c>
      <c r="KR339" s="1">
        <v>1000</v>
      </c>
      <c r="KS339" s="1">
        <v>1000</v>
      </c>
      <c r="KT339" s="1">
        <v>1000</v>
      </c>
      <c r="KU339" s="1">
        <v>1000</v>
      </c>
      <c r="KV339" s="1">
        <v>1000</v>
      </c>
      <c r="KW339" s="1">
        <v>1000</v>
      </c>
      <c r="KX339" s="1">
        <v>1000</v>
      </c>
      <c r="KY339" s="1">
        <v>1000</v>
      </c>
      <c r="KZ339" s="1">
        <v>1000</v>
      </c>
      <c r="LA339" s="1">
        <v>1000</v>
      </c>
      <c r="LB339" s="1">
        <v>1000</v>
      </c>
      <c r="LC339" s="1">
        <v>1000</v>
      </c>
      <c r="LD339" s="1">
        <v>1000</v>
      </c>
      <c r="LE339" s="1">
        <v>1000</v>
      </c>
      <c r="LF339" s="1">
        <v>1000</v>
      </c>
      <c r="LG339" s="1">
        <v>1000</v>
      </c>
      <c r="LH339" s="1">
        <v>1000</v>
      </c>
      <c r="LI339" s="1">
        <v>1000</v>
      </c>
      <c r="LJ339" s="1">
        <v>1000</v>
      </c>
      <c r="LK339" s="1">
        <v>1000</v>
      </c>
      <c r="LL339" s="1">
        <v>1000</v>
      </c>
      <c r="LM339" s="1">
        <v>1000</v>
      </c>
      <c r="LN339" s="1">
        <v>1000</v>
      </c>
      <c r="LO339" s="1">
        <v>1000</v>
      </c>
      <c r="LP339" s="1">
        <v>1000</v>
      </c>
      <c r="LQ339" s="1">
        <v>1000</v>
      </c>
      <c r="LR339" s="1">
        <v>1000</v>
      </c>
      <c r="LS339" s="1">
        <v>1000</v>
      </c>
      <c r="LT339" s="1">
        <v>1000</v>
      </c>
      <c r="LU339" s="1">
        <v>1000</v>
      </c>
      <c r="LV339" s="1">
        <v>1000</v>
      </c>
      <c r="LW339" s="1">
        <v>1000</v>
      </c>
      <c r="LX339" s="1">
        <v>1000</v>
      </c>
      <c r="LY339" s="1">
        <v>1000</v>
      </c>
      <c r="LZ339" s="1">
        <v>1000</v>
      </c>
      <c r="MA339" s="1">
        <v>1000</v>
      </c>
      <c r="MB339" s="1">
        <v>1000</v>
      </c>
      <c r="MC339" s="1">
        <v>1000</v>
      </c>
      <c r="MD339" s="1">
        <v>1000</v>
      </c>
      <c r="ME339" s="1">
        <v>1000</v>
      </c>
      <c r="MF339" s="1">
        <v>1000</v>
      </c>
      <c r="MG339" s="1">
        <v>1000</v>
      </c>
      <c r="MH339" s="1">
        <v>1000</v>
      </c>
      <c r="MI339" s="1">
        <v>1000</v>
      </c>
      <c r="MJ339" s="1">
        <v>1000</v>
      </c>
      <c r="MK339" s="1">
        <v>1000</v>
      </c>
      <c r="ML339" s="1">
        <v>1000</v>
      </c>
      <c r="MM339" s="1">
        <v>1000</v>
      </c>
      <c r="MN339" s="1">
        <v>1000</v>
      </c>
      <c r="MO339" s="1">
        <v>1000</v>
      </c>
      <c r="MP339" s="1">
        <v>1000</v>
      </c>
      <c r="MQ339" s="1">
        <v>1000</v>
      </c>
      <c r="MR339" s="1">
        <v>1000</v>
      </c>
      <c r="MS339" s="1">
        <v>1000</v>
      </c>
      <c r="MT339" s="1">
        <v>1000</v>
      </c>
      <c r="MU339" s="1">
        <v>1000</v>
      </c>
      <c r="MV339" s="1">
        <v>1000</v>
      </c>
      <c r="MW339" s="1">
        <v>1000</v>
      </c>
      <c r="MX339" s="1">
        <v>1000</v>
      </c>
      <c r="MY339" s="1">
        <v>1000</v>
      </c>
      <c r="MZ339" s="1">
        <v>1000</v>
      </c>
      <c r="NA339" s="1">
        <v>1000</v>
      </c>
      <c r="NB339" s="1">
        <v>1000</v>
      </c>
      <c r="NC339" s="1">
        <v>1000</v>
      </c>
      <c r="ND339" s="1">
        <v>1000</v>
      </c>
      <c r="NE339" s="1">
        <v>1000</v>
      </c>
      <c r="NF339" s="1">
        <v>1000</v>
      </c>
      <c r="NG339" s="1">
        <v>1000</v>
      </c>
      <c r="NH339" s="1">
        <v>1000</v>
      </c>
      <c r="NI339" s="1">
        <v>1000</v>
      </c>
      <c r="NJ339" s="1">
        <v>1000</v>
      </c>
      <c r="NK339" s="1">
        <v>1000</v>
      </c>
      <c r="NL339" s="1">
        <v>1000</v>
      </c>
      <c r="NM339" s="1">
        <v>1000</v>
      </c>
      <c r="NN339" s="1">
        <v>1000</v>
      </c>
      <c r="NO339" s="1">
        <v>1000</v>
      </c>
      <c r="NP339" s="1">
        <v>1000</v>
      </c>
      <c r="NQ339" s="1">
        <v>1000</v>
      </c>
      <c r="NR339" s="1">
        <v>1000</v>
      </c>
      <c r="NS339" s="1">
        <v>1000</v>
      </c>
      <c r="NT339" s="1">
        <v>1000</v>
      </c>
      <c r="NU339" s="1">
        <v>1000</v>
      </c>
      <c r="NV339" s="1">
        <v>1000</v>
      </c>
      <c r="NW339" s="1">
        <v>1000</v>
      </c>
      <c r="NX339" s="1">
        <v>1000</v>
      </c>
      <c r="NY339" s="1">
        <v>1000</v>
      </c>
      <c r="NZ339" s="1">
        <v>1000</v>
      </c>
      <c r="OA339" s="1">
        <v>1000</v>
      </c>
      <c r="OB339" s="1">
        <v>1000</v>
      </c>
      <c r="OC339" s="1">
        <v>1000</v>
      </c>
      <c r="OD339" s="1">
        <v>1000</v>
      </c>
      <c r="OE339" s="1">
        <v>1000</v>
      </c>
      <c r="OF339" s="1">
        <v>1000</v>
      </c>
      <c r="OG339" s="1">
        <v>1000</v>
      </c>
      <c r="OH339" s="1">
        <v>1000</v>
      </c>
      <c r="OI339" s="1">
        <v>1000</v>
      </c>
      <c r="OJ339" s="1">
        <v>1000</v>
      </c>
      <c r="OK339" s="1">
        <v>1000</v>
      </c>
      <c r="OL339" s="1">
        <v>1000</v>
      </c>
      <c r="OM339" s="1">
        <v>1000</v>
      </c>
      <c r="ON339" s="1">
        <v>57</v>
      </c>
      <c r="OO339" s="1">
        <v>57</v>
      </c>
      <c r="OP339" s="1">
        <v>57</v>
      </c>
      <c r="OQ339" s="1">
        <v>57</v>
      </c>
      <c r="OR339" s="1">
        <v>57</v>
      </c>
      <c r="OS339" s="1">
        <v>57</v>
      </c>
      <c r="OT339" s="1">
        <v>57</v>
      </c>
      <c r="OU339" s="1">
        <v>57</v>
      </c>
      <c r="OV339" s="1">
        <v>57</v>
      </c>
      <c r="OW339" s="1">
        <v>57</v>
      </c>
      <c r="OX339" s="1">
        <v>57</v>
      </c>
      <c r="OY339" s="1">
        <v>57</v>
      </c>
      <c r="OZ339" s="1">
        <v>57</v>
      </c>
      <c r="PA339" s="1">
        <v>57</v>
      </c>
      <c r="PB339" s="1">
        <v>57</v>
      </c>
      <c r="PC339" s="1">
        <v>57</v>
      </c>
      <c r="PD339" s="1">
        <v>57</v>
      </c>
      <c r="PE339" s="1">
        <v>57</v>
      </c>
      <c r="PF339" s="1">
        <v>57</v>
      </c>
      <c r="PG339" s="1">
        <v>57</v>
      </c>
      <c r="PH339" s="1">
        <v>57</v>
      </c>
      <c r="PI339" s="1">
        <v>57</v>
      </c>
      <c r="PJ339" s="1">
        <v>57</v>
      </c>
      <c r="PK339" s="1">
        <v>57</v>
      </c>
      <c r="PL339" s="1">
        <v>57</v>
      </c>
      <c r="PM339" s="1">
        <v>57</v>
      </c>
      <c r="PN339" s="1">
        <v>57</v>
      </c>
      <c r="PO339" s="1">
        <v>57</v>
      </c>
      <c r="PP339" s="1">
        <v>57</v>
      </c>
      <c r="PQ339" s="1">
        <v>57</v>
      </c>
      <c r="PR339" s="1">
        <v>57</v>
      </c>
      <c r="PS339" s="1">
        <v>57</v>
      </c>
      <c r="PT339" s="1">
        <v>57</v>
      </c>
      <c r="PU339" s="1">
        <v>57</v>
      </c>
      <c r="PV339" s="1">
        <v>57</v>
      </c>
      <c r="PW339" s="1">
        <v>57</v>
      </c>
      <c r="PX339" s="46">
        <v>57.418540000000007</v>
      </c>
      <c r="PY339" s="46">
        <v>57.418540000000007</v>
      </c>
      <c r="PZ339" s="46">
        <v>57.418540000000007</v>
      </c>
      <c r="QA339" s="46">
        <v>57.418540000000007</v>
      </c>
      <c r="QB339" s="46">
        <v>57.418540000000007</v>
      </c>
      <c r="QC339" s="46">
        <v>57.418540000000007</v>
      </c>
      <c r="QD339" s="46">
        <v>57.418540000000007</v>
      </c>
      <c r="QE339" s="46">
        <v>57.418540000000007</v>
      </c>
      <c r="QF339" s="46">
        <v>57.418540000000007</v>
      </c>
      <c r="QG339" s="46">
        <v>57.418540000000007</v>
      </c>
      <c r="QH339" s="46">
        <v>57.418540000000007</v>
      </c>
      <c r="QI339" s="46">
        <v>57.418540000000007</v>
      </c>
      <c r="QJ339" s="46">
        <v>57.418540000000007</v>
      </c>
      <c r="QK339" s="46">
        <v>57.418540000000007</v>
      </c>
      <c r="QL339" s="46">
        <v>57.418540000000007</v>
      </c>
      <c r="QM339" s="46">
        <v>57.418540000000007</v>
      </c>
      <c r="QN339" s="46">
        <v>57.418540000000007</v>
      </c>
      <c r="QO339" s="46">
        <v>57.418540000000007</v>
      </c>
      <c r="QP339" s="46">
        <v>57.418540000000007</v>
      </c>
      <c r="QQ339" s="46">
        <v>57.418540000000007</v>
      </c>
      <c r="QR339" s="46">
        <v>57.418540000000007</v>
      </c>
      <c r="QS339" s="46">
        <v>57.418540000000007</v>
      </c>
      <c r="QT339" s="46">
        <v>57.418540000000007</v>
      </c>
      <c r="QU339" s="46">
        <v>57.418540000000007</v>
      </c>
      <c r="QV339" s="46">
        <v>57.418540000000007</v>
      </c>
      <c r="QW339" s="46">
        <v>57.418540000000007</v>
      </c>
      <c r="QX339" s="46">
        <v>57.418540000000007</v>
      </c>
      <c r="QY339" s="46">
        <v>57.66688400000001</v>
      </c>
      <c r="QZ339" s="46">
        <v>57.66688400000001</v>
      </c>
      <c r="RA339" s="46">
        <v>57.66688400000001</v>
      </c>
      <c r="RB339" s="46">
        <v>57.66688400000001</v>
      </c>
      <c r="RC339" s="46">
        <v>57.66688400000001</v>
      </c>
      <c r="RD339" s="46">
        <v>57.66688400000001</v>
      </c>
      <c r="RE339" s="46">
        <v>57.66688400000001</v>
      </c>
      <c r="RF339" s="46">
        <v>57.66688400000001</v>
      </c>
      <c r="RG339" s="46">
        <v>57.66688400000001</v>
      </c>
      <c r="RH339" s="46">
        <v>57.66688400000001</v>
      </c>
      <c r="RI339" s="46">
        <v>57.66688400000001</v>
      </c>
      <c r="RJ339" s="46">
        <v>57.66688400000001</v>
      </c>
      <c r="RK339" s="46">
        <v>57.66688400000001</v>
      </c>
      <c r="RL339" s="46">
        <v>57.66688400000001</v>
      </c>
      <c r="RM339" s="46">
        <v>57.66688400000001</v>
      </c>
      <c r="RN339" s="46">
        <v>57.66688400000001</v>
      </c>
      <c r="RO339" s="46">
        <v>57.66688400000001</v>
      </c>
      <c r="RP339" s="46">
        <v>57.66688400000001</v>
      </c>
      <c r="RQ339" s="46">
        <v>57.66688400000001</v>
      </c>
      <c r="RR339" s="46">
        <v>57.66688400000001</v>
      </c>
      <c r="RS339" s="46">
        <v>57.66688400000001</v>
      </c>
      <c r="RT339" s="46">
        <v>57.66688400000001</v>
      </c>
      <c r="RU339" s="46">
        <v>57.66688400000001</v>
      </c>
      <c r="RV339" s="46">
        <v>57.66688400000001</v>
      </c>
      <c r="RW339" s="46">
        <v>57.66688400000001</v>
      </c>
      <c r="RX339" s="46">
        <v>57.66688400000001</v>
      </c>
      <c r="RY339" s="46">
        <v>57.66688400000001</v>
      </c>
      <c r="RZ339" s="46">
        <v>57.66688400000001</v>
      </c>
      <c r="SA339" s="46">
        <v>57.66688400000001</v>
      </c>
      <c r="SB339" s="46">
        <v>57.66688400000001</v>
      </c>
      <c r="SC339" s="46">
        <v>57.66688400000001</v>
      </c>
      <c r="SD339" s="46">
        <v>57.66688400000001</v>
      </c>
      <c r="SE339" s="39">
        <v>57.66688400000001</v>
      </c>
      <c r="SF339" s="39">
        <v>57.66688400000001</v>
      </c>
      <c r="SG339" s="39">
        <v>57.66688400000001</v>
      </c>
      <c r="SH339" s="39">
        <v>57.66688400000001</v>
      </c>
      <c r="SI339" s="39">
        <v>18.657940000000011</v>
      </c>
      <c r="SJ339" s="39">
        <v>18.657940000000011</v>
      </c>
      <c r="SK339" s="39">
        <v>18.657940000000011</v>
      </c>
      <c r="SL339" s="39">
        <v>18.657940000000011</v>
      </c>
      <c r="SM339" s="39">
        <v>18.657940000000011</v>
      </c>
      <c r="SN339" s="39">
        <v>18.657940000000011</v>
      </c>
      <c r="SO339" s="39">
        <v>18.657940000000011</v>
      </c>
      <c r="SP339" s="39">
        <v>18.657940000000011</v>
      </c>
      <c r="SQ339" s="39">
        <v>18.657940000000011</v>
      </c>
      <c r="SR339" s="39">
        <v>18.657940000000011</v>
      </c>
      <c r="SS339" s="39">
        <v>18.657940000000011</v>
      </c>
      <c r="ST339" s="39">
        <v>18.657940000000011</v>
      </c>
      <c r="SU339" s="39">
        <v>18.06953600000001</v>
      </c>
      <c r="SV339" s="39">
        <v>18.06953600000001</v>
      </c>
      <c r="SW339" s="39">
        <v>18.06953600000001</v>
      </c>
      <c r="SX339" s="39">
        <v>18.06953600000001</v>
      </c>
      <c r="SY339" s="39">
        <v>18.06953600000001</v>
      </c>
      <c r="SZ339" s="39">
        <v>18.06953600000001</v>
      </c>
      <c r="TA339" s="39">
        <v>18.06953600000001</v>
      </c>
      <c r="TB339" s="39">
        <v>18.06953600000001</v>
      </c>
      <c r="TC339" s="39">
        <v>18.06953600000001</v>
      </c>
      <c r="TD339" s="39">
        <v>18.06953600000001</v>
      </c>
      <c r="TE339" s="39">
        <v>18.06953600000001</v>
      </c>
      <c r="TF339" s="39">
        <v>18.06953600000001</v>
      </c>
      <c r="TG339" s="39">
        <v>17.58121800000001</v>
      </c>
      <c r="TH339" s="39">
        <v>17.58121800000001</v>
      </c>
      <c r="TI339" s="39">
        <v>17.58121800000001</v>
      </c>
      <c r="TJ339" s="39">
        <v>17.58121800000001</v>
      </c>
      <c r="TK339" s="39">
        <v>17.58121800000001</v>
      </c>
      <c r="TL339" s="39">
        <v>17.58121800000001</v>
      </c>
      <c r="TM339" s="39">
        <v>17.58121800000001</v>
      </c>
      <c r="TN339" s="39">
        <v>17.58121800000001</v>
      </c>
      <c r="TO339" s="39">
        <v>17.58121800000001</v>
      </c>
      <c r="TP339" s="39">
        <v>17.58121800000001</v>
      </c>
      <c r="TQ339" s="39">
        <v>17.58121800000001</v>
      </c>
      <c r="TR339" s="39">
        <v>17.58121800000001</v>
      </c>
      <c r="TS339" s="39">
        <v>17.20791100000001</v>
      </c>
      <c r="TT339" s="39">
        <v>17.20791100000001</v>
      </c>
      <c r="TU339" s="39">
        <v>17.20791100000001</v>
      </c>
      <c r="TV339" s="39">
        <v>17.20791100000001</v>
      </c>
      <c r="TW339" s="39">
        <v>17.20791100000001</v>
      </c>
      <c r="TX339" s="39">
        <v>17.20791100000001</v>
      </c>
      <c r="TY339" s="39">
        <v>17.20791100000001</v>
      </c>
      <c r="TZ339" s="39">
        <v>17.20791100000001</v>
      </c>
      <c r="UA339" s="39">
        <v>17.20791100000001</v>
      </c>
      <c r="UB339" s="39">
        <v>17.20791100000001</v>
      </c>
      <c r="UC339" s="39">
        <v>17.20791100000001</v>
      </c>
      <c r="UD339" s="39">
        <v>17.20791100000001</v>
      </c>
      <c r="UE339" s="39">
        <v>16.878591000000011</v>
      </c>
      <c r="UF339" s="39">
        <v>16.878591000000011</v>
      </c>
      <c r="UG339" s="39">
        <v>16.878591000000011</v>
      </c>
      <c r="UH339" s="39">
        <v>16.878591000000011</v>
      </c>
      <c r="UI339" s="39">
        <v>16.878591000000011</v>
      </c>
      <c r="UJ339" s="39">
        <v>16.878591000000011</v>
      </c>
      <c r="UK339" s="39">
        <v>16.878591000000011</v>
      </c>
      <c r="UL339" s="39">
        <v>16.878591000000011</v>
      </c>
      <c r="UM339" s="39">
        <v>16.878591000000011</v>
      </c>
      <c r="UN339" s="39">
        <v>16.878591000000011</v>
      </c>
      <c r="UO339" s="39">
        <v>16.878591000000011</v>
      </c>
      <c r="UP339" s="39">
        <v>16.878591000000011</v>
      </c>
      <c r="UQ339" s="39">
        <v>16.088176000000011</v>
      </c>
      <c r="UR339" s="39">
        <v>16.088176000000011</v>
      </c>
      <c r="US339" s="39">
        <v>16.088176000000011</v>
      </c>
      <c r="UT339" s="39">
        <v>16.088176000000011</v>
      </c>
      <c r="UU339" s="39">
        <v>16.088176000000011</v>
      </c>
      <c r="UV339" s="39">
        <v>16.088176000000011</v>
      </c>
      <c r="UW339" s="39">
        <v>16.088176000000011</v>
      </c>
      <c r="UX339" s="39">
        <v>16.088176000000011</v>
      </c>
      <c r="UY339" s="39">
        <v>16.088176000000011</v>
      </c>
      <c r="UZ339" s="39">
        <v>16.088176000000011</v>
      </c>
      <c r="VA339" s="39">
        <v>16.088176000000011</v>
      </c>
      <c r="VB339" s="39">
        <v>16.088176000000011</v>
      </c>
      <c r="VC339" s="39">
        <v>15.397674000000011</v>
      </c>
      <c r="VD339" s="39">
        <v>15.397674000000011</v>
      </c>
      <c r="VE339" s="39">
        <v>15.397674000000011</v>
      </c>
      <c r="VF339" s="39">
        <v>15.397674000000011</v>
      </c>
      <c r="VG339" s="39">
        <v>15.397674000000011</v>
      </c>
      <c r="VH339" s="39">
        <v>15.397674000000011</v>
      </c>
      <c r="VI339" s="39">
        <v>15.397674000000011</v>
      </c>
      <c r="VJ339" s="39">
        <v>15.397674000000011</v>
      </c>
      <c r="VK339" s="39">
        <v>15.397674000000011</v>
      </c>
      <c r="VL339" s="39">
        <v>15.397674000000011</v>
      </c>
      <c r="VM339" s="39">
        <v>15.397674000000011</v>
      </c>
      <c r="VN339" s="39">
        <v>15.397674000000011</v>
      </c>
      <c r="VO339" s="39">
        <v>14.862528000000012</v>
      </c>
      <c r="VP339" s="39">
        <v>14.862528000000012</v>
      </c>
      <c r="VQ339" s="39">
        <v>14.862528000000012</v>
      </c>
      <c r="VR339" s="39">
        <v>14.862528000000012</v>
      </c>
      <c r="VS339" s="39">
        <v>14.862528000000012</v>
      </c>
      <c r="VT339" s="39">
        <v>14.862528000000012</v>
      </c>
      <c r="VU339" s="39">
        <v>14.862528000000012</v>
      </c>
      <c r="VV339" s="39">
        <v>14.862528000000012</v>
      </c>
      <c r="VW339" s="39">
        <v>14.862528000000012</v>
      </c>
      <c r="VX339" s="39">
        <v>14.862528000000012</v>
      </c>
      <c r="VY339" s="39">
        <v>14.862528000000012</v>
      </c>
      <c r="VZ339" s="39">
        <v>14.862528000000012</v>
      </c>
      <c r="WA339" s="39">
        <v>14.493793000000013</v>
      </c>
      <c r="WB339" s="39">
        <v>14.493793000000013</v>
      </c>
      <c r="WC339" s="39">
        <v>14.493793000000013</v>
      </c>
      <c r="WD339" s="39">
        <v>14.493793000000013</v>
      </c>
      <c r="WE339" s="39">
        <v>14.493793000000013</v>
      </c>
      <c r="WF339" s="39">
        <v>14.493793000000013</v>
      </c>
      <c r="WG339" s="39">
        <v>14.493793000000013</v>
      </c>
      <c r="WH339" s="39">
        <v>14.493793000000013</v>
      </c>
      <c r="WI339" s="39">
        <v>14.493793000000013</v>
      </c>
      <c r="WJ339" s="25" t="s">
        <v>15</v>
      </c>
      <c r="WK339" s="45" t="s">
        <v>67</v>
      </c>
      <c r="WL339" s="45" t="s">
        <v>67</v>
      </c>
      <c r="WM339" s="45" t="s">
        <v>67</v>
      </c>
      <c r="WN339" s="45" t="s">
        <v>67</v>
      </c>
      <c r="WO339" s="45" t="s">
        <v>67</v>
      </c>
      <c r="WP339" s="45" t="s">
        <v>67</v>
      </c>
      <c r="WQ339" s="45"/>
      <c r="WR339" s="45"/>
      <c r="WS339" s="45"/>
      <c r="WT339" s="45"/>
      <c r="WU339" s="45"/>
      <c r="WV339" s="45"/>
      <c r="WW339" s="45"/>
      <c r="WX339" s="45"/>
      <c r="WY339" s="45"/>
      <c r="WZ339" s="45"/>
      <c r="XA339" s="45"/>
      <c r="XB339" s="27"/>
      <c r="XC339" s="27"/>
      <c r="XD339" s="25"/>
      <c r="XE339" s="25"/>
      <c r="XF339" s="25"/>
      <c r="XG339" s="25"/>
      <c r="XH339" s="25"/>
      <c r="XI339" s="25"/>
      <c r="XJ339" s="25" t="s">
        <v>67</v>
      </c>
      <c r="XK339" s="25" t="s">
        <v>67</v>
      </c>
      <c r="XL339" s="25" t="s">
        <v>67</v>
      </c>
      <c r="XM339" s="25" t="s">
        <v>67</v>
      </c>
      <c r="XN339" s="25" t="s">
        <v>67</v>
      </c>
      <c r="XO339" s="25" t="s">
        <v>67</v>
      </c>
      <c r="XP339" s="25" t="s">
        <v>67</v>
      </c>
      <c r="XQ339" s="25" t="s">
        <v>67</v>
      </c>
      <c r="XR339" s="25" t="s">
        <v>67</v>
      </c>
      <c r="XS339" s="25" t="s">
        <v>67</v>
      </c>
      <c r="XT339" s="25" t="s">
        <v>67</v>
      </c>
      <c r="XU339" s="25" t="s">
        <v>67</v>
      </c>
      <c r="XV339" s="25" t="s">
        <v>67</v>
      </c>
      <c r="XW339" s="25" t="s">
        <v>67</v>
      </c>
      <c r="XX339" s="25" t="s">
        <v>67</v>
      </c>
      <c r="XY339" s="25" t="s">
        <v>67</v>
      </c>
      <c r="XZ339" s="25" t="s">
        <v>67</v>
      </c>
      <c r="YA339" s="25" t="s">
        <v>67</v>
      </c>
      <c r="YB339" s="11" t="s">
        <v>67</v>
      </c>
      <c r="YC339" s="11"/>
      <c r="YD339" s="11"/>
      <c r="YE339" s="11"/>
      <c r="YF339" s="11"/>
      <c r="ABY339" s="12" t="s">
        <v>3</v>
      </c>
    </row>
    <row ht="12.75" r="340" spans="1:753" x14ac:dyDescent="0.2">
      <c r="A340" s="1">
        <v>31825</v>
      </c>
      <c r="B340" s="1">
        <v>5</v>
      </c>
      <c r="C340" s="1" t="s">
        <v>47</v>
      </c>
      <c r="F340" s="1">
        <v>2018</v>
      </c>
      <c r="G340" s="12">
        <v>39227</v>
      </c>
      <c r="H340" s="12">
        <v>43166</v>
      </c>
      <c r="I340" s="12">
        <v>43166</v>
      </c>
      <c r="J340" s="4"/>
      <c r="TI340" s="1">
        <v>2500</v>
      </c>
      <c r="TJ340" s="1">
        <v>2500</v>
      </c>
      <c r="TK340" s="1">
        <v>2500</v>
      </c>
      <c r="TL340" s="1">
        <v>5000</v>
      </c>
      <c r="TM340" s="1">
        <v>5000</v>
      </c>
      <c r="TN340" s="1">
        <v>5000</v>
      </c>
      <c r="TO340" s="1">
        <v>7500</v>
      </c>
      <c r="TP340" s="1">
        <v>7500</v>
      </c>
      <c r="TQ340" s="1">
        <v>7574</v>
      </c>
      <c r="TR340" s="1">
        <v>10074</v>
      </c>
      <c r="TS340" s="1">
        <v>10074</v>
      </c>
      <c r="TT340" s="1">
        <v>10369</v>
      </c>
      <c r="TU340" s="1">
        <v>12869</v>
      </c>
      <c r="TV340" s="1">
        <v>12869</v>
      </c>
      <c r="TW340" s="25">
        <v>15369</v>
      </c>
      <c r="TX340" s="25">
        <v>15369</v>
      </c>
      <c r="TY340" s="25">
        <v>15369</v>
      </c>
      <c r="TZ340" s="25">
        <v>20360</v>
      </c>
      <c r="UA340" s="25">
        <v>20360</v>
      </c>
      <c r="UB340" s="25">
        <v>20360</v>
      </c>
      <c r="UC340" s="1">
        <v>22388</v>
      </c>
      <c r="UD340" s="1">
        <v>22388</v>
      </c>
      <c r="UE340" s="1">
        <v>22388</v>
      </c>
      <c r="UF340" s="1">
        <v>22388</v>
      </c>
      <c r="UG340" s="1">
        <v>22388</v>
      </c>
      <c r="UH340" s="1">
        <v>22388</v>
      </c>
      <c r="UI340" s="1">
        <v>22388</v>
      </c>
      <c r="UJ340" s="1">
        <v>22388</v>
      </c>
      <c r="UK340" s="1">
        <v>22388</v>
      </c>
      <c r="UL340" s="1">
        <v>22388</v>
      </c>
      <c r="UM340" s="1">
        <v>22388</v>
      </c>
      <c r="UN340" s="1">
        <v>22388</v>
      </c>
      <c r="UO340" s="1">
        <v>22388</v>
      </c>
      <c r="UP340" s="1">
        <v>25388</v>
      </c>
      <c r="UQ340" s="1">
        <v>25388</v>
      </c>
      <c r="UR340" s="1">
        <v>25388</v>
      </c>
      <c r="US340" s="1">
        <v>25388</v>
      </c>
      <c r="UT340" s="1">
        <v>25388</v>
      </c>
      <c r="UU340" s="1">
        <v>25388</v>
      </c>
      <c r="UV340" s="1">
        <v>25388</v>
      </c>
      <c r="UW340" s="1">
        <v>25388</v>
      </c>
      <c r="UX340" s="1">
        <v>25388</v>
      </c>
      <c r="UY340" s="1">
        <v>25388</v>
      </c>
      <c r="UZ340" s="1">
        <v>25388</v>
      </c>
      <c r="VA340" s="1">
        <v>25388</v>
      </c>
      <c r="VB340" s="1">
        <v>25388</v>
      </c>
      <c r="VC340" s="1">
        <v>25388</v>
      </c>
      <c r="VD340" s="1">
        <v>25388</v>
      </c>
      <c r="VE340" s="1">
        <v>25388</v>
      </c>
      <c r="VF340" s="1">
        <v>25388</v>
      </c>
      <c r="VG340" s="1">
        <v>25388</v>
      </c>
      <c r="VH340" s="1">
        <v>25388</v>
      </c>
      <c r="VI340" s="1">
        <v>25388</v>
      </c>
      <c r="VJ340" s="1">
        <v>25938</v>
      </c>
      <c r="VK340" s="1">
        <v>29938</v>
      </c>
      <c r="VL340" s="1">
        <v>29938</v>
      </c>
      <c r="VM340" s="1">
        <v>29938</v>
      </c>
      <c r="VN340" s="1">
        <v>29938</v>
      </c>
      <c r="VO340" s="1">
        <v>29938</v>
      </c>
      <c r="VP340" s="1">
        <v>29938</v>
      </c>
      <c r="VQ340" s="1">
        <v>29938</v>
      </c>
      <c r="VR340" s="1">
        <v>29938</v>
      </c>
      <c r="VS340" s="1">
        <v>30353</v>
      </c>
      <c r="VT340" s="1">
        <v>34418.108</v>
      </c>
      <c r="VU340" s="1">
        <v>34418.108</v>
      </c>
      <c r="VV340" s="1">
        <v>34418.108</v>
      </c>
      <c r="VW340" s="1">
        <v>34398.108</v>
      </c>
      <c r="VX340" s="1">
        <v>34398.108</v>
      </c>
      <c r="VY340" s="1">
        <v>34398.108</v>
      </c>
      <c r="VZ340" s="1">
        <v>34398.108</v>
      </c>
      <c r="WA340" s="1">
        <v>34398.108</v>
      </c>
      <c r="WB340" s="1">
        <v>34398.108</v>
      </c>
      <c r="WC340" s="1">
        <v>34398.108</v>
      </c>
      <c r="WD340" s="1">
        <v>34398.108</v>
      </c>
      <c r="WE340" s="1">
        <v>34398.108</v>
      </c>
      <c r="WF340" s="1">
        <v>34398.108</v>
      </c>
      <c r="WG340" s="1">
        <v>34398.108</v>
      </c>
      <c r="WH340" s="1">
        <v>34398.108</v>
      </c>
      <c r="WI340" s="1">
        <v>34398.108</v>
      </c>
      <c r="WJ340" s="25">
        <v>34398.108</v>
      </c>
      <c r="WK340" s="45">
        <v>34398.108</v>
      </c>
      <c r="WL340" s="45">
        <v>34398.108</v>
      </c>
      <c r="WM340" s="45">
        <v>34398.108</v>
      </c>
      <c r="WN340" s="45">
        <v>34398.108</v>
      </c>
      <c r="WO340" s="45">
        <v>34398.108</v>
      </c>
      <c r="WP340" s="45">
        <v>34398.108</v>
      </c>
      <c r="WQ340" s="45">
        <v>34861.108</v>
      </c>
      <c r="WR340" s="45">
        <v>34861.108</v>
      </c>
      <c r="WS340" s="45">
        <v>34861.108</v>
      </c>
      <c r="WT340" s="45">
        <v>34861.108</v>
      </c>
      <c r="WU340" s="45">
        <v>34861.108</v>
      </c>
      <c r="WV340" s="45">
        <v>34861.108</v>
      </c>
      <c r="WW340" s="45">
        <v>34861.108</v>
      </c>
      <c r="WX340" s="45">
        <v>34861.108</v>
      </c>
      <c r="WY340" s="45">
        <v>34861.108</v>
      </c>
      <c r="WZ340" s="45">
        <v>34861.108</v>
      </c>
      <c r="XA340" s="45">
        <v>34861.108</v>
      </c>
      <c r="XB340" s="27">
        <v>34861.108</v>
      </c>
      <c r="XC340" s="27">
        <v>34861.108</v>
      </c>
      <c r="XD340" s="25">
        <v>34861.108</v>
      </c>
      <c r="XE340" s="25">
        <v>34861.108</v>
      </c>
      <c r="XF340" s="25">
        <v>34861.108</v>
      </c>
      <c r="XG340" s="25">
        <v>34861.108</v>
      </c>
      <c r="XH340" s="25">
        <v>34861.108</v>
      </c>
      <c r="XI340" s="25">
        <v>34861.108</v>
      </c>
      <c r="XJ340" s="25">
        <v>34861.108</v>
      </c>
      <c r="XK340" s="25">
        <v>34861.108</v>
      </c>
      <c r="XL340" s="25">
        <v>34861.108</v>
      </c>
      <c r="XM340" s="25">
        <v>34861.108</v>
      </c>
      <c r="XN340" s="25">
        <v>34861.108</v>
      </c>
      <c r="XO340" s="25">
        <v>35237.108</v>
      </c>
      <c r="XP340" s="25">
        <v>35237.108</v>
      </c>
      <c r="XQ340" s="25">
        <v>35237.108</v>
      </c>
      <c r="XR340" s="25">
        <v>35237.108</v>
      </c>
      <c r="XS340" s="25">
        <v>35237.108</v>
      </c>
      <c r="XT340" s="25">
        <v>35237.108</v>
      </c>
      <c r="XU340" s="25">
        <v>35237.108</v>
      </c>
      <c r="XV340" s="25">
        <v>35237.108</v>
      </c>
      <c r="XW340" s="25">
        <v>35237.108</v>
      </c>
      <c r="XX340" s="25">
        <v>35237.108</v>
      </c>
      <c r="XY340" s="25">
        <v>35237.108</v>
      </c>
      <c r="XZ340" s="25">
        <v>35237.108</v>
      </c>
      <c r="YA340" s="25">
        <v>35237.108</v>
      </c>
      <c r="YB340" s="11">
        <v>35237.108</v>
      </c>
      <c r="YC340" s="25">
        <v>35237.108</v>
      </c>
      <c r="YD340" s="25">
        <v>35237.108</v>
      </c>
      <c r="YE340" s="25">
        <v>35237.108</v>
      </c>
      <c r="YF340" s="25">
        <v>35237.108</v>
      </c>
      <c r="YG340" s="10">
        <v>35237.108</v>
      </c>
      <c r="YH340" s="1">
        <v>35237.108</v>
      </c>
      <c r="YI340" s="1" t="s">
        <v>15</v>
      </c>
      <c r="ABY340" s="12" t="s">
        <v>3</v>
      </c>
    </row>
    <row ht="12.75" r="341" spans="1:753" x14ac:dyDescent="0.2">
      <c r="A341" s="1">
        <v>31832</v>
      </c>
      <c r="B341" s="1">
        <v>1.25</v>
      </c>
      <c r="C341" s="1" t="s">
        <v>47</v>
      </c>
      <c r="F341" s="1">
        <v>2018</v>
      </c>
      <c r="G341" s="12">
        <v>41320</v>
      </c>
      <c r="H341" s="12">
        <v>43303</v>
      </c>
      <c r="I341" s="12">
        <v>43303</v>
      </c>
      <c r="J341" s="4"/>
      <c r="TW341" s="25"/>
      <c r="TX341" s="25"/>
      <c r="TY341" s="25"/>
      <c r="TZ341" s="25"/>
      <c r="UA341" s="25"/>
      <c r="UB341" s="25"/>
      <c r="VZ341" s="1">
        <v>4399.924</v>
      </c>
      <c r="WA341" s="1">
        <v>8799.4609999999993</v>
      </c>
      <c r="WB341" s="1">
        <v>8799.4609999999993</v>
      </c>
      <c r="WC341" s="1">
        <v>14024.285</v>
      </c>
      <c r="WD341" s="1">
        <v>18774.285</v>
      </c>
      <c r="WE341" s="1">
        <v>18774.285</v>
      </c>
      <c r="WF341" s="1">
        <v>23705.75</v>
      </c>
      <c r="WG341" s="1">
        <v>28789.48</v>
      </c>
      <c r="WH341" s="1">
        <v>34014.351999999999</v>
      </c>
      <c r="WI341" s="1">
        <v>34014.351999999999</v>
      </c>
      <c r="WJ341" s="25">
        <v>34014.351999999999</v>
      </c>
      <c r="WK341" s="45">
        <v>34014.351999999999</v>
      </c>
      <c r="WL341" s="45">
        <v>34014.351999999999</v>
      </c>
      <c r="WM341" s="45">
        <v>34014.351999999999</v>
      </c>
      <c r="WN341" s="45">
        <v>34014.351999999999</v>
      </c>
      <c r="WO341" s="45">
        <v>34014.351999999999</v>
      </c>
      <c r="WP341" s="45">
        <v>34014.351999999999</v>
      </c>
      <c r="WQ341" s="45">
        <v>34471.352000000006</v>
      </c>
      <c r="WR341" s="45">
        <v>34471.352000000006</v>
      </c>
      <c r="WS341" s="45">
        <v>34471.352000000006</v>
      </c>
      <c r="WT341" s="45">
        <v>34471.352000000006</v>
      </c>
      <c r="WU341" s="45">
        <v>34471.352000000006</v>
      </c>
      <c r="WV341" s="45">
        <v>34471.352000000006</v>
      </c>
      <c r="WW341" s="45">
        <v>34471.352000000006</v>
      </c>
      <c r="WX341" s="45">
        <v>34471.352000000006</v>
      </c>
      <c r="WY341" s="45">
        <v>34471.352000000006</v>
      </c>
      <c r="WZ341" s="45">
        <v>34471.352000000006</v>
      </c>
      <c r="XA341" s="45">
        <v>34471.351999999999</v>
      </c>
      <c r="XB341" s="27">
        <v>34471.351999999999</v>
      </c>
      <c r="XC341" s="27">
        <v>34471.351999999999</v>
      </c>
      <c r="XD341" s="25">
        <v>34471.351999999999</v>
      </c>
      <c r="XE341" s="25">
        <v>34471.351999999999</v>
      </c>
      <c r="XF341" s="25">
        <v>34471.351999999999</v>
      </c>
      <c r="XG341" s="25">
        <v>34471.351999999999</v>
      </c>
      <c r="XH341" s="25">
        <v>34471.351999999999</v>
      </c>
      <c r="XI341" s="25">
        <v>34471.351999999999</v>
      </c>
      <c r="XJ341" s="25">
        <v>34471.351999999999</v>
      </c>
      <c r="XK341" s="25">
        <v>34471.351999999999</v>
      </c>
      <c r="XL341" s="25">
        <v>34471.351999999999</v>
      </c>
      <c r="XM341" s="25">
        <v>34471.351999999999</v>
      </c>
      <c r="XN341" s="25">
        <v>34471.351999999999</v>
      </c>
      <c r="XO341" s="25">
        <v>34843.351999999999</v>
      </c>
      <c r="XP341" s="25">
        <v>34843.351999999999</v>
      </c>
      <c r="XQ341" s="25">
        <v>34843.351999999999</v>
      </c>
      <c r="XR341" s="25">
        <v>34843.351999999999</v>
      </c>
      <c r="XS341" s="25">
        <v>34843.351999999999</v>
      </c>
      <c r="XT341" s="25">
        <v>34843.351999999999</v>
      </c>
      <c r="XU341" s="25">
        <v>34843.351999999999</v>
      </c>
      <c r="XV341" s="25">
        <v>34843.351999999999</v>
      </c>
      <c r="XW341" s="25">
        <v>34843.351999999999</v>
      </c>
      <c r="XX341" s="25">
        <v>34843.351999999999</v>
      </c>
      <c r="XY341" s="25">
        <v>34843.351999999999</v>
      </c>
      <c r="XZ341" s="25">
        <v>34843.351999999999</v>
      </c>
      <c r="YA341" s="25">
        <v>34843.351999999999</v>
      </c>
      <c r="YB341" s="11">
        <v>34843.351999999999</v>
      </c>
      <c r="YC341" s="25">
        <v>34843.351999999999</v>
      </c>
      <c r="YD341" s="25">
        <v>34843.351999999999</v>
      </c>
      <c r="YE341" s="25">
        <v>34843.351999999999</v>
      </c>
      <c r="YF341" s="25">
        <v>34843.351999999999</v>
      </c>
      <c r="YG341" s="10">
        <v>34843.351999999999</v>
      </c>
      <c r="YH341" s="1">
        <v>34843.351999999999</v>
      </c>
      <c r="YI341" s="10">
        <v>34843.351999999999</v>
      </c>
      <c r="YJ341" s="1">
        <v>34843.351999999999</v>
      </c>
      <c r="YK341" s="1">
        <v>34843.351999999999</v>
      </c>
      <c r="YL341" s="1">
        <v>34843.351999999999</v>
      </c>
      <c r="YM341" s="1" t="s">
        <v>15</v>
      </c>
      <c r="ABY341" s="12" t="s">
        <v>3</v>
      </c>
    </row>
    <row ht="12.75" r="342" spans="1:753" x14ac:dyDescent="0.2">
      <c r="A342" s="1">
        <v>31837</v>
      </c>
      <c r="B342" s="1">
        <v>4.5</v>
      </c>
      <c r="C342" s="1" t="s">
        <v>47</v>
      </c>
      <c r="F342" s="1">
        <v>2019</v>
      </c>
      <c r="G342" s="12">
        <v>39716</v>
      </c>
      <c r="H342" s="18">
        <v>43531</v>
      </c>
      <c r="I342" s="18">
        <v>43531</v>
      </c>
      <c r="J342" s="4"/>
      <c r="TW342" s="25"/>
      <c r="TX342" s="25"/>
      <c r="TY342" s="25">
        <v>2500</v>
      </c>
      <c r="TZ342" s="1">
        <v>2824</v>
      </c>
      <c r="UA342" s="1">
        <v>5824</v>
      </c>
      <c r="UB342" s="1">
        <v>5824</v>
      </c>
      <c r="UC342" s="1">
        <v>9703</v>
      </c>
      <c r="UD342" s="1">
        <v>12953</v>
      </c>
      <c r="UE342" s="1">
        <v>15953</v>
      </c>
      <c r="UF342" s="1">
        <v>18953</v>
      </c>
      <c r="UG342" s="1">
        <v>22453</v>
      </c>
      <c r="UH342" s="1">
        <v>26302.749</v>
      </c>
      <c r="UI342" s="1">
        <v>26302.749</v>
      </c>
      <c r="UJ342" s="1">
        <v>26302.749</v>
      </c>
      <c r="UK342" s="1">
        <v>26302.749</v>
      </c>
      <c r="UL342" s="1">
        <v>26302.749</v>
      </c>
      <c r="UM342" s="1">
        <v>26302.749</v>
      </c>
      <c r="UN342" s="1">
        <v>26302.749</v>
      </c>
      <c r="UO342" s="1">
        <v>26302.749</v>
      </c>
      <c r="UP342" s="1">
        <v>26302.749</v>
      </c>
      <c r="UQ342" s="1">
        <v>26302.749</v>
      </c>
      <c r="UR342" s="1">
        <v>26302.749</v>
      </c>
      <c r="US342" s="1">
        <v>26302.749</v>
      </c>
      <c r="UT342" s="1">
        <v>26302.749</v>
      </c>
      <c r="UU342" s="1">
        <v>26302.749</v>
      </c>
      <c r="UV342" s="1">
        <v>26302.749</v>
      </c>
      <c r="UW342" s="1">
        <v>26302.749</v>
      </c>
      <c r="UX342" s="1">
        <v>26302.749</v>
      </c>
      <c r="UY342" s="1">
        <v>26302.749</v>
      </c>
      <c r="UZ342" s="1">
        <v>26302.749</v>
      </c>
      <c r="VA342" s="1">
        <v>26302.749</v>
      </c>
      <c r="VB342" s="1">
        <v>26302.749</v>
      </c>
      <c r="VC342" s="1">
        <v>26302.749</v>
      </c>
      <c r="VD342" s="1">
        <v>26302.749</v>
      </c>
      <c r="VE342" s="1">
        <v>26302.749</v>
      </c>
      <c r="VF342" s="1">
        <v>26302.749</v>
      </c>
      <c r="VG342" s="1">
        <v>26302.749</v>
      </c>
      <c r="VH342" s="1">
        <v>26302.749</v>
      </c>
      <c r="VI342" s="1">
        <v>26302.749</v>
      </c>
      <c r="VJ342" s="1">
        <v>26872.749</v>
      </c>
      <c r="VK342" s="1">
        <v>26872.749</v>
      </c>
      <c r="VL342" s="1">
        <v>26872.749</v>
      </c>
      <c r="VM342" s="1">
        <v>26872.749</v>
      </c>
      <c r="VN342" s="1">
        <v>26872.749</v>
      </c>
      <c r="VO342" s="1">
        <v>26872.749</v>
      </c>
      <c r="VP342" s="1">
        <v>26872.749</v>
      </c>
      <c r="VQ342" s="1">
        <v>30997.68</v>
      </c>
      <c r="VR342" s="1">
        <v>30997.68</v>
      </c>
      <c r="VS342" s="1">
        <v>31427.68</v>
      </c>
      <c r="VT342" s="1">
        <v>31427.68</v>
      </c>
      <c r="VU342" s="1">
        <v>31427.68</v>
      </c>
      <c r="VV342" s="1">
        <v>35485.428</v>
      </c>
      <c r="VW342" s="1">
        <v>35485.428</v>
      </c>
      <c r="VX342" s="1">
        <v>35485.428</v>
      </c>
      <c r="VY342" s="1">
        <v>35485.428</v>
      </c>
      <c r="VZ342" s="1">
        <v>35485.428</v>
      </c>
      <c r="WA342" s="1">
        <v>35485.428</v>
      </c>
      <c r="WB342" s="1">
        <v>35485.428</v>
      </c>
      <c r="WC342" s="1">
        <v>35485.428</v>
      </c>
      <c r="WD342" s="1">
        <v>35485.428</v>
      </c>
      <c r="WE342" s="1">
        <v>35485.428</v>
      </c>
      <c r="WF342" s="1">
        <v>35485.428</v>
      </c>
      <c r="WG342" s="1">
        <v>35485.428</v>
      </c>
      <c r="WH342" s="1">
        <v>35485.428</v>
      </c>
      <c r="WI342" s="1">
        <v>35485.428</v>
      </c>
      <c r="WJ342" s="25">
        <v>35485.428</v>
      </c>
      <c r="WK342" s="45">
        <v>35485.428</v>
      </c>
      <c r="WL342" s="45">
        <v>35485.428</v>
      </c>
      <c r="WM342" s="45">
        <v>35485.428</v>
      </c>
      <c r="WN342" s="45">
        <v>35485.428</v>
      </c>
      <c r="WO342" s="45">
        <v>35485.428</v>
      </c>
      <c r="WP342" s="45">
        <v>35485.428</v>
      </c>
      <c r="WQ342" s="45">
        <v>35962.428</v>
      </c>
      <c r="WR342" s="45">
        <v>35962.428</v>
      </c>
      <c r="WS342" s="45">
        <v>35962.428</v>
      </c>
      <c r="WT342" s="45">
        <v>35962.428</v>
      </c>
      <c r="WU342" s="45">
        <v>35962.428</v>
      </c>
      <c r="WV342" s="45">
        <v>35962.428</v>
      </c>
      <c r="WW342" s="45">
        <v>35962.428</v>
      </c>
      <c r="WX342" s="45">
        <v>35962.428</v>
      </c>
      <c r="WY342" s="45">
        <v>35962.428</v>
      </c>
      <c r="WZ342" s="45">
        <v>35962.428</v>
      </c>
      <c r="XA342" s="45">
        <v>35962.428</v>
      </c>
      <c r="XB342" s="27">
        <v>35962.428</v>
      </c>
      <c r="XC342" s="27">
        <v>35962.428</v>
      </c>
      <c r="XD342" s="25">
        <v>35962.428</v>
      </c>
      <c r="XE342" s="25">
        <v>35962.428</v>
      </c>
      <c r="XF342" s="25">
        <v>35962.428</v>
      </c>
      <c r="XG342" s="25">
        <v>35962.428</v>
      </c>
      <c r="XH342" s="25">
        <v>35962.428</v>
      </c>
      <c r="XI342" s="25">
        <v>35962.428</v>
      </c>
      <c r="XJ342" s="25">
        <v>35962.428</v>
      </c>
      <c r="XK342" s="25">
        <v>35962.428</v>
      </c>
      <c r="XL342" s="25">
        <v>35962.428</v>
      </c>
      <c r="XM342" s="25">
        <v>35962.428</v>
      </c>
      <c r="XN342" s="25">
        <v>35962.428</v>
      </c>
      <c r="XO342" s="25">
        <v>36350.428</v>
      </c>
      <c r="XP342" s="25">
        <v>36350.428</v>
      </c>
      <c r="XQ342" s="25">
        <v>36350.428</v>
      </c>
      <c r="XR342" s="25">
        <v>36350.428</v>
      </c>
      <c r="XS342" s="25">
        <v>36350.428</v>
      </c>
      <c r="XT342" s="25">
        <v>36350.428</v>
      </c>
      <c r="XU342" s="25">
        <v>36350.428</v>
      </c>
      <c r="XV342" s="25">
        <v>36350.428</v>
      </c>
      <c r="XW342" s="25">
        <v>36350.428</v>
      </c>
      <c r="XX342" s="25">
        <v>36350.428</v>
      </c>
      <c r="XY342" s="25">
        <v>36350.428</v>
      </c>
      <c r="XZ342" s="25">
        <v>36350.428</v>
      </c>
      <c r="YA342" s="25">
        <v>36350.428</v>
      </c>
      <c r="YB342" s="11">
        <v>36350.428</v>
      </c>
      <c r="YC342" s="25">
        <v>36350.428</v>
      </c>
      <c r="YD342" s="25">
        <v>36350.428</v>
      </c>
      <c r="YE342" s="25">
        <v>36350.428</v>
      </c>
      <c r="YF342" s="25">
        <v>36350.428</v>
      </c>
      <c r="YG342" s="10">
        <v>36350.428</v>
      </c>
      <c r="YH342" s="1">
        <v>36350.428</v>
      </c>
      <c r="YI342" s="10">
        <v>36350.428</v>
      </c>
      <c r="YJ342" s="1">
        <v>36350.428</v>
      </c>
      <c r="YK342" s="1">
        <v>36350.428</v>
      </c>
      <c r="YL342" s="1">
        <v>36350.428</v>
      </c>
      <c r="YM342" s="55">
        <v>36350.428</v>
      </c>
      <c r="YN342" s="1">
        <v>36350.428</v>
      </c>
      <c r="YO342" s="10">
        <v>36350.428</v>
      </c>
      <c r="YP342" s="10">
        <v>36350.428</v>
      </c>
      <c r="YQ342" s="10">
        <v>36350.428</v>
      </c>
      <c r="YR342" s="1">
        <v>36350.428</v>
      </c>
      <c r="YS342" s="1">
        <v>36350.428</v>
      </c>
      <c r="YT342" s="1">
        <v>36350.428</v>
      </c>
      <c r="YU342" s="1" t="s">
        <v>15</v>
      </c>
      <c r="ABY342" s="12" t="s">
        <v>3</v>
      </c>
    </row>
    <row ht="12.75" r="343" spans="1:753" x14ac:dyDescent="0.2">
      <c r="A343" s="1">
        <v>31838</v>
      </c>
      <c r="B343" s="1">
        <v>1.75</v>
      </c>
      <c r="C343" s="1" t="s">
        <v>47</v>
      </c>
      <c r="F343" s="1">
        <v>2019</v>
      </c>
      <c r="G343" s="12">
        <v>41600</v>
      </c>
      <c r="H343" s="18">
        <v>43668</v>
      </c>
      <c r="I343" s="18">
        <v>43668</v>
      </c>
      <c r="J343" s="4"/>
      <c r="TW343" s="25"/>
      <c r="TX343" s="25"/>
      <c r="TY343" s="25"/>
      <c r="WI343" s="1">
        <v>4750</v>
      </c>
      <c r="WJ343" s="25">
        <v>9302.3520000000008</v>
      </c>
      <c r="WK343" s="45">
        <v>9302.3520000000008</v>
      </c>
      <c r="WL343" s="45">
        <v>13479.802</v>
      </c>
      <c r="WM343" s="45">
        <v>17783.007000000001</v>
      </c>
      <c r="WN343" s="45">
        <v>21783.007000000001</v>
      </c>
      <c r="WO343" s="45">
        <v>21783.007000000001</v>
      </c>
      <c r="WP343" s="45">
        <v>25811.427000000003</v>
      </c>
      <c r="WQ343" s="45">
        <v>30212.427000000003</v>
      </c>
      <c r="WR343" s="45">
        <v>30212.427000000003</v>
      </c>
      <c r="WS343" s="45">
        <v>30212.427000000003</v>
      </c>
      <c r="WT343" s="45">
        <v>30212.427000000003</v>
      </c>
      <c r="WU343" s="45">
        <v>30212.427000000003</v>
      </c>
      <c r="WV343" s="45">
        <v>30212.427000000003</v>
      </c>
      <c r="WW343" s="45">
        <v>30212.427000000003</v>
      </c>
      <c r="WX343" s="45">
        <v>30212.427000000003</v>
      </c>
      <c r="WY343" s="45">
        <v>30212.427000000003</v>
      </c>
      <c r="WZ343" s="45">
        <v>30212.427000000003</v>
      </c>
      <c r="XA343" s="45">
        <v>30212.427</v>
      </c>
      <c r="XB343" s="27">
        <v>30212.427</v>
      </c>
      <c r="XC343" s="27">
        <v>30212.427</v>
      </c>
      <c r="XD343" s="25">
        <v>30212.427</v>
      </c>
      <c r="XE343" s="25">
        <v>30212.427</v>
      </c>
      <c r="XF343" s="25">
        <v>30212.427</v>
      </c>
      <c r="XG343" s="25">
        <v>30212.427</v>
      </c>
      <c r="XH343" s="25">
        <v>30212.427</v>
      </c>
      <c r="XI343" s="25">
        <v>30212.427</v>
      </c>
      <c r="XJ343" s="25">
        <v>30212.427</v>
      </c>
      <c r="XK343" s="25">
        <v>30212.427</v>
      </c>
      <c r="XL343" s="25">
        <v>30212.427</v>
      </c>
      <c r="XM343" s="25">
        <v>30212.427</v>
      </c>
      <c r="XN343" s="25">
        <v>30212.427</v>
      </c>
      <c r="XO343" s="25">
        <v>30538.427</v>
      </c>
      <c r="XP343" s="25">
        <v>30538.427</v>
      </c>
      <c r="XQ343" s="25">
        <v>30538.427</v>
      </c>
      <c r="XR343" s="25">
        <v>30538.427</v>
      </c>
      <c r="XS343" s="25">
        <v>30538.427</v>
      </c>
      <c r="XT343" s="25">
        <v>30538.427</v>
      </c>
      <c r="XU343" s="25">
        <v>30538.427</v>
      </c>
      <c r="XV343" s="25">
        <v>33542.642</v>
      </c>
      <c r="XW343" s="25">
        <v>33542.642</v>
      </c>
      <c r="XX343" s="25">
        <v>33542.642</v>
      </c>
      <c r="XY343" s="25">
        <v>36504.792000000001</v>
      </c>
      <c r="XZ343" s="25">
        <v>36504.792000000001</v>
      </c>
      <c r="YA343" s="25">
        <v>36504.792000000001</v>
      </c>
      <c r="YB343" s="11">
        <v>36504.792000000001</v>
      </c>
      <c r="YC343" s="25">
        <v>36504.792000000001</v>
      </c>
      <c r="YD343" s="25">
        <v>36504.792000000001</v>
      </c>
      <c r="YE343" s="25">
        <v>36504.792000000001</v>
      </c>
      <c r="YF343" s="25">
        <v>36504.792000000001</v>
      </c>
      <c r="YG343" s="10">
        <v>36504.792000000001</v>
      </c>
      <c r="YH343" s="1">
        <v>36504.792000000001</v>
      </c>
      <c r="YI343" s="10">
        <v>36504.792000000001</v>
      </c>
      <c r="YJ343" s="1">
        <v>36504.792000000001</v>
      </c>
      <c r="YK343" s="1">
        <v>36504.792000000001</v>
      </c>
      <c r="YL343" s="1">
        <v>36504.792000000001</v>
      </c>
      <c r="YM343" s="55">
        <v>36504.792000000001</v>
      </c>
      <c r="YN343" s="1">
        <v>36504.792000000001</v>
      </c>
      <c r="YO343" s="10">
        <v>36504.792000000001</v>
      </c>
      <c r="YP343" s="10">
        <v>36504.792000000001</v>
      </c>
      <c r="YQ343" s="10">
        <v>36504.792000000001</v>
      </c>
      <c r="YR343" s="1">
        <v>36504.792000000001</v>
      </c>
      <c r="YS343" s="1">
        <v>36504.792000000001</v>
      </c>
      <c r="YT343" s="1">
        <v>36504.792000000001</v>
      </c>
      <c r="YU343" s="1">
        <v>36504.792000000001</v>
      </c>
      <c r="YV343" s="1">
        <v>36504.792000000001</v>
      </c>
      <c r="YW343" s="1">
        <v>36504.792000000001</v>
      </c>
      <c r="YX343" s="55">
        <v>36504.792000000001</v>
      </c>
      <c r="YY343" s="1" t="s">
        <v>15</v>
      </c>
      <c r="ABY343" s="12" t="s">
        <v>3</v>
      </c>
    </row>
    <row ht="12.75" r="344" spans="1:753" x14ac:dyDescent="0.2">
      <c r="A344" s="1">
        <v>31840</v>
      </c>
      <c r="B344" s="1">
        <v>3.75</v>
      </c>
      <c r="C344" s="1" t="s">
        <v>47</v>
      </c>
      <c r="F344" s="1">
        <v>2019</v>
      </c>
      <c r="G344" s="12">
        <v>40033</v>
      </c>
      <c r="H344" s="18">
        <v>43715</v>
      </c>
      <c r="I344" s="18">
        <v>43715</v>
      </c>
      <c r="J344" s="4"/>
      <c r="TW344" s="25"/>
      <c r="TX344" s="25"/>
      <c r="TY344" s="25"/>
      <c r="UI344" s="1">
        <v>4000</v>
      </c>
      <c r="UJ344" s="1">
        <v>7844.42</v>
      </c>
      <c r="UK344" s="1">
        <v>11968.99</v>
      </c>
      <c r="UL344" s="1">
        <v>11968.99</v>
      </c>
      <c r="UM344" s="1">
        <v>16093.733</v>
      </c>
      <c r="UN344" s="1">
        <v>20212.513999999999</v>
      </c>
      <c r="UO344" s="1">
        <v>23787.204000000002</v>
      </c>
      <c r="UP344" s="1">
        <v>27086.769</v>
      </c>
      <c r="UQ344" s="1">
        <v>27086.769</v>
      </c>
      <c r="UR344" s="1">
        <v>27086.769</v>
      </c>
      <c r="US344" s="1">
        <v>27086.769</v>
      </c>
      <c r="UT344" s="1">
        <v>27086.769</v>
      </c>
      <c r="UU344" s="1">
        <v>27086.769</v>
      </c>
      <c r="UV344" s="1">
        <v>27086.769</v>
      </c>
      <c r="UW344" s="1">
        <v>27086.769</v>
      </c>
      <c r="UX344" s="1">
        <v>27086.769</v>
      </c>
      <c r="UY344" s="1">
        <v>27086.769</v>
      </c>
      <c r="UZ344" s="1">
        <v>27086.769</v>
      </c>
      <c r="VA344" s="1">
        <v>27086.769</v>
      </c>
      <c r="VB344" s="1">
        <v>27086.769</v>
      </c>
      <c r="VC344" s="1">
        <v>27086.769</v>
      </c>
      <c r="VD344" s="1">
        <v>27086.769</v>
      </c>
      <c r="VE344" s="1">
        <v>27086.769</v>
      </c>
      <c r="VF344" s="1">
        <v>27086.769</v>
      </c>
      <c r="VG344" s="1">
        <v>27086.769</v>
      </c>
      <c r="VH344" s="1">
        <v>27086.769</v>
      </c>
      <c r="VI344" s="1">
        <v>27086.769</v>
      </c>
      <c r="VJ344" s="1">
        <v>27673.769</v>
      </c>
      <c r="VK344" s="1">
        <v>27673.769</v>
      </c>
      <c r="VL344" s="1">
        <v>27673.769</v>
      </c>
      <c r="VM344" s="1">
        <v>27673.769</v>
      </c>
      <c r="VN344" s="1">
        <v>27673.769</v>
      </c>
      <c r="VO344" s="1">
        <v>27673.769</v>
      </c>
      <c r="VP344" s="1">
        <v>27673.769</v>
      </c>
      <c r="VQ344" s="1">
        <v>27673.769</v>
      </c>
      <c r="VR344" s="1">
        <v>27673.769</v>
      </c>
      <c r="VS344" s="1">
        <v>28056.758999999998</v>
      </c>
      <c r="VT344" s="1">
        <v>28056.758999999998</v>
      </c>
      <c r="VU344" s="1">
        <v>28056.758999999998</v>
      </c>
      <c r="VV344" s="1">
        <v>28056.758999999998</v>
      </c>
      <c r="VW344" s="1">
        <v>28056.758999999998</v>
      </c>
      <c r="VX344" s="1">
        <v>28056.758999999998</v>
      </c>
      <c r="VY344" s="1">
        <v>28056.758999999998</v>
      </c>
      <c r="VZ344" s="1">
        <v>28056.758999999998</v>
      </c>
      <c r="WA344" s="1">
        <v>28056.758999999998</v>
      </c>
      <c r="WB344" s="1">
        <v>28056.758999999998</v>
      </c>
      <c r="WC344" s="1">
        <v>28056.758999999998</v>
      </c>
      <c r="WD344" s="1">
        <v>28056.758999999998</v>
      </c>
      <c r="WE344" s="1">
        <v>28056.758999999998</v>
      </c>
      <c r="WF344" s="1">
        <v>28056.758999999998</v>
      </c>
      <c r="WG344" s="1">
        <v>28056.758999999998</v>
      </c>
      <c r="WH344" s="1">
        <v>28056.758999999998</v>
      </c>
      <c r="WI344" s="1">
        <v>28056.758999999998</v>
      </c>
      <c r="WJ344" s="1">
        <v>28056.758999999998</v>
      </c>
      <c r="WK344" s="45">
        <v>28056.769</v>
      </c>
      <c r="WL344" s="45">
        <v>28056.769</v>
      </c>
      <c r="WM344" s="45">
        <v>28056.769</v>
      </c>
      <c r="WN344" s="45">
        <v>28056.769</v>
      </c>
      <c r="WO344" s="45">
        <v>28056.769</v>
      </c>
      <c r="WP344" s="45">
        <v>28056.769</v>
      </c>
      <c r="WQ344" s="45">
        <v>28433.769</v>
      </c>
      <c r="WR344" s="45">
        <v>28433.769</v>
      </c>
      <c r="WS344" s="45">
        <v>28433.769</v>
      </c>
      <c r="WT344" s="45">
        <v>28433.769</v>
      </c>
      <c r="WU344" s="45">
        <v>28433.769</v>
      </c>
      <c r="WV344" s="45">
        <v>28433.769</v>
      </c>
      <c r="WW344" s="45">
        <v>28433.769</v>
      </c>
      <c r="WX344" s="45">
        <v>28433.769</v>
      </c>
      <c r="WY344" s="45">
        <v>28433.769</v>
      </c>
      <c r="WZ344" s="45">
        <v>28433.769</v>
      </c>
      <c r="XA344" s="45">
        <v>28433.769</v>
      </c>
      <c r="XB344" s="27">
        <v>28433.769</v>
      </c>
      <c r="XC344" s="27">
        <v>28433.769</v>
      </c>
      <c r="XD344" s="25">
        <v>28433.769</v>
      </c>
      <c r="XE344" s="25">
        <v>28433.769</v>
      </c>
      <c r="XF344" s="25">
        <v>28433.769</v>
      </c>
      <c r="XG344" s="25">
        <v>28433.769</v>
      </c>
      <c r="XH344" s="25">
        <v>28433.769</v>
      </c>
      <c r="XI344" s="25">
        <v>28433.769</v>
      </c>
      <c r="XJ344" s="25">
        <v>28433.769</v>
      </c>
      <c r="XK344" s="25">
        <v>28433.769</v>
      </c>
      <c r="XL344" s="25">
        <v>28433.769</v>
      </c>
      <c r="XM344" s="25">
        <v>28433.769</v>
      </c>
      <c r="XN344" s="25">
        <v>28433.769</v>
      </c>
      <c r="XO344" s="25">
        <v>28739.769</v>
      </c>
      <c r="XP344" s="25">
        <v>28739.769</v>
      </c>
      <c r="XQ344" s="25">
        <v>28739.769</v>
      </c>
      <c r="XR344" s="25">
        <v>28739.769</v>
      </c>
      <c r="XS344" s="25">
        <v>28739.769</v>
      </c>
      <c r="XT344" s="25">
        <v>28739.769</v>
      </c>
      <c r="XU344" s="25">
        <v>28739.769</v>
      </c>
      <c r="XV344" s="25">
        <v>28739.769</v>
      </c>
      <c r="XW344" s="25">
        <v>28739.769</v>
      </c>
      <c r="XX344" s="25">
        <v>28739.769</v>
      </c>
      <c r="XY344" s="25">
        <v>28739.769</v>
      </c>
      <c r="XZ344" s="25">
        <v>28739.769</v>
      </c>
      <c r="YA344" s="25">
        <v>28739.769</v>
      </c>
      <c r="YB344" s="11">
        <v>28739.769</v>
      </c>
      <c r="YC344" s="25">
        <v>28739.769</v>
      </c>
      <c r="YD344" s="25">
        <v>28739.769</v>
      </c>
      <c r="YE344" s="25">
        <v>28739.769</v>
      </c>
      <c r="YF344" s="25">
        <v>28739.769</v>
      </c>
      <c r="YG344" s="10">
        <v>28739.769</v>
      </c>
      <c r="YH344" s="1">
        <v>28739.769</v>
      </c>
      <c r="YI344" s="10">
        <v>28739.769</v>
      </c>
      <c r="YJ344" s="1">
        <v>28739.769</v>
      </c>
      <c r="YK344" s="1">
        <v>28739.769</v>
      </c>
      <c r="YL344" s="1">
        <v>28739.769</v>
      </c>
      <c r="YM344" s="55">
        <v>28739.769</v>
      </c>
      <c r="YN344" s="1">
        <v>28739.769</v>
      </c>
      <c r="YO344" s="10">
        <v>28739.769</v>
      </c>
      <c r="YP344" s="10">
        <v>28739.769</v>
      </c>
      <c r="YQ344" s="10">
        <v>28739.769</v>
      </c>
      <c r="YR344" s="1">
        <v>28739.769</v>
      </c>
      <c r="YS344" s="1">
        <v>28739.769</v>
      </c>
      <c r="YT344" s="1">
        <v>28739.769</v>
      </c>
      <c r="YU344" s="1">
        <v>28739.769</v>
      </c>
      <c r="YV344" s="1">
        <v>28739.769</v>
      </c>
      <c r="YW344" s="1">
        <v>28739.769</v>
      </c>
      <c r="YX344" s="55">
        <v>28739.769</v>
      </c>
      <c r="YY344" s="55">
        <v>28739.769</v>
      </c>
      <c r="YZ344" s="10">
        <v>28739.769</v>
      </c>
      <c r="ZA344" s="10" t="s">
        <v>15</v>
      </c>
      <c r="ABY344" s="12" t="s">
        <v>3</v>
      </c>
    </row>
    <row ht="12.75" r="345" spans="1:753" x14ac:dyDescent="0.2">
      <c r="A345" s="1">
        <v>31850</v>
      </c>
      <c r="B345" s="1">
        <v>4.75</v>
      </c>
      <c r="C345" s="1" t="s">
        <v>17</v>
      </c>
      <c r="F345" s="1">
        <v>2020</v>
      </c>
      <c r="G345" s="12">
        <v>38435</v>
      </c>
      <c r="H345" s="12">
        <v>43897</v>
      </c>
      <c r="I345" s="12">
        <v>43897</v>
      </c>
      <c r="J345" s="4"/>
      <c r="SI345" s="1">
        <v>2500</v>
      </c>
      <c r="SJ345" s="1">
        <v>2569</v>
      </c>
      <c r="SK345" s="1">
        <v>2569</v>
      </c>
      <c r="SL345" s="1">
        <v>5319</v>
      </c>
      <c r="SM345" s="1">
        <v>5319</v>
      </c>
      <c r="SN345" s="1">
        <v>5319</v>
      </c>
      <c r="SO345" s="1">
        <v>8069</v>
      </c>
      <c r="SP345" s="1">
        <v>8243</v>
      </c>
      <c r="SQ345" s="1">
        <v>8243</v>
      </c>
      <c r="SR345" s="1">
        <v>8243</v>
      </c>
      <c r="SS345" s="1">
        <v>10743</v>
      </c>
      <c r="ST345" s="1">
        <v>10743</v>
      </c>
      <c r="SU345" s="1">
        <v>10743</v>
      </c>
      <c r="SV345" s="1">
        <v>10743</v>
      </c>
      <c r="SW345" s="1">
        <v>10743</v>
      </c>
      <c r="SX345" s="1">
        <v>10743</v>
      </c>
      <c r="SY345" s="1">
        <v>10743</v>
      </c>
      <c r="SZ345" s="1">
        <v>10743</v>
      </c>
      <c r="TA345" s="1">
        <v>10743</v>
      </c>
      <c r="TB345" s="1">
        <v>10743</v>
      </c>
      <c r="TC345" s="1">
        <v>10743</v>
      </c>
      <c r="TD345" s="1">
        <v>10743</v>
      </c>
      <c r="TE345" s="1">
        <v>10743</v>
      </c>
      <c r="TF345" s="1">
        <v>10743</v>
      </c>
      <c r="TG345" s="1">
        <v>10743</v>
      </c>
      <c r="TH345" s="1">
        <v>10743</v>
      </c>
      <c r="TI345" s="1">
        <v>10743</v>
      </c>
      <c r="TJ345" s="1">
        <v>10743</v>
      </c>
      <c r="TK345" s="1">
        <v>10743</v>
      </c>
      <c r="TL345" s="1">
        <v>10743</v>
      </c>
      <c r="TM345" s="1">
        <v>10743</v>
      </c>
      <c r="TN345" s="1">
        <v>10743</v>
      </c>
      <c r="TO345" s="1">
        <v>10743</v>
      </c>
      <c r="TP345" s="1">
        <v>10743</v>
      </c>
      <c r="TQ345" s="1">
        <v>10849</v>
      </c>
      <c r="TR345" s="1">
        <v>10849</v>
      </c>
      <c r="TS345" s="1">
        <v>10849</v>
      </c>
      <c r="TT345" s="1">
        <v>11166</v>
      </c>
      <c r="TU345" s="1">
        <v>11166</v>
      </c>
      <c r="TV345" s="1">
        <v>11166</v>
      </c>
      <c r="TW345" s="1">
        <v>11166</v>
      </c>
      <c r="TX345" s="1">
        <v>11166</v>
      </c>
      <c r="TY345" s="1">
        <v>11166</v>
      </c>
      <c r="TZ345" s="1">
        <v>12612</v>
      </c>
      <c r="UA345" s="1">
        <v>12612</v>
      </c>
      <c r="UB345" s="1">
        <v>12612</v>
      </c>
      <c r="UC345" s="1">
        <v>16618</v>
      </c>
      <c r="UD345" s="1">
        <v>16618</v>
      </c>
      <c r="UE345" s="1">
        <v>16618</v>
      </c>
      <c r="UF345" s="1">
        <v>16618</v>
      </c>
      <c r="UG345" s="1">
        <v>16618</v>
      </c>
      <c r="UH345" s="1">
        <v>16618</v>
      </c>
      <c r="UI345" s="1">
        <v>16618</v>
      </c>
      <c r="UJ345" s="1">
        <v>16618</v>
      </c>
      <c r="UK345" s="1">
        <v>16618</v>
      </c>
      <c r="UL345" s="1">
        <v>20118</v>
      </c>
      <c r="UM345" s="1">
        <v>20118</v>
      </c>
      <c r="UN345" s="1">
        <v>20118</v>
      </c>
      <c r="UO345" s="1">
        <v>20118</v>
      </c>
      <c r="UP345" s="1">
        <v>20118</v>
      </c>
      <c r="UQ345" s="1">
        <v>20118</v>
      </c>
      <c r="UR345" s="1">
        <v>27817.724999999999</v>
      </c>
      <c r="US345" s="1">
        <v>31392.503000000001</v>
      </c>
      <c r="UT345" s="1">
        <v>31392.503000000001</v>
      </c>
      <c r="UU345" s="1">
        <v>31392.503000000001</v>
      </c>
      <c r="UV345" s="1">
        <v>31392.503000000001</v>
      </c>
      <c r="UW345" s="1">
        <v>31392.503000000001</v>
      </c>
      <c r="UX345" s="1">
        <v>31392.503000000001</v>
      </c>
      <c r="UY345" s="1">
        <v>31392.503000000001</v>
      </c>
      <c r="UZ345" s="1">
        <v>31392.503000000001</v>
      </c>
      <c r="VA345" s="1">
        <v>31392.503000000001</v>
      </c>
      <c r="VB345" s="1">
        <v>31392.503000000001</v>
      </c>
      <c r="VC345" s="1">
        <v>31392.503000000001</v>
      </c>
      <c r="VD345" s="1">
        <v>31392.503000000001</v>
      </c>
      <c r="VE345" s="1">
        <v>31392.503000000001</v>
      </c>
      <c r="VF345" s="1">
        <v>31392.503000000001</v>
      </c>
      <c r="VG345" s="1">
        <v>31392.503000000001</v>
      </c>
      <c r="VH345" s="1">
        <v>31392.503000000001</v>
      </c>
      <c r="VI345" s="1">
        <v>31392.503000000001</v>
      </c>
      <c r="VJ345" s="1">
        <v>32072.503000000001</v>
      </c>
      <c r="VK345" s="1">
        <v>32072.503000000001</v>
      </c>
      <c r="VL345" s="1">
        <v>32072.503000000001</v>
      </c>
      <c r="VM345" s="1">
        <v>32072.503000000001</v>
      </c>
      <c r="VN345" s="1">
        <v>32072.503000000001</v>
      </c>
      <c r="VO345" s="1">
        <v>32072.503000000001</v>
      </c>
      <c r="VP345" s="1">
        <v>32072.503000000001</v>
      </c>
      <c r="VQ345" s="1">
        <v>32072.503000000001</v>
      </c>
      <c r="VR345" s="1">
        <v>32072.503000000001</v>
      </c>
      <c r="VS345" s="1">
        <v>32516.503000000001</v>
      </c>
      <c r="VT345" s="1">
        <v>32516.503000000001</v>
      </c>
      <c r="VU345" s="1">
        <v>32516.503000000001</v>
      </c>
      <c r="VV345" s="1">
        <v>32516.503000000001</v>
      </c>
      <c r="VW345" s="1">
        <v>32516.503000000001</v>
      </c>
      <c r="VX345" s="1">
        <v>32516.503000000001</v>
      </c>
      <c r="VY345" s="1">
        <v>32516.503000000001</v>
      </c>
      <c r="VZ345" s="1">
        <v>32516.503000000001</v>
      </c>
      <c r="WA345" s="1">
        <v>32516.503000000001</v>
      </c>
      <c r="WB345" s="1">
        <v>32516.503000000001</v>
      </c>
      <c r="WC345" s="1">
        <v>32516.503000000001</v>
      </c>
      <c r="WD345" s="1">
        <v>32516.503000000001</v>
      </c>
      <c r="WE345" s="1">
        <v>32516.503000000001</v>
      </c>
      <c r="WF345" s="1">
        <v>32516.503000000001</v>
      </c>
      <c r="WG345" s="1">
        <v>32516.503000000001</v>
      </c>
      <c r="WH345" s="1">
        <v>32516.503000000001</v>
      </c>
      <c r="WI345" s="1">
        <v>32516.503000000001</v>
      </c>
      <c r="WJ345" s="25">
        <v>32516.503000000001</v>
      </c>
      <c r="WK345" s="45">
        <v>32516.503000000001</v>
      </c>
      <c r="WL345" s="45">
        <v>32516.503000000001</v>
      </c>
      <c r="WM345" s="45">
        <v>32516.503000000001</v>
      </c>
      <c r="WN345" s="45">
        <v>32516.503000000001</v>
      </c>
      <c r="WO345" s="45">
        <v>32516.503000000001</v>
      </c>
      <c r="WP345" s="45">
        <v>32516.503000000001</v>
      </c>
      <c r="WQ345" s="45">
        <v>32953.502999999997</v>
      </c>
      <c r="WR345" s="45">
        <v>32953.502999999997</v>
      </c>
      <c r="WS345" s="45">
        <v>32953.502999999997</v>
      </c>
      <c r="WT345" s="45">
        <v>32953.502999999997</v>
      </c>
      <c r="WU345" s="45">
        <v>32953.502999999997</v>
      </c>
      <c r="WV345" s="45">
        <v>32953.502999999997</v>
      </c>
      <c r="WW345" s="45">
        <v>32953.502999999997</v>
      </c>
      <c r="WX345" s="45">
        <v>32953.502999999997</v>
      </c>
      <c r="WY345" s="45">
        <v>32953.502999999997</v>
      </c>
      <c r="WZ345" s="45">
        <v>32953.502999999997</v>
      </c>
      <c r="XA345" s="45">
        <v>32953.502999999997</v>
      </c>
      <c r="XB345" s="27">
        <v>32953.502999999997</v>
      </c>
      <c r="XC345" s="27">
        <v>32953.502999999997</v>
      </c>
      <c r="XD345" s="25">
        <v>32953.502999999997</v>
      </c>
      <c r="XE345" s="25">
        <v>32953.502999999997</v>
      </c>
      <c r="XF345" s="25">
        <v>32953.502999999997</v>
      </c>
      <c r="XG345" s="25">
        <v>32953.502999999997</v>
      </c>
      <c r="XH345" s="25">
        <v>32953.502999999997</v>
      </c>
      <c r="XI345" s="25">
        <v>32953.502999999997</v>
      </c>
      <c r="XJ345" s="25">
        <v>32953.502999999997</v>
      </c>
      <c r="XK345" s="25">
        <v>32953.502999999997</v>
      </c>
      <c r="XL345" s="25">
        <v>32953.502999999997</v>
      </c>
      <c r="XM345" s="25">
        <v>32953.502999999997</v>
      </c>
      <c r="XN345" s="25">
        <v>32953.502999999997</v>
      </c>
      <c r="XO345" s="25">
        <v>33308.502999999997</v>
      </c>
      <c r="XP345" s="25">
        <v>33308.502999999997</v>
      </c>
      <c r="XQ345" s="25">
        <v>33308.502999999997</v>
      </c>
      <c r="XR345" s="25">
        <v>33308.502999999997</v>
      </c>
      <c r="XS345" s="25">
        <v>33308.502999999997</v>
      </c>
      <c r="XT345" s="25">
        <v>33308.502999999997</v>
      </c>
      <c r="XU345" s="25">
        <v>33308.502999999997</v>
      </c>
      <c r="XV345" s="25">
        <v>33308.502999999997</v>
      </c>
      <c r="XW345" s="25">
        <v>33308.502999999997</v>
      </c>
      <c r="XX345" s="25">
        <v>33308.502999999997</v>
      </c>
      <c r="XY345" s="25">
        <v>33308.502999999997</v>
      </c>
      <c r="XZ345" s="25">
        <v>33308.502999999997</v>
      </c>
      <c r="YA345" s="25">
        <v>33308.502999999997</v>
      </c>
      <c r="YB345" s="11">
        <v>33308.502999999997</v>
      </c>
      <c r="YC345" s="25">
        <v>33308.502999999997</v>
      </c>
      <c r="YD345" s="25">
        <v>33308.502999999997</v>
      </c>
      <c r="YE345" s="25">
        <v>33308.502999999997</v>
      </c>
      <c r="YF345" s="25">
        <v>33308.502999999997</v>
      </c>
      <c r="YG345" s="10">
        <v>33308.502999999997</v>
      </c>
      <c r="YH345" s="1">
        <v>33308.502999999997</v>
      </c>
      <c r="YI345" s="10">
        <v>33308.502999999997</v>
      </c>
      <c r="YJ345" s="1">
        <v>33308.502999999997</v>
      </c>
      <c r="YK345" s="1">
        <v>33308.502999999997</v>
      </c>
      <c r="YL345" s="1">
        <v>33308.502999999997</v>
      </c>
      <c r="YM345" s="55">
        <v>33308.502999999997</v>
      </c>
      <c r="YN345" s="1">
        <v>33308.502999999997</v>
      </c>
      <c r="YO345" s="10">
        <v>33308.502999999997</v>
      </c>
      <c r="YP345" s="10">
        <v>33698.502999999997</v>
      </c>
      <c r="YQ345" s="10">
        <v>33698.502999999997</v>
      </c>
      <c r="YR345" s="55">
        <v>33698.502999999997</v>
      </c>
      <c r="YS345" s="10">
        <v>33698.502999999997</v>
      </c>
      <c r="YT345" s="10">
        <v>33698.502999999997</v>
      </c>
      <c r="YU345" s="1">
        <v>33698.502999999997</v>
      </c>
      <c r="YV345" s="1">
        <v>33698.502999999997</v>
      </c>
      <c r="YW345" s="1">
        <v>33698.502999999997</v>
      </c>
      <c r="YX345" s="55">
        <v>33698.502999999997</v>
      </c>
      <c r="YY345" s="55">
        <v>33698.502999999997</v>
      </c>
      <c r="YZ345" s="10">
        <v>33698.502999999997</v>
      </c>
      <c r="ZA345" s="10">
        <v>33698.502999999997</v>
      </c>
      <c r="ZB345" s="10">
        <v>33698.502999999997</v>
      </c>
      <c r="ZC345" s="10">
        <v>33698.502999999997</v>
      </c>
      <c r="ZD345" s="10">
        <v>33698.502999999997</v>
      </c>
      <c r="ZE345" s="10">
        <v>33698.502999999997</v>
      </c>
      <c r="ZF345" s="10">
        <v>33698.502999999997</v>
      </c>
      <c r="ZG345" s="10" t="s">
        <v>15</v>
      </c>
      <c r="ZH345" s="10"/>
      <c r="ZI345" s="10"/>
      <c r="ZJ345" s="10"/>
      <c r="ZK345" s="10"/>
      <c r="ZL345" s="10"/>
      <c r="ZM345" s="10"/>
      <c r="ZN345" s="10"/>
      <c r="ZO345" s="10"/>
      <c r="ZP345" s="10"/>
      <c r="ZQ345" s="10"/>
      <c r="ZR345" s="10"/>
      <c r="ZS345" s="10"/>
      <c r="ZT345" s="10"/>
      <c r="ZU345" s="10"/>
      <c r="ZV345" s="10"/>
      <c r="ZW345" s="10"/>
      <c r="ZX345" s="10"/>
      <c r="ZY345" s="10"/>
      <c r="ZZ345" s="10"/>
      <c r="AAA345" s="10"/>
      <c r="AAB345" s="10"/>
      <c r="AAC345" s="10"/>
      <c r="AAD345" s="10"/>
      <c r="AAE345" s="10"/>
      <c r="AAF345" s="10"/>
      <c r="AAG345" s="10"/>
      <c r="AAH345" s="10"/>
      <c r="AAI345" s="10"/>
      <c r="AAJ345" s="10"/>
      <c r="AAK345" s="10"/>
      <c r="AAL345" s="10"/>
      <c r="AAM345" s="10"/>
      <c r="AAN345" s="10"/>
      <c r="AAO345" s="10"/>
      <c r="AAP345" s="10"/>
      <c r="AAQ345" s="10"/>
      <c r="AAR345" s="10"/>
      <c r="AAS345" s="10"/>
      <c r="AAT345" s="10"/>
      <c r="AAU345" s="10"/>
      <c r="AAV345" s="10"/>
      <c r="AAW345" s="10"/>
      <c r="AAX345" s="10"/>
      <c r="AAY345" s="10"/>
      <c r="AAZ345" s="10"/>
      <c r="ABA345" s="10"/>
      <c r="ABB345" s="10"/>
      <c r="ABC345" s="10"/>
      <c r="ABD345" s="10"/>
      <c r="ABE345" s="10"/>
      <c r="ABF345" s="10"/>
      <c r="ABG345" s="10"/>
      <c r="ABH345" s="10"/>
      <c r="ABI345" s="10"/>
      <c r="ABJ345" s="10"/>
      <c r="ABK345" s="10"/>
      <c r="ABL345" s="10"/>
      <c r="ABM345" s="10"/>
      <c r="ABN345" s="10"/>
      <c r="ABO345" s="10"/>
      <c r="ABP345" s="10"/>
      <c r="ABQ345" s="10"/>
      <c r="ABR345" s="10"/>
      <c r="ABS345" s="10"/>
      <c r="ABT345" s="10"/>
      <c r="ABU345" s="10"/>
      <c r="ABV345" s="10"/>
      <c r="ABW345" s="10"/>
      <c r="ABX345" s="10"/>
      <c r="ABY345" s="12" t="s">
        <v>3</v>
      </c>
    </row>
    <row ht="12.75" r="346" spans="1:753" x14ac:dyDescent="0.2">
      <c r="A346" s="1">
        <v>31860</v>
      </c>
      <c r="B346" s="1">
        <v>2</v>
      </c>
      <c r="C346" s="1" t="s">
        <v>47</v>
      </c>
      <c r="F346" s="1">
        <v>2020</v>
      </c>
      <c r="G346" s="12">
        <v>41885</v>
      </c>
      <c r="H346" s="12">
        <v>44034</v>
      </c>
      <c r="I346" s="12">
        <v>44034</v>
      </c>
      <c r="J346" s="4"/>
      <c r="WJ346" s="25"/>
      <c r="WK346" s="45"/>
      <c r="WL346" s="45"/>
      <c r="WM346" s="45"/>
      <c r="WN346" s="45"/>
      <c r="WO346" s="45"/>
      <c r="WP346" s="45"/>
      <c r="WQ346" s="45"/>
      <c r="WR346" s="45"/>
      <c r="WS346" s="45">
        <v>4177.5200000000004</v>
      </c>
      <c r="WT346" s="45">
        <v>8577.41</v>
      </c>
      <c r="WU346" s="45">
        <v>8577.41</v>
      </c>
      <c r="WV346" s="25">
        <v>12327.41</v>
      </c>
      <c r="WW346" s="25">
        <v>16077.41</v>
      </c>
      <c r="WX346" s="25">
        <v>16077.41</v>
      </c>
      <c r="WY346" s="25">
        <v>19577.41</v>
      </c>
      <c r="WZ346" s="25">
        <v>23587.41</v>
      </c>
      <c r="XA346" s="25">
        <v>27686.223999999998</v>
      </c>
      <c r="XB346" s="27">
        <v>27686.223999999998</v>
      </c>
      <c r="XC346" s="27">
        <v>31810.791000000001</v>
      </c>
      <c r="XD346" s="25">
        <v>31810.791000000001</v>
      </c>
      <c r="XE346" s="25">
        <v>31810.791000000001</v>
      </c>
      <c r="XF346" s="25">
        <v>31810.791000000001</v>
      </c>
      <c r="XG346" s="25">
        <v>31810.791000000001</v>
      </c>
      <c r="XH346" s="25">
        <v>31810.791000000001</v>
      </c>
      <c r="XI346" s="25">
        <v>31810.791000000001</v>
      </c>
      <c r="XJ346" s="25">
        <v>31810.791000000001</v>
      </c>
      <c r="XK346" s="25">
        <v>31810.791000000001</v>
      </c>
      <c r="XL346" s="25">
        <v>31810.791000000001</v>
      </c>
      <c r="XM346" s="25">
        <v>31810.791000000001</v>
      </c>
      <c r="XN346" s="25">
        <v>31810.791000000001</v>
      </c>
      <c r="XO346" s="25">
        <v>32153.791000000001</v>
      </c>
      <c r="XP346" s="25">
        <v>32153.791000000001</v>
      </c>
      <c r="XQ346" s="25">
        <v>32153.791000000001</v>
      </c>
      <c r="XR346" s="25">
        <v>32153.791000000001</v>
      </c>
      <c r="XS346" s="25">
        <v>32153.791000000001</v>
      </c>
      <c r="XT346" s="25">
        <v>32153.791000000001</v>
      </c>
      <c r="XU346" s="25">
        <v>32153.791000000001</v>
      </c>
      <c r="XV346" s="25">
        <v>32153.791000000001</v>
      </c>
      <c r="XW346" s="25">
        <v>32153.791000000001</v>
      </c>
      <c r="XX346" s="25">
        <v>32153.791000000001</v>
      </c>
      <c r="XY346" s="25">
        <v>32153.791000000001</v>
      </c>
      <c r="XZ346" s="25">
        <v>32153.791000000001</v>
      </c>
      <c r="YA346" s="25">
        <v>32153.791000000001</v>
      </c>
      <c r="YB346" s="11">
        <v>32153.791000000001</v>
      </c>
      <c r="YC346" s="25">
        <v>32153.791000000001</v>
      </c>
      <c r="YD346" s="25">
        <v>32153.791000000001</v>
      </c>
      <c r="YE346" s="25">
        <v>32153.791000000001</v>
      </c>
      <c r="YF346" s="25">
        <v>32153.790999999997</v>
      </c>
      <c r="YG346" s="10">
        <v>32153.791000000001</v>
      </c>
      <c r="YH346" s="1">
        <v>32153.791000000001</v>
      </c>
      <c r="YI346" s="10">
        <v>32153.790999999997</v>
      </c>
      <c r="YJ346" s="1">
        <v>32153.790999999997</v>
      </c>
      <c r="YK346" s="1">
        <v>32153.791000000001</v>
      </c>
      <c r="YL346" s="1">
        <v>32153.790999999997</v>
      </c>
      <c r="YM346" s="55">
        <v>32153.790999999997</v>
      </c>
      <c r="YN346" s="1">
        <v>32153.790999999997</v>
      </c>
      <c r="YO346" s="10">
        <v>32153.790999999997</v>
      </c>
      <c r="YP346" s="10">
        <v>32530.790999999997</v>
      </c>
      <c r="YQ346" s="10">
        <v>32530.790999999997</v>
      </c>
      <c r="YR346" s="55">
        <v>32530.790999999997</v>
      </c>
      <c r="YS346" s="10">
        <v>32530.790999999997</v>
      </c>
      <c r="YT346" s="10">
        <v>32530.791000000001</v>
      </c>
      <c r="YU346" s="1">
        <v>32530.790999999997</v>
      </c>
      <c r="YV346" s="1">
        <v>32530.790999999997</v>
      </c>
      <c r="YW346" s="1">
        <v>32530.790999999997</v>
      </c>
      <c r="YX346" s="55">
        <v>32530.790999999997</v>
      </c>
      <c r="YY346" s="55">
        <v>32530.790999999997</v>
      </c>
      <c r="YZ346" s="10">
        <v>32530.790999999997</v>
      </c>
      <c r="ZA346" s="10">
        <v>32530.790999999997</v>
      </c>
      <c r="ZB346" s="10">
        <v>32530.790999999997</v>
      </c>
      <c r="ZC346" s="10">
        <v>32530.790999999997</v>
      </c>
      <c r="ZD346" s="10">
        <v>32530.790999999997</v>
      </c>
      <c r="ZE346" s="10">
        <v>32530.790999999997</v>
      </c>
      <c r="ZF346" s="10">
        <v>32530.790999999997</v>
      </c>
      <c r="ZG346" s="10">
        <v>32530.790999999997</v>
      </c>
      <c r="ZH346" s="10">
        <v>32530.790999999997</v>
      </c>
      <c r="ZI346" s="10">
        <v>32530.790999999997</v>
      </c>
      <c r="ZJ346" s="10">
        <v>32530.790999999997</v>
      </c>
      <c r="ZK346" s="10" t="s">
        <v>15</v>
      </c>
      <c r="ZL346" s="10"/>
      <c r="ZM346" s="10"/>
      <c r="ZN346" s="10"/>
      <c r="ZO346" s="10"/>
      <c r="ZP346" s="10"/>
      <c r="ZQ346" s="10"/>
      <c r="ZR346" s="10"/>
      <c r="ZS346" s="10"/>
      <c r="ZT346" s="10"/>
      <c r="ZU346" s="10"/>
      <c r="ZV346" s="10"/>
      <c r="ZW346" s="10"/>
      <c r="ZX346" s="10"/>
      <c r="ZY346" s="10"/>
      <c r="ZZ346" s="10"/>
      <c r="AAA346" s="10"/>
      <c r="AAB346" s="10"/>
      <c r="AAC346" s="10"/>
      <c r="AAD346" s="10"/>
      <c r="AAE346" s="10"/>
      <c r="AAF346" s="10"/>
      <c r="AAG346" s="10"/>
      <c r="AAH346" s="10"/>
      <c r="AAI346" s="10"/>
      <c r="AAJ346" s="10"/>
      <c r="AAK346" s="10"/>
      <c r="AAL346" s="10"/>
      <c r="AAM346" s="10"/>
      <c r="AAN346" s="10"/>
      <c r="AAO346" s="10"/>
      <c r="AAP346" s="10"/>
      <c r="AAQ346" s="10"/>
      <c r="AAR346" s="10"/>
      <c r="AAS346" s="10"/>
      <c r="AAT346" s="10"/>
      <c r="AAU346" s="10"/>
      <c r="AAV346" s="10"/>
      <c r="AAW346" s="10"/>
      <c r="AAX346" s="10"/>
      <c r="AAY346" s="10"/>
      <c r="AAZ346" s="10"/>
      <c r="ABA346" s="10"/>
      <c r="ABB346" s="10"/>
      <c r="ABC346" s="10"/>
      <c r="ABD346" s="10"/>
      <c r="ABE346" s="10"/>
      <c r="ABF346" s="10"/>
      <c r="ABG346" s="10"/>
      <c r="ABH346" s="10"/>
      <c r="ABI346" s="10"/>
      <c r="ABJ346" s="10"/>
      <c r="ABK346" s="10"/>
      <c r="ABL346" s="10"/>
      <c r="ABM346" s="10"/>
      <c r="ABN346" s="10"/>
      <c r="ABO346" s="10"/>
      <c r="ABP346" s="10"/>
      <c r="ABQ346" s="10"/>
      <c r="ABR346" s="10"/>
      <c r="ABS346" s="10"/>
      <c r="ABT346" s="10"/>
      <c r="ABU346" s="10"/>
      <c r="ABV346" s="10"/>
      <c r="ABW346" s="10"/>
      <c r="ABX346" s="10"/>
      <c r="ABY346" s="12" t="s">
        <v>3</v>
      </c>
    </row>
    <row ht="12.75" r="347" spans="1:753" x14ac:dyDescent="0.2">
      <c r="A347" s="1">
        <v>31870</v>
      </c>
      <c r="B347" s="1">
        <v>3.75</v>
      </c>
      <c r="C347" s="1" t="s">
        <v>47</v>
      </c>
      <c r="F347" s="1">
        <v>2020</v>
      </c>
      <c r="G347" s="12">
        <v>40339</v>
      </c>
      <c r="H347" s="12">
        <v>44081</v>
      </c>
      <c r="I347" s="12">
        <v>44081</v>
      </c>
      <c r="J347" s="4"/>
      <c r="UT347" s="1">
        <v>3750</v>
      </c>
      <c r="UU347" s="1">
        <v>7316.11</v>
      </c>
      <c r="UV347" s="1">
        <v>7316.11</v>
      </c>
      <c r="UW347" s="1">
        <v>10612.466</v>
      </c>
      <c r="UX347" s="1">
        <v>13869.083000000001</v>
      </c>
      <c r="UY347" s="1">
        <v>17119.082999999999</v>
      </c>
      <c r="UZ347" s="1">
        <v>17119.082999999999</v>
      </c>
      <c r="VA347" s="1">
        <v>20142.472000000002</v>
      </c>
      <c r="VB347" s="1">
        <v>23167.137999999999</v>
      </c>
      <c r="VC347" s="1">
        <v>23167.137999999999</v>
      </c>
      <c r="VD347" s="1">
        <v>23167.137999999999</v>
      </c>
      <c r="VE347" s="1">
        <v>23167.137999999999</v>
      </c>
      <c r="VF347" s="1">
        <v>23167.137999999999</v>
      </c>
      <c r="VG347" s="1">
        <v>23167.137999999999</v>
      </c>
      <c r="VH347" s="1">
        <v>23167.137999999999</v>
      </c>
      <c r="VI347" s="1">
        <v>23167.137999999999</v>
      </c>
      <c r="VJ347" s="1">
        <v>23669.137999999999</v>
      </c>
      <c r="VK347" s="1">
        <v>23669.137999999999</v>
      </c>
      <c r="VL347" s="1">
        <v>23669.137999999999</v>
      </c>
      <c r="VM347" s="1">
        <v>23669.137999999999</v>
      </c>
      <c r="VN347" s="1">
        <v>23669.137999999999</v>
      </c>
      <c r="VO347" s="1">
        <v>23669.137999999999</v>
      </c>
      <c r="VP347" s="1">
        <v>23669.137999999999</v>
      </c>
      <c r="VQ347" s="1">
        <v>23669.137999999999</v>
      </c>
      <c r="VR347" s="1">
        <v>23669.137999999999</v>
      </c>
      <c r="VS347" s="1">
        <v>23997.137999999999</v>
      </c>
      <c r="VT347" s="1">
        <v>23997.137999999999</v>
      </c>
      <c r="VU347" s="1">
        <v>23997.137999999999</v>
      </c>
      <c r="VV347" s="1">
        <v>23997.137999999999</v>
      </c>
      <c r="VW347" s="1">
        <v>23997.137999999999</v>
      </c>
      <c r="VX347" s="1">
        <v>23997.137999999999</v>
      </c>
      <c r="VY347" s="1">
        <v>23997.137999999999</v>
      </c>
      <c r="VZ347" s="1">
        <v>23997.137999999999</v>
      </c>
      <c r="WA347" s="1">
        <v>23997.137999999999</v>
      </c>
      <c r="WB347" s="1">
        <v>23997.137999999999</v>
      </c>
      <c r="WC347" s="1">
        <v>23997.137999999999</v>
      </c>
      <c r="WD347" s="1">
        <v>23997.137999999999</v>
      </c>
      <c r="WE347" s="1">
        <v>23997.137999999999</v>
      </c>
      <c r="WF347" s="1">
        <v>23997.137999999999</v>
      </c>
      <c r="WG347" s="1">
        <v>23997.137999999999</v>
      </c>
      <c r="WH347" s="1">
        <v>23997.137999999999</v>
      </c>
      <c r="WI347" s="1">
        <v>23997.137999999999</v>
      </c>
      <c r="WJ347" s="25">
        <v>23997.137999999999</v>
      </c>
      <c r="WK347" s="45">
        <v>23997.137999999999</v>
      </c>
      <c r="WL347" s="45">
        <v>23997.137999999999</v>
      </c>
      <c r="WM347" s="45">
        <v>23997.137999999999</v>
      </c>
      <c r="WN347" s="45">
        <v>23997.137999999999</v>
      </c>
      <c r="WO347" s="45">
        <v>23997.137999999999</v>
      </c>
      <c r="WP347" s="45">
        <v>23997.137999999999</v>
      </c>
      <c r="WQ347" s="45">
        <v>24320.137999999999</v>
      </c>
      <c r="WR347" s="45">
        <v>24320.137999999999</v>
      </c>
      <c r="WS347" s="45">
        <v>24320.137999999999</v>
      </c>
      <c r="WT347" s="45">
        <v>24320.137999999999</v>
      </c>
      <c r="WU347" s="45">
        <v>24320.137999999999</v>
      </c>
      <c r="WV347" s="45">
        <v>24320.137999999999</v>
      </c>
      <c r="WW347" s="45">
        <v>24320.137999999999</v>
      </c>
      <c r="WX347" s="45">
        <v>24320.137999999999</v>
      </c>
      <c r="WY347" s="45">
        <v>24320.137999999999</v>
      </c>
      <c r="WZ347" s="45">
        <v>24320.137999999999</v>
      </c>
      <c r="XA347" s="45">
        <v>24320.137999999999</v>
      </c>
      <c r="XB347" s="27">
        <v>24320.137999999999</v>
      </c>
      <c r="XC347" s="27">
        <v>24320.137999999999</v>
      </c>
      <c r="XD347" s="25">
        <v>24320.137999999999</v>
      </c>
      <c r="XE347" s="25">
        <v>24320.137999999999</v>
      </c>
      <c r="XF347" s="25">
        <v>24320.137999999999</v>
      </c>
      <c r="XG347" s="25">
        <v>24320.137999999999</v>
      </c>
      <c r="XH347" s="25">
        <v>24320.137999999999</v>
      </c>
      <c r="XI347" s="25">
        <v>24320.137999999999</v>
      </c>
      <c r="XJ347" s="25">
        <v>24320.137999999999</v>
      </c>
      <c r="XK347" s="25">
        <v>24320.137999999999</v>
      </c>
      <c r="XL347" s="25">
        <v>24320.137999999999</v>
      </c>
      <c r="XM347" s="25">
        <v>24320.137999999999</v>
      </c>
      <c r="XN347" s="25">
        <v>24320.137999999999</v>
      </c>
      <c r="XO347" s="25">
        <v>24582.137999999999</v>
      </c>
      <c r="XP347" s="25">
        <v>24582.137999999999</v>
      </c>
      <c r="XQ347" s="25">
        <v>24582.137999999999</v>
      </c>
      <c r="XR347" s="25">
        <v>24582.137999999999</v>
      </c>
      <c r="XS347" s="25">
        <v>24582.137999999999</v>
      </c>
      <c r="XT347" s="25">
        <v>24582.137999999999</v>
      </c>
      <c r="XU347" s="25">
        <v>24582.137999999999</v>
      </c>
      <c r="XV347" s="25">
        <v>24582.137999999999</v>
      </c>
      <c r="XW347" s="25">
        <v>24582.137999999999</v>
      </c>
      <c r="XX347" s="25">
        <v>24582.137999999999</v>
      </c>
      <c r="XY347" s="25">
        <v>24582.137999999999</v>
      </c>
      <c r="XZ347" s="25">
        <v>24582.137999999999</v>
      </c>
      <c r="YA347" s="25">
        <v>24582.137999999999</v>
      </c>
      <c r="YB347" s="11">
        <v>24582.137999999999</v>
      </c>
      <c r="YC347" s="25">
        <v>24582.137999999999</v>
      </c>
      <c r="YD347" s="25">
        <v>24582.137999999999</v>
      </c>
      <c r="YE347" s="25">
        <v>24582.137999999999</v>
      </c>
      <c r="YF347" s="25">
        <v>24582.137999999999</v>
      </c>
      <c r="YG347" s="10">
        <v>24582.137999999999</v>
      </c>
      <c r="YH347" s="1">
        <v>24582.137999999999</v>
      </c>
      <c r="YI347" s="10">
        <v>24582.137999999999</v>
      </c>
      <c r="YJ347" s="1">
        <v>24582.137999999999</v>
      </c>
      <c r="YK347" s="1">
        <v>24582.137999999999</v>
      </c>
      <c r="YL347" s="1">
        <v>24582.137999999999</v>
      </c>
      <c r="YM347" s="55">
        <v>24582.137999999999</v>
      </c>
      <c r="YN347" s="1">
        <v>24582.137999999999</v>
      </c>
      <c r="YO347" s="10">
        <v>24582.137999999999</v>
      </c>
      <c r="YP347" s="10">
        <v>24870.138000000003</v>
      </c>
      <c r="YQ347" s="10">
        <v>24870.138000000003</v>
      </c>
      <c r="YR347" s="55">
        <v>24870.138000000003</v>
      </c>
      <c r="YS347" s="10">
        <v>24870.138000000003</v>
      </c>
      <c r="YT347" s="10">
        <v>24870.137999999999</v>
      </c>
      <c r="YU347" s="1">
        <v>24870.138000000003</v>
      </c>
      <c r="YV347" s="1">
        <v>24870.138000000003</v>
      </c>
      <c r="YW347" s="1">
        <v>24870.138000000003</v>
      </c>
      <c r="YX347" s="55">
        <v>24870.138000000003</v>
      </c>
      <c r="YY347" s="55">
        <v>24870.138000000003</v>
      </c>
      <c r="YZ347" s="10">
        <v>24870.138000000003</v>
      </c>
      <c r="ZA347" s="10">
        <v>24870.138000000003</v>
      </c>
      <c r="ZB347" s="10">
        <v>24870.138000000003</v>
      </c>
      <c r="ZC347" s="10">
        <v>24870.138000000003</v>
      </c>
      <c r="ZD347" s="10">
        <v>24870.138000000003</v>
      </c>
      <c r="ZE347" s="10">
        <v>24870.138000000003</v>
      </c>
      <c r="ZF347" s="10">
        <v>24870.138000000003</v>
      </c>
      <c r="ZG347" s="10">
        <v>24870.138000000003</v>
      </c>
      <c r="ZH347" s="10">
        <v>24870.138000000003</v>
      </c>
      <c r="ZI347" s="10">
        <v>24870.138000000003</v>
      </c>
      <c r="ZJ347" s="10">
        <v>24870.138000000003</v>
      </c>
      <c r="ZK347" s="10">
        <v>24870.138000000003</v>
      </c>
      <c r="ZL347" s="55">
        <v>24870.138000000003</v>
      </c>
      <c r="ZM347" s="10" t="s">
        <v>15</v>
      </c>
      <c r="ZN347" s="10"/>
      <c r="ZO347" s="10"/>
      <c r="ZP347" s="10"/>
      <c r="ZQ347" s="10"/>
      <c r="ZR347" s="10"/>
      <c r="ZS347" s="10"/>
      <c r="ZT347" s="10"/>
      <c r="ZU347" s="10"/>
      <c r="ZV347" s="10"/>
      <c r="ZW347" s="10"/>
      <c r="ZX347" s="10"/>
      <c r="ZY347" s="10"/>
      <c r="ZZ347" s="10"/>
      <c r="AAA347" s="10"/>
      <c r="AAB347" s="10"/>
      <c r="AAC347" s="10"/>
      <c r="AAD347" s="10"/>
      <c r="AAE347" s="10"/>
      <c r="AAF347" s="10"/>
      <c r="AAG347" s="10"/>
      <c r="AAH347" s="10"/>
      <c r="AAI347" s="10"/>
      <c r="AAJ347" s="10"/>
      <c r="AAK347" s="10"/>
      <c r="AAL347" s="10"/>
      <c r="AAM347" s="10"/>
      <c r="AAN347" s="10"/>
      <c r="AAO347" s="10"/>
      <c r="AAP347" s="10"/>
      <c r="AAQ347" s="10"/>
      <c r="AAR347" s="10"/>
      <c r="AAS347" s="10"/>
      <c r="AAT347" s="10"/>
      <c r="AAU347" s="10"/>
      <c r="AAV347" s="10"/>
      <c r="AAW347" s="10"/>
      <c r="AAX347" s="10"/>
      <c r="AAY347" s="10"/>
      <c r="AAZ347" s="10"/>
      <c r="ABA347" s="10"/>
      <c r="ABB347" s="10"/>
      <c r="ABC347" s="10"/>
      <c r="ABD347" s="10"/>
      <c r="ABE347" s="10"/>
      <c r="ABF347" s="10"/>
      <c r="ABG347" s="10"/>
      <c r="ABH347" s="10"/>
      <c r="ABI347" s="10"/>
      <c r="ABJ347" s="10"/>
      <c r="ABK347" s="10"/>
      <c r="ABL347" s="10"/>
      <c r="ABM347" s="10"/>
      <c r="ABN347" s="10"/>
      <c r="ABO347" s="10"/>
      <c r="ABP347" s="10"/>
      <c r="ABQ347" s="10"/>
      <c r="ABR347" s="10"/>
      <c r="ABS347" s="10"/>
      <c r="ABT347" s="10"/>
      <c r="ABU347" s="10"/>
      <c r="ABV347" s="10"/>
      <c r="ABW347" s="10"/>
      <c r="ABX347" s="10"/>
      <c r="ABY347" s="12" t="s">
        <v>3</v>
      </c>
    </row>
    <row ht="12.75" r="348" spans="1:753" x14ac:dyDescent="0.2">
      <c r="A348" s="1">
        <v>31880</v>
      </c>
      <c r="B348" s="1">
        <v>1.5</v>
      </c>
      <c r="C348" s="1" t="s">
        <v>47</v>
      </c>
      <c r="F348" s="1">
        <v>2021</v>
      </c>
      <c r="G348" s="12">
        <v>42250</v>
      </c>
      <c r="H348" s="12">
        <v>44218</v>
      </c>
      <c r="I348" s="12">
        <v>44218</v>
      </c>
      <c r="J348" s="4"/>
      <c r="WJ348" s="25"/>
      <c r="WK348" s="45"/>
      <c r="WL348" s="45"/>
      <c r="WM348" s="45"/>
      <c r="WN348" s="45"/>
      <c r="WO348" s="45"/>
      <c r="WP348" s="45"/>
      <c r="WQ348" s="45"/>
      <c r="WR348" s="45"/>
      <c r="WS348" s="45"/>
      <c r="WT348" s="45"/>
      <c r="WU348" s="45"/>
      <c r="WV348" s="45"/>
      <c r="WW348" s="45"/>
      <c r="WX348" s="45"/>
      <c r="WY348" s="45"/>
      <c r="WZ348" s="45"/>
      <c r="XA348" s="45"/>
      <c r="XB348" s="27"/>
      <c r="XC348" s="27"/>
      <c r="XD348" s="25"/>
      <c r="XE348" s="25">
        <v>3750</v>
      </c>
      <c r="XF348" s="25">
        <v>8147.65</v>
      </c>
      <c r="XG348" s="25">
        <v>8147.65</v>
      </c>
      <c r="XH348" s="25">
        <v>11897.65</v>
      </c>
      <c r="XI348" s="25">
        <v>15897.65</v>
      </c>
      <c r="XJ348" s="25">
        <v>15897.65</v>
      </c>
      <c r="XK348" s="25">
        <v>19747.566999999999</v>
      </c>
      <c r="XL348" s="25">
        <v>22910.065999999999</v>
      </c>
      <c r="XM348" s="25">
        <v>26072.563999999998</v>
      </c>
      <c r="XN348" s="25">
        <v>29235.059000000001</v>
      </c>
      <c r="XO348" s="25">
        <v>32456.055</v>
      </c>
      <c r="XP348" s="25">
        <v>32456.055</v>
      </c>
      <c r="XQ348" s="25">
        <v>32456.055</v>
      </c>
      <c r="XR348" s="25">
        <v>32456.055</v>
      </c>
      <c r="XS348" s="25">
        <v>32456.055</v>
      </c>
      <c r="XT348" s="25">
        <v>32456.055</v>
      </c>
      <c r="XU348" s="25">
        <v>32456.055</v>
      </c>
      <c r="XV348" s="25">
        <v>32456.055</v>
      </c>
      <c r="XW348" s="25">
        <v>32456.055</v>
      </c>
      <c r="XX348" s="25">
        <v>32456.055</v>
      </c>
      <c r="XY348" s="25">
        <v>32456.055</v>
      </c>
      <c r="XZ348" s="25">
        <v>32456.055</v>
      </c>
      <c r="YA348" s="25">
        <v>32456.055</v>
      </c>
      <c r="YB348" s="11">
        <v>32456.055</v>
      </c>
      <c r="YC348" s="25">
        <v>32456.055</v>
      </c>
      <c r="YD348" s="25">
        <v>32456.055</v>
      </c>
      <c r="YE348" s="25">
        <v>32456.055</v>
      </c>
      <c r="YF348" s="25">
        <v>32456.055</v>
      </c>
      <c r="YG348" s="10">
        <v>32456.055</v>
      </c>
      <c r="YH348" s="1">
        <v>32456.055</v>
      </c>
      <c r="YI348" s="10">
        <v>32456.055</v>
      </c>
      <c r="YJ348" s="1">
        <v>32456.055</v>
      </c>
      <c r="YK348" s="1">
        <v>32456.055</v>
      </c>
      <c r="YL348" s="1">
        <v>32456.055</v>
      </c>
      <c r="YM348" s="55">
        <v>32456.055</v>
      </c>
      <c r="YN348" s="1">
        <v>32456.055</v>
      </c>
      <c r="YO348" s="10">
        <v>32456.055</v>
      </c>
      <c r="YP348" s="10">
        <v>32836.055</v>
      </c>
      <c r="YQ348" s="10">
        <v>32836.055</v>
      </c>
      <c r="YR348" s="55">
        <v>32836.055</v>
      </c>
      <c r="YS348" s="10">
        <v>32836.055</v>
      </c>
      <c r="YT348" s="10">
        <v>32836.055</v>
      </c>
      <c r="YU348" s="1">
        <v>32836.055</v>
      </c>
      <c r="YV348" s="1">
        <v>32836.055</v>
      </c>
      <c r="YW348" s="1">
        <v>32836.055</v>
      </c>
      <c r="YX348" s="55">
        <v>32836.055</v>
      </c>
      <c r="YY348" s="55">
        <v>32836.055</v>
      </c>
      <c r="YZ348" s="10">
        <v>32836.055</v>
      </c>
      <c r="ZA348" s="10">
        <v>32836.055</v>
      </c>
      <c r="ZB348" s="10">
        <v>32836.055</v>
      </c>
      <c r="ZC348" s="10">
        <v>32836.055</v>
      </c>
      <c r="ZD348" s="10">
        <v>32836.055</v>
      </c>
      <c r="ZE348" s="10">
        <v>32836.055</v>
      </c>
      <c r="ZF348" s="10">
        <v>32836.055</v>
      </c>
      <c r="ZG348" s="10">
        <v>32836.055</v>
      </c>
      <c r="ZH348" s="10">
        <v>32836.055</v>
      </c>
      <c r="ZI348" s="10">
        <v>32836.055</v>
      </c>
      <c r="ZJ348" s="10">
        <v>32836.055</v>
      </c>
      <c r="ZK348" s="10">
        <v>32836.055</v>
      </c>
      <c r="ZL348" s="55">
        <v>32836.055</v>
      </c>
      <c r="ZM348" s="55">
        <v>32836.055</v>
      </c>
      <c r="ZN348" s="10">
        <v>32836.055</v>
      </c>
      <c r="ZO348" s="10">
        <v>32836.055</v>
      </c>
      <c r="ZP348" s="10">
        <v>32836.055</v>
      </c>
      <c r="ZQ348" s="10" t="s">
        <v>15</v>
      </c>
      <c r="ZR348" s="10"/>
      <c r="ZS348" s="10"/>
      <c r="ZT348" s="10"/>
      <c r="ZU348" s="10"/>
      <c r="ZV348" s="10"/>
      <c r="ZW348" s="10"/>
      <c r="ZX348" s="10"/>
      <c r="ZY348" s="10"/>
      <c r="ZZ348" s="10"/>
      <c r="AAA348" s="10"/>
      <c r="AAB348" s="10"/>
      <c r="AAC348" s="10"/>
      <c r="AAD348" s="10"/>
      <c r="AAE348" s="10"/>
      <c r="AAF348" s="10"/>
      <c r="AAG348" s="10"/>
      <c r="AAH348" s="10"/>
      <c r="AAI348" s="10"/>
      <c r="AAJ348" s="10"/>
      <c r="AAK348" s="10"/>
      <c r="AAL348" s="10"/>
      <c r="AAM348" s="10"/>
      <c r="AAN348" s="10"/>
      <c r="AAO348" s="10"/>
      <c r="AAP348" s="10"/>
      <c r="AAQ348" s="10"/>
      <c r="AAR348" s="10"/>
      <c r="AAS348" s="10"/>
      <c r="AAT348" s="10"/>
      <c r="AAU348" s="10"/>
      <c r="AAV348" s="10"/>
      <c r="AAW348" s="10"/>
      <c r="AAX348" s="10"/>
      <c r="AAY348" s="10"/>
      <c r="AAZ348" s="10"/>
      <c r="ABA348" s="10"/>
      <c r="ABB348" s="10"/>
      <c r="ABC348" s="10"/>
      <c r="ABD348" s="10"/>
      <c r="ABE348" s="10"/>
      <c r="ABF348" s="10"/>
      <c r="ABG348" s="10"/>
      <c r="ABH348" s="10"/>
      <c r="ABI348" s="10"/>
      <c r="ABJ348" s="10"/>
      <c r="ABK348" s="10"/>
      <c r="ABL348" s="10"/>
      <c r="ABM348" s="10"/>
      <c r="ABN348" s="10"/>
      <c r="ABO348" s="10"/>
      <c r="ABP348" s="10"/>
      <c r="ABQ348" s="10"/>
      <c r="ABR348" s="10"/>
      <c r="ABS348" s="10"/>
      <c r="ABT348" s="10"/>
      <c r="ABU348" s="10"/>
      <c r="ABV348" s="10"/>
      <c r="ABW348" s="10"/>
      <c r="ABX348" s="10"/>
      <c r="ABY348" s="12" t="s">
        <v>3</v>
      </c>
    </row>
    <row ht="12.75" r="349" spans="1:753" x14ac:dyDescent="0.2">
      <c r="A349" s="1">
        <v>31900</v>
      </c>
      <c r="B349" s="1">
        <v>8</v>
      </c>
      <c r="C349" s="1" t="s">
        <v>17</v>
      </c>
      <c r="F349" s="1">
        <v>2021</v>
      </c>
      <c r="G349" s="12">
        <v>35124</v>
      </c>
      <c r="H349" s="12">
        <v>44354</v>
      </c>
      <c r="I349" s="12">
        <v>44354</v>
      </c>
      <c r="J349" s="4"/>
      <c r="OD349" s="1">
        <v>3000</v>
      </c>
      <c r="OE349" s="1">
        <v>3000</v>
      </c>
      <c r="OF349" s="1">
        <v>3000</v>
      </c>
      <c r="OG349" s="1">
        <v>6000</v>
      </c>
      <c r="OH349" s="1">
        <v>6000</v>
      </c>
      <c r="OI349" s="1">
        <v>6000</v>
      </c>
      <c r="OJ349" s="1">
        <v>6000</v>
      </c>
      <c r="OK349" s="1">
        <v>9000</v>
      </c>
      <c r="OL349" s="1">
        <v>9000</v>
      </c>
      <c r="OM349" s="1">
        <v>9000</v>
      </c>
      <c r="ON349" s="1">
        <v>9000</v>
      </c>
      <c r="OO349" s="1">
        <v>9000</v>
      </c>
      <c r="OP349" s="1">
        <v>11500</v>
      </c>
      <c r="OQ349" s="1">
        <v>11500</v>
      </c>
      <c r="OR349" s="1">
        <v>11500</v>
      </c>
      <c r="OS349" s="1">
        <v>13000</v>
      </c>
      <c r="OT349" s="1">
        <v>13000</v>
      </c>
      <c r="OU349" s="1">
        <v>15000</v>
      </c>
      <c r="OV349" s="1">
        <v>15000</v>
      </c>
      <c r="OW349" s="1">
        <v>16500</v>
      </c>
      <c r="OX349" s="1">
        <v>16500</v>
      </c>
      <c r="OY349" s="1">
        <v>16500</v>
      </c>
      <c r="OZ349" s="1">
        <v>16500</v>
      </c>
      <c r="PA349" s="1">
        <v>16500</v>
      </c>
      <c r="PB349" s="1">
        <v>16500</v>
      </c>
      <c r="PC349" s="1">
        <v>16500</v>
      </c>
      <c r="PD349" s="1">
        <v>16500</v>
      </c>
      <c r="PE349" s="1">
        <v>16500</v>
      </c>
      <c r="PF349" s="1">
        <v>16500</v>
      </c>
      <c r="PG349" s="1">
        <v>16500</v>
      </c>
      <c r="PH349" s="1">
        <v>16500</v>
      </c>
      <c r="PI349" s="1">
        <v>16500</v>
      </c>
      <c r="PJ349" s="1">
        <v>16500</v>
      </c>
      <c r="PK349" s="1">
        <v>16500</v>
      </c>
      <c r="PL349" s="1">
        <v>16500</v>
      </c>
      <c r="PM349" s="1">
        <v>16500</v>
      </c>
      <c r="PN349" s="1">
        <v>16500</v>
      </c>
      <c r="PO349" s="1">
        <v>16500</v>
      </c>
      <c r="PP349" s="1">
        <v>16500</v>
      </c>
      <c r="PQ349" s="1">
        <v>16500</v>
      </c>
      <c r="PR349" s="1">
        <v>16500</v>
      </c>
      <c r="PS349" s="1">
        <v>16500</v>
      </c>
      <c r="PT349" s="1">
        <v>16500</v>
      </c>
      <c r="PU349" s="1">
        <v>16500</v>
      </c>
      <c r="PV349" s="1">
        <v>16500</v>
      </c>
      <c r="PW349" s="1">
        <v>16500</v>
      </c>
      <c r="PX349" s="1">
        <v>16500</v>
      </c>
      <c r="PY349" s="1">
        <v>16500</v>
      </c>
      <c r="PZ349" s="1">
        <v>16500</v>
      </c>
      <c r="QA349" s="1">
        <v>16500</v>
      </c>
      <c r="QB349" s="1">
        <v>16500</v>
      </c>
      <c r="QC349" s="1">
        <v>16500</v>
      </c>
      <c r="QD349" s="1">
        <v>16500</v>
      </c>
      <c r="QE349" s="1">
        <v>16500</v>
      </c>
      <c r="QF349" s="1">
        <v>16500</v>
      </c>
      <c r="QG349" s="1">
        <v>16500</v>
      </c>
      <c r="QH349" s="1">
        <v>16500</v>
      </c>
      <c r="QI349" s="1">
        <v>16500</v>
      </c>
      <c r="QJ349" s="1">
        <v>16500</v>
      </c>
      <c r="QK349" s="1">
        <v>16500</v>
      </c>
      <c r="QL349" s="1">
        <v>16500</v>
      </c>
      <c r="QM349" s="1">
        <v>16500</v>
      </c>
      <c r="QN349" s="1">
        <v>16500</v>
      </c>
      <c r="QO349" s="1">
        <v>16500</v>
      </c>
      <c r="QP349" s="1">
        <v>16500</v>
      </c>
      <c r="QQ349" s="1">
        <v>16500</v>
      </c>
      <c r="QR349" s="1">
        <v>16500</v>
      </c>
      <c r="QS349" s="1">
        <v>16500</v>
      </c>
      <c r="QT349" s="1">
        <v>16500</v>
      </c>
      <c r="QU349" s="1">
        <v>16500</v>
      </c>
      <c r="QV349" s="1">
        <v>16500</v>
      </c>
      <c r="QW349" s="1">
        <v>16500</v>
      </c>
      <c r="QX349" s="1">
        <v>16500</v>
      </c>
      <c r="QY349" s="1">
        <v>16507</v>
      </c>
      <c r="QZ349" s="1">
        <v>16507</v>
      </c>
      <c r="RA349" s="1">
        <v>16507</v>
      </c>
      <c r="RB349" s="1">
        <v>16741</v>
      </c>
      <c r="RC349" s="1">
        <v>16741</v>
      </c>
      <c r="RD349" s="1">
        <v>16741</v>
      </c>
      <c r="RE349" s="1">
        <v>16741</v>
      </c>
      <c r="RF349" s="1">
        <v>16741</v>
      </c>
      <c r="RG349" s="1">
        <v>16741</v>
      </c>
      <c r="RH349" s="1">
        <v>16741</v>
      </c>
      <c r="RI349" s="1">
        <v>16741</v>
      </c>
      <c r="RJ349" s="1">
        <v>16741</v>
      </c>
      <c r="RK349" s="1">
        <v>16741</v>
      </c>
      <c r="RL349" s="1">
        <v>16741</v>
      </c>
      <c r="RM349" s="1">
        <v>16741</v>
      </c>
      <c r="RN349" s="1">
        <v>16741</v>
      </c>
      <c r="RO349" s="1">
        <v>16741</v>
      </c>
      <c r="RP349" s="1">
        <v>16741</v>
      </c>
      <c r="RQ349" s="1">
        <v>16741</v>
      </c>
      <c r="RR349" s="1">
        <v>16741</v>
      </c>
      <c r="RS349" s="1">
        <v>16741</v>
      </c>
      <c r="RT349" s="1">
        <v>16741</v>
      </c>
      <c r="RU349" s="1">
        <v>16741</v>
      </c>
      <c r="RV349" s="1">
        <v>16741</v>
      </c>
      <c r="RW349" s="1">
        <v>16741</v>
      </c>
      <c r="RX349" s="1">
        <v>16741</v>
      </c>
      <c r="RY349" s="1">
        <v>16741</v>
      </c>
      <c r="RZ349" s="1">
        <v>16741</v>
      </c>
      <c r="SA349" s="1">
        <v>16741</v>
      </c>
      <c r="SB349" s="1">
        <v>16741</v>
      </c>
      <c r="SC349" s="1">
        <v>16741</v>
      </c>
      <c r="SD349" s="1">
        <v>16741</v>
      </c>
      <c r="SE349" s="1">
        <v>16741</v>
      </c>
      <c r="SF349" s="1">
        <v>16741</v>
      </c>
      <c r="SG349" s="1">
        <v>16741</v>
      </c>
      <c r="SH349" s="1">
        <v>16741</v>
      </c>
      <c r="SI349" s="1">
        <v>16741</v>
      </c>
      <c r="SJ349" s="1">
        <v>17203</v>
      </c>
      <c r="SK349" s="1">
        <v>17203</v>
      </c>
      <c r="SL349" s="1">
        <v>17203</v>
      </c>
      <c r="SM349" s="1">
        <v>17203</v>
      </c>
      <c r="SN349" s="1">
        <v>17203</v>
      </c>
      <c r="SO349" s="1">
        <v>17203</v>
      </c>
      <c r="SP349" s="1">
        <v>17573</v>
      </c>
      <c r="SQ349" s="1">
        <v>17573</v>
      </c>
      <c r="SR349" s="1">
        <v>17573</v>
      </c>
      <c r="SS349" s="1">
        <v>17573</v>
      </c>
      <c r="ST349" s="1">
        <v>17573</v>
      </c>
      <c r="SU349" s="1">
        <v>17573</v>
      </c>
      <c r="SV349" s="1">
        <v>17573</v>
      </c>
      <c r="SW349" s="1">
        <v>17573</v>
      </c>
      <c r="SX349" s="1">
        <v>17573</v>
      </c>
      <c r="SY349" s="1">
        <v>17573</v>
      </c>
      <c r="SZ349" s="1">
        <v>17573</v>
      </c>
      <c r="TA349" s="1">
        <v>17573</v>
      </c>
      <c r="TB349" s="1">
        <v>17573</v>
      </c>
      <c r="TC349" s="1">
        <v>17573</v>
      </c>
      <c r="TD349" s="1">
        <v>17573</v>
      </c>
      <c r="TE349" s="1">
        <v>17573</v>
      </c>
      <c r="TF349" s="1">
        <v>17573</v>
      </c>
      <c r="TG349" s="1">
        <v>17573</v>
      </c>
      <c r="TH349" s="1">
        <v>17573</v>
      </c>
      <c r="TI349" s="1">
        <v>17573</v>
      </c>
      <c r="TJ349" s="1">
        <v>17573</v>
      </c>
      <c r="TK349" s="1">
        <v>17573</v>
      </c>
      <c r="TL349" s="1">
        <v>17573</v>
      </c>
      <c r="TM349" s="1">
        <v>17573</v>
      </c>
      <c r="TN349" s="1">
        <v>17573</v>
      </c>
      <c r="TO349" s="1">
        <v>17573</v>
      </c>
      <c r="TP349" s="1">
        <v>17573</v>
      </c>
      <c r="TQ349" s="1">
        <v>17746</v>
      </c>
      <c r="TR349" s="1">
        <v>17746</v>
      </c>
      <c r="TS349" s="1">
        <v>17746</v>
      </c>
      <c r="TT349" s="1">
        <v>18265</v>
      </c>
      <c r="TU349" s="1">
        <v>18265</v>
      </c>
      <c r="TV349" s="1">
        <v>18265</v>
      </c>
      <c r="TW349" s="1">
        <v>18265</v>
      </c>
      <c r="TX349" s="1">
        <v>18265</v>
      </c>
      <c r="TY349" s="1">
        <v>18265</v>
      </c>
      <c r="TZ349" s="1">
        <v>20631</v>
      </c>
      <c r="UA349" s="1">
        <v>20631</v>
      </c>
      <c r="UB349" s="1">
        <v>20631</v>
      </c>
      <c r="UC349" s="1">
        <v>22686</v>
      </c>
      <c r="UD349" s="1">
        <v>22686</v>
      </c>
      <c r="UE349" s="1">
        <v>22686</v>
      </c>
      <c r="UF349" s="1">
        <v>22686</v>
      </c>
      <c r="UG349" s="1">
        <v>22686</v>
      </c>
      <c r="UH349" s="1">
        <v>22686</v>
      </c>
      <c r="UI349" s="1">
        <v>22686</v>
      </c>
      <c r="UJ349" s="1">
        <v>22686</v>
      </c>
      <c r="UK349" s="1">
        <v>22686</v>
      </c>
      <c r="UL349" s="1">
        <v>22686</v>
      </c>
      <c r="UM349" s="1">
        <v>22686</v>
      </c>
      <c r="UN349" s="1">
        <v>22686</v>
      </c>
      <c r="UO349" s="1">
        <v>22686</v>
      </c>
      <c r="UP349" s="1">
        <v>22686</v>
      </c>
      <c r="UQ349" s="1">
        <v>22686</v>
      </c>
      <c r="UR349" s="1">
        <v>22686</v>
      </c>
      <c r="US349" s="1">
        <v>22686</v>
      </c>
      <c r="UT349" s="1">
        <v>22686</v>
      </c>
      <c r="UU349" s="1">
        <v>22686</v>
      </c>
      <c r="UV349" s="1">
        <v>22686</v>
      </c>
      <c r="UW349" s="1">
        <v>22686</v>
      </c>
      <c r="UX349" s="1">
        <v>22686</v>
      </c>
      <c r="UY349" s="1">
        <v>22686</v>
      </c>
      <c r="UZ349" s="1">
        <v>22686</v>
      </c>
      <c r="VA349" s="1">
        <v>22686</v>
      </c>
      <c r="VB349" s="1">
        <v>22686</v>
      </c>
      <c r="VC349" s="1">
        <v>22686</v>
      </c>
      <c r="VD349" s="1">
        <v>22686</v>
      </c>
      <c r="VE349" s="1">
        <v>22686</v>
      </c>
      <c r="VF349" s="1">
        <v>22686</v>
      </c>
      <c r="VG349" s="1">
        <v>22686</v>
      </c>
      <c r="VH349" s="1">
        <v>22686</v>
      </c>
      <c r="VI349" s="1">
        <v>22686</v>
      </c>
      <c r="VJ349" s="1">
        <v>23178</v>
      </c>
      <c r="VK349" s="1">
        <v>23178</v>
      </c>
      <c r="VL349" s="1">
        <v>23178</v>
      </c>
      <c r="VM349" s="1">
        <v>23178</v>
      </c>
      <c r="VN349" s="1">
        <v>23178</v>
      </c>
      <c r="VO349" s="1">
        <v>23178</v>
      </c>
      <c r="VP349" s="1">
        <v>23178</v>
      </c>
      <c r="VQ349" s="1">
        <v>23178</v>
      </c>
      <c r="VR349" s="1">
        <v>23178</v>
      </c>
      <c r="VS349" s="1">
        <v>23499</v>
      </c>
      <c r="VT349" s="1">
        <v>23499</v>
      </c>
      <c r="VU349" s="1">
        <v>23499</v>
      </c>
      <c r="VV349" s="1">
        <v>23499</v>
      </c>
      <c r="VW349" s="1">
        <v>23499</v>
      </c>
      <c r="VX349" s="1">
        <v>23499</v>
      </c>
      <c r="VY349" s="1">
        <v>23499</v>
      </c>
      <c r="VZ349" s="1">
        <v>23499</v>
      </c>
      <c r="WA349" s="1">
        <v>23499</v>
      </c>
      <c r="WB349" s="1">
        <v>23499</v>
      </c>
      <c r="WC349" s="1">
        <v>23499</v>
      </c>
      <c r="WD349" s="1">
        <v>23499</v>
      </c>
      <c r="WE349" s="1">
        <v>23499</v>
      </c>
      <c r="WF349" s="1">
        <v>23499</v>
      </c>
      <c r="WG349" s="1">
        <v>23499</v>
      </c>
      <c r="WH349" s="1">
        <v>23499</v>
      </c>
      <c r="WI349" s="1">
        <v>23499</v>
      </c>
      <c r="WJ349" s="25">
        <v>23499</v>
      </c>
      <c r="WK349" s="45">
        <v>23499</v>
      </c>
      <c r="WL349" s="45">
        <v>23499</v>
      </c>
      <c r="WM349" s="45">
        <v>23499</v>
      </c>
      <c r="WN349" s="45">
        <v>23499</v>
      </c>
      <c r="WO349" s="45">
        <v>23498.999999979998</v>
      </c>
      <c r="WP349" s="45">
        <v>23498.999999979998</v>
      </c>
      <c r="WQ349" s="45">
        <v>23815</v>
      </c>
      <c r="WR349" s="45">
        <v>23815</v>
      </c>
      <c r="WS349" s="45">
        <v>23815</v>
      </c>
      <c r="WT349" s="45">
        <v>23815</v>
      </c>
      <c r="WU349" s="45">
        <v>23815</v>
      </c>
      <c r="WV349" s="45">
        <v>23815</v>
      </c>
      <c r="WW349" s="45">
        <v>23815</v>
      </c>
      <c r="WX349" s="45">
        <v>23815</v>
      </c>
      <c r="WY349" s="45">
        <v>23815</v>
      </c>
      <c r="WZ349" s="45">
        <v>23815</v>
      </c>
      <c r="XA349" s="45">
        <v>23814.999999979998</v>
      </c>
      <c r="XB349" s="27">
        <v>23814.999999979998</v>
      </c>
      <c r="XC349" s="27">
        <v>23814.999999979998</v>
      </c>
      <c r="XD349" s="25">
        <v>23814.999999979998</v>
      </c>
      <c r="XE349" s="25">
        <v>23814.999999979998</v>
      </c>
      <c r="XF349" s="25">
        <v>23814.999999979998</v>
      </c>
      <c r="XG349" s="25">
        <v>23814.999999979998</v>
      </c>
      <c r="XH349" s="25">
        <v>23814.999999979998</v>
      </c>
      <c r="XI349" s="25">
        <v>23814.999999979998</v>
      </c>
      <c r="XJ349" s="25">
        <v>23814.999999979998</v>
      </c>
      <c r="XK349" s="25">
        <v>23814.999999979998</v>
      </c>
      <c r="XL349" s="25">
        <v>23814.999999979998</v>
      </c>
      <c r="XM349" s="25">
        <v>23814.999999979998</v>
      </c>
      <c r="XN349" s="25">
        <v>23814.999999979998</v>
      </c>
      <c r="XO349" s="25">
        <v>24071.999999979998</v>
      </c>
      <c r="XP349" s="25">
        <v>24071.999999979998</v>
      </c>
      <c r="XQ349" s="25">
        <v>24071.999999979998</v>
      </c>
      <c r="XR349" s="25">
        <v>24071.999999979998</v>
      </c>
      <c r="XS349" s="25">
        <v>24071.999999979998</v>
      </c>
      <c r="XT349" s="25">
        <v>24071.999999979998</v>
      </c>
      <c r="XU349" s="25">
        <v>24071.999999979998</v>
      </c>
      <c r="XV349" s="25">
        <v>24071.999999979998</v>
      </c>
      <c r="XW349" s="25">
        <v>24071.999999979998</v>
      </c>
      <c r="XX349" s="25">
        <v>24071.999999979998</v>
      </c>
      <c r="XY349" s="25">
        <v>24071.999999979998</v>
      </c>
      <c r="XZ349" s="25">
        <v>24071.999999979998</v>
      </c>
      <c r="YA349" s="25">
        <v>24071.999999979998</v>
      </c>
      <c r="YB349" s="11">
        <v>24071.999999979998</v>
      </c>
      <c r="YC349" s="25">
        <v>24071.999999979998</v>
      </c>
      <c r="YD349" s="25">
        <v>24071.999999979998</v>
      </c>
      <c r="YE349" s="25">
        <v>24071.999999979998</v>
      </c>
      <c r="YF349" s="25">
        <v>24071.999999979998</v>
      </c>
      <c r="YG349" s="10">
        <v>24071.999999979998</v>
      </c>
      <c r="YH349" s="1">
        <v>24072</v>
      </c>
      <c r="YI349" s="10">
        <v>24071.999999979998</v>
      </c>
      <c r="YJ349" s="1">
        <v>24071.999999979998</v>
      </c>
      <c r="YK349" s="1">
        <v>24072</v>
      </c>
      <c r="YL349" s="1">
        <v>24071.999999979998</v>
      </c>
      <c r="YM349" s="55">
        <v>24071.999999979998</v>
      </c>
      <c r="YN349" s="1">
        <v>24071.999999979998</v>
      </c>
      <c r="YO349" s="10">
        <v>24071.999999979998</v>
      </c>
      <c r="YP349" s="10">
        <v>24353.999999979995</v>
      </c>
      <c r="YQ349" s="10">
        <v>24353.999999979995</v>
      </c>
      <c r="YR349" s="55">
        <v>24353.999999979995</v>
      </c>
      <c r="YS349" s="10">
        <v>24353.999999979995</v>
      </c>
      <c r="YT349" s="10">
        <v>24354</v>
      </c>
      <c r="YU349" s="1">
        <v>24353.999999979995</v>
      </c>
      <c r="YV349" s="1">
        <v>24353.999999979995</v>
      </c>
      <c r="YW349" s="1">
        <v>24353.999999979995</v>
      </c>
      <c r="YX349" s="55">
        <v>24353.999999979995</v>
      </c>
      <c r="YY349" s="55">
        <v>24353.999999979995</v>
      </c>
      <c r="YZ349" s="10">
        <v>24353.999999979995</v>
      </c>
      <c r="ZA349" s="10">
        <v>24353.999999979995</v>
      </c>
      <c r="ZB349" s="10">
        <v>24353.999999979995</v>
      </c>
      <c r="ZC349" s="10">
        <v>24353.999999979995</v>
      </c>
      <c r="ZD349" s="10">
        <v>24353.999999979995</v>
      </c>
      <c r="ZE349" s="10">
        <v>24353.999999979995</v>
      </c>
      <c r="ZF349" s="10">
        <v>24353.999999979995</v>
      </c>
      <c r="ZG349" s="10">
        <v>24353.999999979995</v>
      </c>
      <c r="ZH349" s="10">
        <v>24594.233999979999</v>
      </c>
      <c r="ZI349" s="10">
        <v>24594.233999979999</v>
      </c>
      <c r="ZJ349" s="10">
        <v>24594.233999979999</v>
      </c>
      <c r="ZK349" s="10">
        <v>24594.233999979999</v>
      </c>
      <c r="ZL349" s="55">
        <v>24594.233999979999</v>
      </c>
      <c r="ZM349" s="55">
        <v>24594.233999979999</v>
      </c>
      <c r="ZN349" s="10">
        <v>24594.233999979999</v>
      </c>
      <c r="ZO349" s="10">
        <v>24594.233999979999</v>
      </c>
      <c r="ZP349" s="10">
        <v>24594.233999979999</v>
      </c>
      <c r="ZQ349" s="55">
        <v>24594.233999979999</v>
      </c>
      <c r="ZR349" s="10">
        <v>24594.233999979999</v>
      </c>
      <c r="ZS349" s="10">
        <v>24594.233999979999</v>
      </c>
      <c r="ZT349" s="10">
        <v>24594.233999979999</v>
      </c>
      <c r="ZU349" s="10">
        <v>24594.233999979999</v>
      </c>
      <c r="ZV349" s="1" t="s">
        <v>15</v>
      </c>
      <c r="ZW349" s="10"/>
      <c r="ZX349" s="10"/>
      <c r="ZY349" s="10"/>
      <c r="ZZ349" s="10"/>
      <c r="AAA349" s="10"/>
      <c r="AAB349" s="10"/>
      <c r="AAC349" s="10"/>
      <c r="AAD349" s="10"/>
      <c r="AAE349" s="10"/>
      <c r="AAF349" s="10"/>
      <c r="AAG349" s="10"/>
      <c r="AAH349" s="10"/>
      <c r="AAI349" s="10"/>
      <c r="AAJ349" s="10"/>
      <c r="AAK349" s="10"/>
      <c r="AAL349" s="10"/>
      <c r="AAM349" s="10"/>
      <c r="AAN349" s="10"/>
      <c r="AAO349" s="10"/>
      <c r="AAP349" s="10"/>
      <c r="AAQ349" s="10"/>
      <c r="AAR349" s="10"/>
      <c r="AAS349" s="10"/>
      <c r="AAT349" s="10"/>
      <c r="AAU349" s="10"/>
      <c r="AAV349" s="10"/>
      <c r="AAW349" s="10"/>
      <c r="AAX349" s="10"/>
      <c r="AAY349" s="10"/>
      <c r="AAZ349" s="10"/>
      <c r="ABA349" s="10"/>
      <c r="ABB349" s="10"/>
      <c r="ABC349" s="10"/>
      <c r="ABD349" s="10"/>
      <c r="ABE349" s="10"/>
      <c r="ABF349" s="10"/>
      <c r="ABG349" s="10"/>
      <c r="ABH349" s="10"/>
      <c r="ABI349" s="10"/>
      <c r="ABJ349" s="10"/>
      <c r="ABK349" s="10"/>
      <c r="ABL349" s="10"/>
      <c r="ABM349" s="10"/>
      <c r="ABN349" s="10"/>
      <c r="ABO349" s="10"/>
      <c r="ABP349" s="10"/>
      <c r="ABQ349" s="10"/>
      <c r="ABR349" s="10"/>
      <c r="ABS349" s="10"/>
      <c r="ABT349" s="10"/>
      <c r="ABU349" s="10"/>
      <c r="ABV349" s="10"/>
      <c r="ABW349" s="10"/>
      <c r="ABX349" s="10"/>
      <c r="ABY349" s="12" t="s">
        <v>3</v>
      </c>
    </row>
    <row ht="12.75" r="350" spans="1:753" x14ac:dyDescent="0.2">
      <c r="A350" s="1">
        <v>31925</v>
      </c>
      <c r="B350" s="1">
        <v>3.75</v>
      </c>
      <c r="C350" s="1" t="s">
        <v>47</v>
      </c>
      <c r="F350" s="1">
        <v>2021</v>
      </c>
      <c r="G350" s="12">
        <v>40620</v>
      </c>
      <c r="H350" s="12">
        <v>44446</v>
      </c>
      <c r="I350" s="12">
        <v>44446</v>
      </c>
      <c r="J350" s="4"/>
      <c r="VC350" s="1">
        <v>2750</v>
      </c>
      <c r="VD350" s="1">
        <v>6557.1120000000001</v>
      </c>
      <c r="VE350" s="1">
        <v>6557.1120000000001</v>
      </c>
      <c r="VF350" s="1">
        <v>10160.898999999999</v>
      </c>
      <c r="VG350" s="1">
        <v>13733.846</v>
      </c>
      <c r="VH350" s="1">
        <v>13733.846</v>
      </c>
      <c r="VI350" s="1">
        <v>16733.846000000001</v>
      </c>
      <c r="VJ350" s="1">
        <v>20748.817999999999</v>
      </c>
      <c r="VK350" s="1">
        <v>20748.817999999999</v>
      </c>
      <c r="VL350" s="1">
        <v>24047.216</v>
      </c>
      <c r="VM350" s="1">
        <v>27329.784</v>
      </c>
      <c r="VN350" s="1">
        <v>27329.784</v>
      </c>
      <c r="VO350" s="1">
        <v>27329.784</v>
      </c>
      <c r="VP350" s="1">
        <v>27329.784</v>
      </c>
      <c r="VQ350" s="1">
        <v>27329.784</v>
      </c>
      <c r="VR350" s="1">
        <v>27329.784</v>
      </c>
      <c r="VS350" s="1">
        <v>27708.784</v>
      </c>
      <c r="VT350" s="1">
        <v>27708.784</v>
      </c>
      <c r="VU350" s="1">
        <v>27708.784</v>
      </c>
      <c r="VV350" s="1">
        <v>27708.784</v>
      </c>
      <c r="VW350" s="1">
        <v>27708.784</v>
      </c>
      <c r="VX350" s="1">
        <v>27708.784</v>
      </c>
      <c r="VY350" s="1">
        <v>27708.784</v>
      </c>
      <c r="VZ350" s="1">
        <v>27708.784</v>
      </c>
      <c r="WA350" s="1">
        <v>27708.784</v>
      </c>
      <c r="WB350" s="1">
        <v>27708.784</v>
      </c>
      <c r="WC350" s="1">
        <v>27708.784</v>
      </c>
      <c r="WD350" s="1">
        <v>27708.784</v>
      </c>
      <c r="WE350" s="1">
        <v>27708.784</v>
      </c>
      <c r="WF350" s="1">
        <v>27708.784</v>
      </c>
      <c r="WG350" s="1">
        <v>27708.784</v>
      </c>
      <c r="WH350" s="1">
        <v>27708.784</v>
      </c>
      <c r="WI350" s="1">
        <v>27708.784</v>
      </c>
      <c r="WJ350" s="25">
        <v>27708.784</v>
      </c>
      <c r="WK350" s="45">
        <v>27708.784</v>
      </c>
      <c r="WL350" s="45">
        <v>27708.784</v>
      </c>
      <c r="WM350" s="45">
        <v>27708.784</v>
      </c>
      <c r="WN350" s="45">
        <v>27708.784</v>
      </c>
      <c r="WO350" s="45">
        <v>27708.784</v>
      </c>
      <c r="WP350" s="45">
        <v>27708.784</v>
      </c>
      <c r="WQ350" s="45">
        <v>28081.784</v>
      </c>
      <c r="WR350" s="45">
        <v>28081.784</v>
      </c>
      <c r="WS350" s="45">
        <v>28081.784</v>
      </c>
      <c r="WT350" s="45">
        <v>28081.784</v>
      </c>
      <c r="WU350" s="45">
        <v>28081.784</v>
      </c>
      <c r="WV350" s="45">
        <v>28081.784</v>
      </c>
      <c r="WW350" s="45">
        <v>28081.784</v>
      </c>
      <c r="WX350" s="45">
        <v>28081.784</v>
      </c>
      <c r="WY350" s="45">
        <v>28081.784</v>
      </c>
      <c r="WZ350" s="45">
        <v>28081.784</v>
      </c>
      <c r="XA350" s="45">
        <v>28081.784</v>
      </c>
      <c r="XB350" s="27">
        <v>28081.784</v>
      </c>
      <c r="XC350" s="27">
        <v>28081.784</v>
      </c>
      <c r="XD350" s="25">
        <v>28081.784</v>
      </c>
      <c r="XE350" s="25">
        <v>28081.784</v>
      </c>
      <c r="XF350" s="25">
        <v>28081.784</v>
      </c>
      <c r="XG350" s="25">
        <v>28081.784</v>
      </c>
      <c r="XH350" s="25">
        <v>28081.784</v>
      </c>
      <c r="XI350" s="25">
        <v>28081.784</v>
      </c>
      <c r="XJ350" s="25">
        <v>28081.784</v>
      </c>
      <c r="XK350" s="25">
        <v>28081.784</v>
      </c>
      <c r="XL350" s="25">
        <v>28081.784</v>
      </c>
      <c r="XM350" s="25">
        <v>28081.784</v>
      </c>
      <c r="XN350" s="25">
        <v>28081.784</v>
      </c>
      <c r="XO350" s="25">
        <v>28384.784</v>
      </c>
      <c r="XP350" s="25">
        <v>28384.784</v>
      </c>
      <c r="XQ350" s="25">
        <v>28384.784</v>
      </c>
      <c r="XR350" s="25">
        <v>28384.784</v>
      </c>
      <c r="XS350" s="25">
        <v>28384.784</v>
      </c>
      <c r="XT350" s="25">
        <v>28384.784</v>
      </c>
      <c r="XU350" s="25">
        <v>28384.784</v>
      </c>
      <c r="XV350" s="25">
        <v>28384.784</v>
      </c>
      <c r="XW350" s="25">
        <v>28384.784</v>
      </c>
      <c r="XX350" s="25">
        <v>28384.784</v>
      </c>
      <c r="XY350" s="25">
        <v>28384.784</v>
      </c>
      <c r="XZ350" s="25">
        <v>28384.784</v>
      </c>
      <c r="YA350" s="25">
        <v>28384.784</v>
      </c>
      <c r="YB350" s="11">
        <v>28384.784</v>
      </c>
      <c r="YC350" s="25">
        <v>28384.784</v>
      </c>
      <c r="YD350" s="25">
        <v>28384.784</v>
      </c>
      <c r="YE350" s="25">
        <v>28384.784</v>
      </c>
      <c r="YF350" s="25">
        <v>28384.784</v>
      </c>
      <c r="YG350" s="10">
        <v>28384.784</v>
      </c>
      <c r="YH350" s="1">
        <v>28384.784</v>
      </c>
      <c r="YI350" s="10">
        <v>28384.784</v>
      </c>
      <c r="YJ350" s="1">
        <v>28384.784</v>
      </c>
      <c r="YK350" s="1">
        <v>28384.784</v>
      </c>
      <c r="YL350" s="1">
        <v>28384.784</v>
      </c>
      <c r="YM350" s="55">
        <v>28384.784</v>
      </c>
      <c r="YN350" s="1">
        <v>28384.784</v>
      </c>
      <c r="YO350" s="10">
        <v>28384.784</v>
      </c>
      <c r="YP350" s="10">
        <v>28717.784</v>
      </c>
      <c r="YQ350" s="10">
        <v>28717.784</v>
      </c>
      <c r="YR350" s="55">
        <v>28717.784</v>
      </c>
      <c r="YS350" s="10">
        <v>28717.784</v>
      </c>
      <c r="YT350" s="10">
        <v>28717.784</v>
      </c>
      <c r="YU350" s="1">
        <v>28717.784</v>
      </c>
      <c r="YV350" s="1">
        <v>28717.784</v>
      </c>
      <c r="YW350" s="1">
        <v>28717.784</v>
      </c>
      <c r="YX350" s="55">
        <v>28717.784</v>
      </c>
      <c r="YY350" s="55">
        <v>28717.784</v>
      </c>
      <c r="YZ350" s="10">
        <v>28717.784</v>
      </c>
      <c r="ZA350" s="10">
        <v>28717.784</v>
      </c>
      <c r="ZB350" s="10">
        <v>28717.784</v>
      </c>
      <c r="ZC350" s="10">
        <v>28717.784</v>
      </c>
      <c r="ZD350" s="10">
        <v>28717.784</v>
      </c>
      <c r="ZE350" s="10">
        <v>28717.784</v>
      </c>
      <c r="ZF350" s="10">
        <v>28717.784</v>
      </c>
      <c r="ZG350" s="10">
        <v>28717.784</v>
      </c>
      <c r="ZH350" s="10">
        <v>29001.063000000002</v>
      </c>
      <c r="ZI350" s="10">
        <v>29001.063000000002</v>
      </c>
      <c r="ZJ350" s="10">
        <v>29001.063000000002</v>
      </c>
      <c r="ZK350" s="10">
        <v>29001.063000000002</v>
      </c>
      <c r="ZL350" s="55">
        <v>29001.063000000002</v>
      </c>
      <c r="ZM350" s="55">
        <v>29001.063000000002</v>
      </c>
      <c r="ZN350" s="10">
        <v>29001.063000000002</v>
      </c>
      <c r="ZO350" s="10">
        <v>29001.063000000002</v>
      </c>
      <c r="ZP350" s="10">
        <v>29001.063000000002</v>
      </c>
      <c r="ZQ350" s="55">
        <v>29001.063000000002</v>
      </c>
      <c r="ZR350" s="10">
        <v>29001.063000000002</v>
      </c>
      <c r="ZS350" s="10">
        <v>29001.063000000002</v>
      </c>
      <c r="ZT350" s="10">
        <v>29001.063000000002</v>
      </c>
      <c r="ZU350" s="10">
        <v>29001.063000000002</v>
      </c>
      <c r="ZV350" s="10">
        <v>29001.063000000002</v>
      </c>
      <c r="ZW350" s="10">
        <v>29001.063000000002</v>
      </c>
      <c r="ZX350" s="10">
        <v>29001.063000000002</v>
      </c>
      <c r="ZY350" s="1" t="s">
        <v>15</v>
      </c>
      <c r="ZZ350" s="10"/>
      <c r="AAA350" s="10"/>
      <c r="AAB350" s="10"/>
      <c r="AAC350" s="10"/>
      <c r="AAD350" s="10"/>
      <c r="AAE350" s="10"/>
      <c r="AAF350" s="10"/>
      <c r="AAG350" s="10"/>
      <c r="AAH350" s="10"/>
      <c r="AAI350" s="10"/>
      <c r="AAJ350" s="10"/>
      <c r="AAK350" s="10"/>
      <c r="AAL350" s="10"/>
      <c r="AAM350" s="10"/>
      <c r="AAN350" s="10"/>
      <c r="AAO350" s="10"/>
      <c r="AAP350" s="10"/>
      <c r="AAQ350" s="10"/>
      <c r="AAR350" s="10"/>
      <c r="AAS350" s="10"/>
      <c r="AAT350" s="10"/>
      <c r="AAU350" s="10"/>
      <c r="AAV350" s="10"/>
      <c r="AAW350" s="10"/>
      <c r="AAX350" s="10"/>
      <c r="AAY350" s="10"/>
      <c r="AAZ350" s="10"/>
      <c r="ABA350" s="10"/>
      <c r="ABB350" s="10"/>
      <c r="ABC350" s="10"/>
      <c r="ABD350" s="10"/>
      <c r="ABE350" s="10"/>
      <c r="ABF350" s="10"/>
      <c r="ABG350" s="10"/>
      <c r="ABH350" s="10"/>
      <c r="ABI350" s="10"/>
      <c r="ABJ350" s="10"/>
      <c r="ABK350" s="10"/>
      <c r="ABL350" s="10"/>
      <c r="ABM350" s="10"/>
      <c r="ABN350" s="10"/>
      <c r="ABO350" s="10"/>
      <c r="ABP350" s="10"/>
      <c r="ABQ350" s="10"/>
      <c r="ABR350" s="10"/>
      <c r="ABS350" s="10"/>
      <c r="ABT350" s="10"/>
      <c r="ABU350" s="10"/>
      <c r="ABV350" s="10"/>
      <c r="ABW350" s="10"/>
      <c r="ABX350" s="10"/>
      <c r="ABY350" s="12" t="s">
        <v>3</v>
      </c>
    </row>
    <row ht="12.75" r="351" spans="1:753" x14ac:dyDescent="0.2">
      <c r="A351" s="1">
        <v>31950</v>
      </c>
      <c r="B351" s="1">
        <v>4</v>
      </c>
      <c r="C351" s="1" t="s">
        <v>47</v>
      </c>
      <c r="F351" s="1">
        <v>2022</v>
      </c>
      <c r="G351" s="12">
        <v>39871</v>
      </c>
      <c r="H351" s="12">
        <v>44627</v>
      </c>
      <c r="I351" s="12">
        <v>44627</v>
      </c>
      <c r="J351" s="4"/>
      <c r="UD351" s="1">
        <v>2750</v>
      </c>
      <c r="UE351" s="1">
        <v>2750</v>
      </c>
      <c r="UF351" s="1">
        <v>5750</v>
      </c>
      <c r="UG351" s="1">
        <v>5750</v>
      </c>
      <c r="UH351" s="1">
        <v>9750</v>
      </c>
      <c r="UI351" s="1">
        <v>9750</v>
      </c>
      <c r="UJ351" s="1">
        <v>9750</v>
      </c>
      <c r="UK351" s="1">
        <v>13797.049000000001</v>
      </c>
      <c r="UL351" s="1">
        <v>13797.049000000001</v>
      </c>
      <c r="UM351" s="1">
        <v>17887.699000000001</v>
      </c>
      <c r="UN351" s="1">
        <v>17887.699000000001</v>
      </c>
      <c r="UO351" s="1">
        <v>17887.699000000001</v>
      </c>
      <c r="UP351" s="1">
        <v>17887.699000000001</v>
      </c>
      <c r="UQ351" s="1">
        <v>21184.179</v>
      </c>
      <c r="UR351" s="1">
        <v>21184.179</v>
      </c>
      <c r="US351" s="1">
        <v>21184.179</v>
      </c>
      <c r="UT351" s="1">
        <v>21184.179</v>
      </c>
      <c r="UU351" s="1">
        <v>21184.179</v>
      </c>
      <c r="UV351" s="1">
        <v>24484.094000000001</v>
      </c>
      <c r="UW351" s="1">
        <v>24484.094000000001</v>
      </c>
      <c r="UX351" s="1">
        <v>24484.094000000001</v>
      </c>
      <c r="UY351" s="1">
        <v>24484.094000000001</v>
      </c>
      <c r="UZ351" s="1">
        <v>24484.094000000001</v>
      </c>
      <c r="VA351" s="1">
        <v>24484.094000000001</v>
      </c>
      <c r="VB351" s="1">
        <v>24484.094000000001</v>
      </c>
      <c r="VC351" s="1">
        <v>24484.094000000001</v>
      </c>
      <c r="VD351" s="1">
        <v>24484.094000000001</v>
      </c>
      <c r="VE351" s="1">
        <v>24484.094000000001</v>
      </c>
      <c r="VF351" s="1">
        <v>24484.094000000001</v>
      </c>
      <c r="VG351" s="1">
        <v>24484.094000000001</v>
      </c>
      <c r="VH351" s="1">
        <v>24484.094000000001</v>
      </c>
      <c r="VI351" s="1">
        <v>24484.094000000001</v>
      </c>
      <c r="VJ351" s="1">
        <v>25015.094000000001</v>
      </c>
      <c r="VK351" s="1">
        <v>25015.094000000001</v>
      </c>
      <c r="VL351" s="1">
        <v>28315.027999999998</v>
      </c>
      <c r="VM351" s="1">
        <v>28315.027999999998</v>
      </c>
      <c r="VN351" s="1">
        <v>28315.027999999998</v>
      </c>
      <c r="VO351" s="1">
        <v>31065.027999999998</v>
      </c>
      <c r="VP351" s="1">
        <v>34639.85</v>
      </c>
      <c r="VQ351" s="1">
        <v>34639.85</v>
      </c>
      <c r="VR351" s="1">
        <v>34639.85</v>
      </c>
      <c r="VS351" s="1">
        <v>35119.85</v>
      </c>
      <c r="VT351" s="1">
        <v>35119.85</v>
      </c>
      <c r="VU351" s="1">
        <v>35119.85</v>
      </c>
      <c r="VV351" s="1">
        <v>35119.85</v>
      </c>
      <c r="VW351" s="1">
        <v>35119.85</v>
      </c>
      <c r="VX351" s="1">
        <v>35119.85</v>
      </c>
      <c r="VY351" s="1">
        <v>37044.588000000003</v>
      </c>
      <c r="VZ351" s="1">
        <v>37044.588000000003</v>
      </c>
      <c r="WA351" s="1">
        <v>37044.588000000003</v>
      </c>
      <c r="WB351" s="1">
        <v>37044.588000000003</v>
      </c>
      <c r="WC351" s="1">
        <v>37044.588000000003</v>
      </c>
      <c r="WD351" s="1">
        <v>37044.588000000003</v>
      </c>
      <c r="WE351" s="1">
        <v>37044.588000000003</v>
      </c>
      <c r="WF351" s="1">
        <v>37044.588000000003</v>
      </c>
      <c r="WG351" s="1">
        <v>37044.588000000003</v>
      </c>
      <c r="WH351" s="1">
        <v>37044.588000000003</v>
      </c>
      <c r="WI351" s="1">
        <v>37044.588000000003</v>
      </c>
      <c r="WJ351" s="25">
        <v>37044.588000000003</v>
      </c>
      <c r="WK351" s="45">
        <v>37044.588000000003</v>
      </c>
      <c r="WL351" s="45">
        <v>37044.588000000003</v>
      </c>
      <c r="WM351" s="45">
        <v>37044.588000000003</v>
      </c>
      <c r="WN351" s="45">
        <v>37044.588000000003</v>
      </c>
      <c r="WO351" s="45">
        <v>37044.588000000003</v>
      </c>
      <c r="WP351" s="45">
        <v>37044.588000000003</v>
      </c>
      <c r="WQ351" s="45">
        <v>37542.587999999996</v>
      </c>
      <c r="WR351" s="45">
        <v>37542.587999999996</v>
      </c>
      <c r="WS351" s="45">
        <v>37542.587999999996</v>
      </c>
      <c r="WT351" s="45">
        <v>37542.587999999996</v>
      </c>
      <c r="WU351" s="45">
        <v>37542.587999999996</v>
      </c>
      <c r="WV351" s="45">
        <v>37542.587999999996</v>
      </c>
      <c r="WW351" s="45">
        <v>37542.587999999996</v>
      </c>
      <c r="WX351" s="45">
        <v>37542.587999999996</v>
      </c>
      <c r="WY351" s="45">
        <v>37542.587999999996</v>
      </c>
      <c r="WZ351" s="45">
        <v>37542.587999999996</v>
      </c>
      <c r="XA351" s="45">
        <v>37542.588000000003</v>
      </c>
      <c r="XB351" s="27">
        <v>37542.588000000003</v>
      </c>
      <c r="XC351" s="27">
        <v>37542.588000000003</v>
      </c>
      <c r="XD351" s="25">
        <v>37542.588000000003</v>
      </c>
      <c r="XE351" s="25">
        <v>37542.588000000003</v>
      </c>
      <c r="XF351" s="25">
        <v>37542.588000000003</v>
      </c>
      <c r="XG351" s="25">
        <v>37542.588000000003</v>
      </c>
      <c r="XH351" s="25">
        <v>37542.588000000003</v>
      </c>
      <c r="XI351" s="25">
        <v>37542.588000000003</v>
      </c>
      <c r="XJ351" s="25">
        <v>37542.588000000003</v>
      </c>
      <c r="XK351" s="25">
        <v>37542.588000000003</v>
      </c>
      <c r="XL351" s="25">
        <v>37542.588000000003</v>
      </c>
      <c r="XM351" s="25">
        <v>37542.588000000003</v>
      </c>
      <c r="XN351" s="25">
        <v>37542.588000000003</v>
      </c>
      <c r="XO351" s="25">
        <v>37947.588000000003</v>
      </c>
      <c r="XP351" s="25">
        <v>37947.588000000003</v>
      </c>
      <c r="XQ351" s="25">
        <v>37947.588000000003</v>
      </c>
      <c r="XR351" s="25">
        <v>37947.588000000003</v>
      </c>
      <c r="XS351" s="25">
        <v>37947.588000000003</v>
      </c>
      <c r="XT351" s="25">
        <v>37947.588000000003</v>
      </c>
      <c r="XU351" s="25">
        <v>37947.588000000003</v>
      </c>
      <c r="XV351" s="25">
        <v>37947.588000000003</v>
      </c>
      <c r="XW351" s="25">
        <v>37947.588000000003</v>
      </c>
      <c r="XX351" s="25">
        <v>37947.588000000003</v>
      </c>
      <c r="XY351" s="25">
        <v>37947.588000000003</v>
      </c>
      <c r="XZ351" s="25">
        <v>37947.588000000003</v>
      </c>
      <c r="YA351" s="25">
        <v>37947.588000000003</v>
      </c>
      <c r="YB351" s="11">
        <v>37947.588000000003</v>
      </c>
      <c r="YC351" s="25">
        <v>37947.588000000003</v>
      </c>
      <c r="YD351" s="25">
        <v>37947.588000000003</v>
      </c>
      <c r="YE351" s="25">
        <v>37947.588000000003</v>
      </c>
      <c r="YF351" s="25">
        <v>37947.587999999996</v>
      </c>
      <c r="YG351" s="10">
        <v>37947.588000000003</v>
      </c>
      <c r="YH351" s="1">
        <v>37947.588000000003</v>
      </c>
      <c r="YI351" s="10">
        <v>37947.587999999996</v>
      </c>
      <c r="YJ351" s="1">
        <v>37947.587999999996</v>
      </c>
      <c r="YK351" s="1">
        <v>37947.588000000003</v>
      </c>
      <c r="YL351" s="1">
        <v>37947.587999999996</v>
      </c>
      <c r="YM351" s="55">
        <v>37947.587999999996</v>
      </c>
      <c r="YN351" s="1">
        <v>37947.587999999996</v>
      </c>
      <c r="YO351" s="10">
        <v>37947.587999999996</v>
      </c>
      <c r="YP351" s="10">
        <v>38392.587999999996</v>
      </c>
      <c r="YQ351" s="10">
        <v>38392.587999999996</v>
      </c>
      <c r="YR351" s="55">
        <v>38392.587999999996</v>
      </c>
      <c r="YS351" s="10">
        <v>38392.587999999996</v>
      </c>
      <c r="YT351" s="10">
        <v>38392.588000000003</v>
      </c>
      <c r="YU351" s="1">
        <v>38392.587999999996</v>
      </c>
      <c r="YV351" s="1">
        <v>38392.587999999996</v>
      </c>
      <c r="YW351" s="1">
        <v>38392.587999999996</v>
      </c>
      <c r="YX351" s="55">
        <v>38392.587999999996</v>
      </c>
      <c r="YY351" s="55">
        <v>38392.587999999996</v>
      </c>
      <c r="YZ351" s="10">
        <v>38392.587999999996</v>
      </c>
      <c r="ZA351" s="10">
        <v>38392.587999999996</v>
      </c>
      <c r="ZB351" s="10">
        <v>38392.587999999996</v>
      </c>
      <c r="ZC351" s="10">
        <v>38392.587999999996</v>
      </c>
      <c r="ZD351" s="10">
        <v>38392.587999999996</v>
      </c>
      <c r="ZE351" s="10">
        <v>38392.587999999996</v>
      </c>
      <c r="ZF351" s="10">
        <v>38392.587999999996</v>
      </c>
      <c r="ZG351" s="10">
        <v>38392.587999999996</v>
      </c>
      <c r="ZH351" s="10">
        <v>38771.301999999996</v>
      </c>
      <c r="ZI351" s="10">
        <v>38771.301999999996</v>
      </c>
      <c r="ZJ351" s="10">
        <v>38771.301999999996</v>
      </c>
      <c r="ZK351" s="10">
        <v>38771.301999999996</v>
      </c>
      <c r="ZL351" s="55">
        <v>38771.301999999996</v>
      </c>
      <c r="ZM351" s="55">
        <v>38771.301999999996</v>
      </c>
      <c r="ZN351" s="10">
        <v>38771.301999999996</v>
      </c>
      <c r="ZO351" s="10">
        <v>38771.301999999996</v>
      </c>
      <c r="ZP351" s="10">
        <v>38771.301999999996</v>
      </c>
      <c r="ZQ351" s="55">
        <v>38771.301999999996</v>
      </c>
      <c r="ZR351" s="10">
        <v>38771.301999999996</v>
      </c>
      <c r="ZS351" s="10">
        <v>38771.301999999996</v>
      </c>
      <c r="ZT351" s="10">
        <v>38771.301999999996</v>
      </c>
      <c r="ZU351" s="10">
        <v>38771.301999999996</v>
      </c>
      <c r="ZV351" s="10">
        <v>38771.301999999996</v>
      </c>
      <c r="ZW351" s="10">
        <v>38771.301999999996</v>
      </c>
      <c r="ZX351" s="10">
        <v>38771.301999999996</v>
      </c>
      <c r="ZY351" s="10">
        <v>38771.301999999996</v>
      </c>
      <c r="ZZ351" s="10">
        <v>38771.301999999996</v>
      </c>
      <c r="AAA351" s="10">
        <v>38771.301999999996</v>
      </c>
      <c r="AAB351" s="10">
        <v>38771.301999999996</v>
      </c>
      <c r="AAC351" s="10">
        <v>38771.301999999996</v>
      </c>
      <c r="AAD351" s="10">
        <v>38771.301999999996</v>
      </c>
      <c r="AAE351" s="10"/>
      <c r="AAF351" s="10"/>
      <c r="AAG351" s="10"/>
      <c r="AAH351" s="10"/>
      <c r="AAI351" s="10"/>
      <c r="AAJ351" s="10"/>
      <c r="AAK351" s="10"/>
      <c r="AAL351" s="10"/>
      <c r="AAM351" s="10"/>
      <c r="AAN351" s="10"/>
      <c r="AAO351" s="10"/>
      <c r="AAP351" s="10"/>
      <c r="AAQ351" s="10"/>
      <c r="AAR351" s="10"/>
      <c r="AAS351" s="10"/>
      <c r="AAT351" s="10"/>
      <c r="AAU351" s="10"/>
      <c r="AAV351" s="10"/>
      <c r="AAW351" s="10"/>
      <c r="AAX351" s="10"/>
      <c r="AAY351" s="10"/>
      <c r="AAZ351" s="10"/>
      <c r="ABA351" s="10"/>
      <c r="ABB351" s="10"/>
      <c r="ABC351" s="10"/>
      <c r="ABD351" s="10"/>
      <c r="ABE351" s="10"/>
      <c r="ABF351" s="10"/>
      <c r="ABG351" s="10"/>
      <c r="ABH351" s="10"/>
      <c r="ABI351" s="10"/>
      <c r="ABJ351" s="10"/>
      <c r="ABK351" s="10"/>
      <c r="ABL351" s="10"/>
      <c r="ABM351" s="10"/>
      <c r="ABN351" s="10"/>
      <c r="ABO351" s="10"/>
      <c r="ABP351" s="10"/>
      <c r="ABQ351" s="10"/>
      <c r="ABR351" s="10"/>
      <c r="ABS351" s="10"/>
      <c r="ABT351" s="10"/>
      <c r="ABU351" s="10"/>
      <c r="ABV351" s="10"/>
      <c r="ABW351" s="10"/>
      <c r="ABX351" s="10"/>
      <c r="ABY351" s="12" t="s">
        <v>3</v>
      </c>
    </row>
    <row ht="12.75" r="352" spans="1:753" x14ac:dyDescent="0.2">
      <c r="A352" s="1">
        <v>31965</v>
      </c>
      <c r="B352" s="1">
        <v>0.5</v>
      </c>
      <c r="C352" s="1" t="s">
        <v>47</v>
      </c>
      <c r="F352" s="1">
        <v>2022</v>
      </c>
      <c r="G352" s="12">
        <v>42585</v>
      </c>
      <c r="H352" s="12">
        <v>44764</v>
      </c>
      <c r="I352" s="12">
        <v>44764</v>
      </c>
      <c r="J352" s="4"/>
      <c r="WJ352" s="25"/>
      <c r="WK352" s="45"/>
      <c r="WL352" s="45"/>
      <c r="WM352" s="45"/>
      <c r="WN352" s="45"/>
      <c r="WO352" s="45"/>
      <c r="WP352" s="45"/>
      <c r="WQ352" s="45"/>
      <c r="WR352" s="45"/>
      <c r="WS352" s="45"/>
      <c r="WT352" s="45"/>
      <c r="WU352" s="45"/>
      <c r="WV352" s="45"/>
      <c r="WW352" s="45"/>
      <c r="WX352" s="45"/>
      <c r="WY352" s="45"/>
      <c r="WZ352" s="45"/>
      <c r="XA352" s="45"/>
      <c r="XB352" s="27"/>
      <c r="XC352" s="27"/>
      <c r="XD352" s="25"/>
      <c r="XE352" s="25"/>
      <c r="XF352" s="25"/>
      <c r="XG352" s="25"/>
      <c r="XH352" s="25"/>
      <c r="XI352" s="25"/>
      <c r="XJ352" s="25"/>
      <c r="XK352" s="25"/>
      <c r="XL352" s="25"/>
      <c r="XM352" s="25"/>
      <c r="XN352" s="25"/>
      <c r="XO352" s="25"/>
      <c r="XP352" s="25">
        <v>2500</v>
      </c>
      <c r="XQ352" s="25">
        <v>5650.8860000000004</v>
      </c>
      <c r="XR352" s="25">
        <v>8470.5609999999997</v>
      </c>
      <c r="XS352" s="25">
        <v>11220.561</v>
      </c>
      <c r="XT352" s="25">
        <v>14343.39</v>
      </c>
      <c r="XU352" s="25">
        <v>17225.339</v>
      </c>
      <c r="XV352" s="25">
        <v>17225.339</v>
      </c>
      <c r="XW352" s="25">
        <v>22600.338</v>
      </c>
      <c r="XX352" s="25">
        <v>25762.834999999999</v>
      </c>
      <c r="XY352" s="25">
        <v>25762.834999999999</v>
      </c>
      <c r="XZ352" s="25">
        <v>28637.833999999999</v>
      </c>
      <c r="YA352" s="25">
        <v>28637.833999999999</v>
      </c>
      <c r="YB352" s="11">
        <v>28637.833999999999</v>
      </c>
      <c r="YC352" s="25">
        <v>28637.833999999999</v>
      </c>
      <c r="YD352" s="25">
        <v>28637.833999999999</v>
      </c>
      <c r="YE352" s="25">
        <v>28637.833999999999</v>
      </c>
      <c r="YF352" s="25">
        <v>28637.834000000003</v>
      </c>
      <c r="YG352" s="10">
        <v>28637.833999999999</v>
      </c>
      <c r="YH352" s="1">
        <v>28637.833999999999</v>
      </c>
      <c r="YI352" s="10">
        <v>28637.834000000003</v>
      </c>
      <c r="YJ352" s="1">
        <v>28637.834000000003</v>
      </c>
      <c r="YK352" s="1">
        <v>28637.833999999999</v>
      </c>
      <c r="YL352" s="1">
        <v>28637.834000000003</v>
      </c>
      <c r="YM352" s="55">
        <v>28637.834000000003</v>
      </c>
      <c r="YN352" s="1">
        <v>28637.834000000003</v>
      </c>
      <c r="YO352" s="10">
        <v>28637.834000000003</v>
      </c>
      <c r="YP352" s="10">
        <v>28973.834000000003</v>
      </c>
      <c r="YQ352" s="10">
        <v>28973.834000000003</v>
      </c>
      <c r="YR352" s="55">
        <v>28973.834000000003</v>
      </c>
      <c r="YS352" s="10">
        <v>28973.834000000003</v>
      </c>
      <c r="YT352" s="10">
        <v>28973.833999999999</v>
      </c>
      <c r="YU352" s="1">
        <v>28973.834000000003</v>
      </c>
      <c r="YV352" s="1">
        <v>28973.834000000003</v>
      </c>
      <c r="YW352" s="1">
        <v>28973.834000000003</v>
      </c>
      <c r="YX352" s="55">
        <v>28973.834000000003</v>
      </c>
      <c r="YY352" s="55">
        <v>28973.834000000003</v>
      </c>
      <c r="YZ352" s="10">
        <v>28973.834000000003</v>
      </c>
      <c r="ZA352" s="10">
        <v>28973.834000000003</v>
      </c>
      <c r="ZB352" s="10">
        <v>28973.834000000003</v>
      </c>
      <c r="ZC352" s="10">
        <v>28973.834000000003</v>
      </c>
      <c r="ZD352" s="10">
        <v>28973.834000000003</v>
      </c>
      <c r="ZE352" s="10">
        <v>28973.834000000003</v>
      </c>
      <c r="ZF352" s="10">
        <v>28973.834000000003</v>
      </c>
      <c r="ZG352" s="10">
        <v>28973.834000000003</v>
      </c>
      <c r="ZH352" s="10">
        <v>29259.638999999999</v>
      </c>
      <c r="ZI352" s="10">
        <v>29259.638999999999</v>
      </c>
      <c r="ZJ352" s="10">
        <v>29259.638999999999</v>
      </c>
      <c r="ZK352" s="10">
        <v>29259.638999999999</v>
      </c>
      <c r="ZL352" s="55">
        <v>29259.638999999999</v>
      </c>
      <c r="ZM352" s="55">
        <v>29259.638999999999</v>
      </c>
      <c r="ZN352" s="10">
        <v>29259.638999999999</v>
      </c>
      <c r="ZO352" s="10">
        <v>29259.638999999999</v>
      </c>
      <c r="ZP352" s="10">
        <v>29259.638999999999</v>
      </c>
      <c r="ZQ352" s="55">
        <v>29259.638999999999</v>
      </c>
      <c r="ZR352" s="10">
        <v>29259.638999999999</v>
      </c>
      <c r="ZS352" s="10">
        <v>29259.638999999999</v>
      </c>
      <c r="ZT352" s="10">
        <v>29259.638999999999</v>
      </c>
      <c r="ZU352" s="10">
        <v>29259.638999999999</v>
      </c>
      <c r="ZV352" s="10">
        <v>29259.638999999999</v>
      </c>
      <c r="ZW352" s="10">
        <v>29259.638999999999</v>
      </c>
      <c r="ZX352" s="10">
        <v>29259.638999999999</v>
      </c>
      <c r="ZY352" s="10">
        <v>29259.638999999999</v>
      </c>
      <c r="ZZ352" s="10">
        <v>29259.638999999999</v>
      </c>
      <c r="AAA352" s="10">
        <v>29259.638999999999</v>
      </c>
      <c r="AAB352" s="10">
        <v>29259.638999999999</v>
      </c>
      <c r="AAC352" s="10">
        <v>29259.638999999999</v>
      </c>
      <c r="AAD352" s="10">
        <v>29259.638999999999</v>
      </c>
      <c r="AAE352" s="10">
        <v>29259.638999999999</v>
      </c>
      <c r="AAF352" s="10">
        <v>29259.638999999999</v>
      </c>
      <c r="AAG352" s="10">
        <v>29259.638999999999</v>
      </c>
      <c r="AAH352" s="10">
        <v>29259.638999999999</v>
      </c>
      <c r="AAI352" s="10"/>
      <c r="AAJ352" s="10"/>
      <c r="AAK352" s="10"/>
      <c r="AAL352" s="10"/>
      <c r="AAM352" s="10"/>
      <c r="AAN352" s="10"/>
      <c r="AAO352" s="10"/>
      <c r="AAP352" s="10"/>
      <c r="AAQ352" s="10"/>
      <c r="AAR352" s="10"/>
      <c r="AAS352" s="10"/>
      <c r="AAT352" s="10"/>
      <c r="AAU352" s="10"/>
      <c r="AAV352" s="10"/>
      <c r="AAW352" s="10"/>
      <c r="AAX352" s="10"/>
      <c r="AAY352" s="10"/>
      <c r="AAZ352" s="10"/>
      <c r="ABA352" s="10"/>
      <c r="ABB352" s="10"/>
      <c r="ABC352" s="10"/>
      <c r="ABD352" s="10"/>
      <c r="ABE352" s="10"/>
      <c r="ABF352" s="10"/>
      <c r="ABG352" s="10"/>
      <c r="ABH352" s="10"/>
      <c r="ABI352" s="10"/>
      <c r="ABJ352" s="10"/>
      <c r="ABK352" s="10"/>
      <c r="ABL352" s="10"/>
      <c r="ABM352" s="10"/>
      <c r="ABN352" s="10"/>
      <c r="ABO352" s="10"/>
      <c r="ABP352" s="10"/>
      <c r="ABQ352" s="10"/>
      <c r="ABR352" s="10"/>
      <c r="ABS352" s="10"/>
      <c r="ABT352" s="10"/>
      <c r="ABU352" s="10"/>
      <c r="ABV352" s="10"/>
      <c r="ABW352" s="10"/>
      <c r="ABX352" s="10"/>
      <c r="ABY352" s="12" t="s">
        <v>3</v>
      </c>
    </row>
    <row ht="12.75" r="353" spans="1:753" x14ac:dyDescent="0.2">
      <c r="A353" s="1">
        <v>31975</v>
      </c>
      <c r="B353" s="1">
        <v>1.75</v>
      </c>
      <c r="C353" s="1" t="s">
        <v>47</v>
      </c>
      <c r="F353" s="1">
        <v>2022</v>
      </c>
      <c r="G353" s="12">
        <v>41082</v>
      </c>
      <c r="H353" s="12">
        <v>44811</v>
      </c>
      <c r="I353" s="12">
        <v>44811</v>
      </c>
      <c r="J353" s="4"/>
      <c r="VR353" s="1">
        <v>3574.9749999999999</v>
      </c>
      <c r="VS353" s="1">
        <v>7527.7709999999997</v>
      </c>
      <c r="VT353" s="1">
        <v>7527.7709999999997</v>
      </c>
      <c r="VU353" s="1">
        <v>11358.956</v>
      </c>
      <c r="VV353" s="1">
        <v>15208.244000000001</v>
      </c>
      <c r="VW353" s="1">
        <v>18783.187999999998</v>
      </c>
      <c r="VX353" s="1">
        <v>22312.705999999998</v>
      </c>
      <c r="VY353" s="1">
        <v>22312.705999999998</v>
      </c>
      <c r="VZ353" s="1">
        <v>24787.284</v>
      </c>
      <c r="WA353" s="1">
        <v>24787.284</v>
      </c>
      <c r="WB353" s="1">
        <v>28359.714</v>
      </c>
      <c r="WC353" s="1">
        <v>28359.714</v>
      </c>
      <c r="WD353" s="1">
        <v>28359.714</v>
      </c>
      <c r="WE353" s="1">
        <v>28359.714</v>
      </c>
      <c r="WF353" s="1">
        <v>28359.714</v>
      </c>
      <c r="WG353" s="1">
        <v>28359.714</v>
      </c>
      <c r="WH353" s="1">
        <v>28359.714</v>
      </c>
      <c r="WI353" s="1">
        <v>28359.714</v>
      </c>
      <c r="WJ353" s="25">
        <v>28359.714</v>
      </c>
      <c r="WK353" s="45">
        <v>28359.714</v>
      </c>
      <c r="WL353" s="45">
        <v>28359.714</v>
      </c>
      <c r="WM353" s="45">
        <v>28359.714</v>
      </c>
      <c r="WN353" s="45">
        <v>28359.714</v>
      </c>
      <c r="WO353" s="45">
        <v>28359.714</v>
      </c>
      <c r="WP353" s="45">
        <v>28359.714</v>
      </c>
      <c r="WQ353" s="45">
        <v>28740.714</v>
      </c>
      <c r="WR353" s="45">
        <v>28740.714</v>
      </c>
      <c r="WS353" s="45">
        <v>28740.714</v>
      </c>
      <c r="WT353" s="45">
        <v>28740.714</v>
      </c>
      <c r="WU353" s="45">
        <v>28740.714</v>
      </c>
      <c r="WV353" s="45">
        <v>28740.714</v>
      </c>
      <c r="WW353" s="45">
        <v>28740.714</v>
      </c>
      <c r="WX353" s="45">
        <v>28740.714</v>
      </c>
      <c r="WY353" s="45">
        <v>28740.714</v>
      </c>
      <c r="WZ353" s="45">
        <v>28740.714</v>
      </c>
      <c r="XA353" s="45">
        <v>28740.714</v>
      </c>
      <c r="XB353" s="27">
        <v>28740.714</v>
      </c>
      <c r="XC353" s="27">
        <v>28740.714</v>
      </c>
      <c r="XD353" s="25">
        <v>28740.714</v>
      </c>
      <c r="XE353" s="25">
        <v>28740.714</v>
      </c>
      <c r="XF353" s="25">
        <v>28740.714</v>
      </c>
      <c r="XG353" s="25">
        <v>28740.714</v>
      </c>
      <c r="XH353" s="25">
        <v>28740.714</v>
      </c>
      <c r="XI353" s="25">
        <v>28740.714</v>
      </c>
      <c r="XJ353" s="25">
        <v>28740.714</v>
      </c>
      <c r="XK353" s="25">
        <v>28740.714</v>
      </c>
      <c r="XL353" s="25">
        <v>28740.714</v>
      </c>
      <c r="XM353" s="25">
        <v>28740.714</v>
      </c>
      <c r="XN353" s="25">
        <v>28740.714</v>
      </c>
      <c r="XO353" s="25">
        <v>29050.714</v>
      </c>
      <c r="XP353" s="25">
        <v>29050.714</v>
      </c>
      <c r="XQ353" s="25">
        <v>29050.714</v>
      </c>
      <c r="XR353" s="25">
        <v>29050.714</v>
      </c>
      <c r="XS353" s="25">
        <v>29050.714</v>
      </c>
      <c r="XT353" s="25">
        <v>29050.714</v>
      </c>
      <c r="XU353" s="25">
        <v>29050.714</v>
      </c>
      <c r="XV353" s="25">
        <v>29050.714</v>
      </c>
      <c r="XW353" s="25">
        <v>29050.714</v>
      </c>
      <c r="XX353" s="25">
        <v>29050.714</v>
      </c>
      <c r="XY353" s="25">
        <v>29050.714</v>
      </c>
      <c r="XZ353" s="25">
        <v>29050.714</v>
      </c>
      <c r="YA353" s="25">
        <v>29050.714</v>
      </c>
      <c r="YB353" s="11">
        <v>29050.714</v>
      </c>
      <c r="YC353" s="25">
        <v>29050.714</v>
      </c>
      <c r="YD353" s="25">
        <v>29050.714</v>
      </c>
      <c r="YE353" s="25">
        <v>29050.714</v>
      </c>
      <c r="YF353" s="25">
        <v>29050.714</v>
      </c>
      <c r="YG353" s="10">
        <v>29050.714</v>
      </c>
      <c r="YH353" s="1">
        <v>29050.714</v>
      </c>
      <c r="YI353" s="10">
        <v>29050.714</v>
      </c>
      <c r="YJ353" s="1">
        <v>29050.714</v>
      </c>
      <c r="YK353" s="1">
        <v>29050.714</v>
      </c>
      <c r="YL353" s="1">
        <v>29050.714</v>
      </c>
      <c r="YM353" s="55">
        <v>29050.714</v>
      </c>
      <c r="YN353" s="1">
        <v>29050.714</v>
      </c>
      <c r="YO353" s="10">
        <v>29050.714</v>
      </c>
      <c r="YP353" s="10">
        <v>29391.714</v>
      </c>
      <c r="YQ353" s="10">
        <v>29391.714</v>
      </c>
      <c r="YR353" s="55">
        <v>29391.714</v>
      </c>
      <c r="YS353" s="10">
        <v>29391.714</v>
      </c>
      <c r="YT353" s="10">
        <v>29391.714</v>
      </c>
      <c r="YU353" s="1">
        <v>29391.714</v>
      </c>
      <c r="YV353" s="1">
        <v>29391.714</v>
      </c>
      <c r="YW353" s="1">
        <v>29391.714</v>
      </c>
      <c r="YX353" s="55">
        <v>29391.714</v>
      </c>
      <c r="YY353" s="55">
        <v>29391.714</v>
      </c>
      <c r="YZ353" s="10">
        <v>29391.714</v>
      </c>
      <c r="ZA353" s="10">
        <v>29391.714</v>
      </c>
      <c r="ZB353" s="10">
        <v>29391.714</v>
      </c>
      <c r="ZC353" s="10">
        <v>29391.714</v>
      </c>
      <c r="ZD353" s="10">
        <v>29391.714</v>
      </c>
      <c r="ZE353" s="10">
        <v>29391.714</v>
      </c>
      <c r="ZF353" s="10">
        <v>29391.714</v>
      </c>
      <c r="ZG353" s="10">
        <v>29391.714</v>
      </c>
      <c r="ZH353" s="10">
        <v>29681.640999999996</v>
      </c>
      <c r="ZI353" s="10">
        <v>29681.640999999996</v>
      </c>
      <c r="ZJ353" s="10">
        <v>29681.640999999996</v>
      </c>
      <c r="ZK353" s="10">
        <v>29681.640999999996</v>
      </c>
      <c r="ZL353" s="55">
        <v>29681.640999999996</v>
      </c>
      <c r="ZM353" s="55">
        <v>29681.640999999996</v>
      </c>
      <c r="ZN353" s="10">
        <v>29681.640999999996</v>
      </c>
      <c r="ZO353" s="10">
        <v>29681.640999999996</v>
      </c>
      <c r="ZP353" s="10">
        <v>29681.640999999996</v>
      </c>
      <c r="ZQ353" s="55">
        <v>29681.640999999996</v>
      </c>
      <c r="ZR353" s="10">
        <v>29681.640999999996</v>
      </c>
      <c r="ZS353" s="10">
        <v>29681.640999999996</v>
      </c>
      <c r="ZT353" s="10">
        <v>29681.640999999996</v>
      </c>
      <c r="ZU353" s="10">
        <v>29681.640999999996</v>
      </c>
      <c r="ZV353" s="10">
        <v>29681.640999999996</v>
      </c>
      <c r="ZW353" s="10">
        <v>29681.640999999996</v>
      </c>
      <c r="ZX353" s="10">
        <v>29681.640999999996</v>
      </c>
      <c r="ZY353" s="10">
        <v>29681.640999999996</v>
      </c>
      <c r="ZZ353" s="10">
        <v>29681.640999999996</v>
      </c>
      <c r="AAA353" s="10">
        <v>29681.640999999996</v>
      </c>
      <c r="AAB353" s="10">
        <v>29681.640999999996</v>
      </c>
      <c r="AAC353" s="10">
        <v>29681.640999999996</v>
      </c>
      <c r="AAD353" s="10">
        <v>29681.640999999996</v>
      </c>
      <c r="AAE353" s="10">
        <v>29681.640999999996</v>
      </c>
      <c r="AAF353" s="10">
        <v>29681.640999999996</v>
      </c>
      <c r="AAG353" s="10">
        <v>29681.640999999996</v>
      </c>
      <c r="AAH353" s="10">
        <v>29681.640999999996</v>
      </c>
      <c r="AAI353" s="10">
        <v>29681.640999999996</v>
      </c>
      <c r="AAJ353" s="10">
        <v>29681.640999999996</v>
      </c>
      <c r="AAK353" s="10" t="s">
        <v>15</v>
      </c>
      <c r="AAL353" s="10"/>
      <c r="AAM353" s="10"/>
      <c r="AAN353" s="10"/>
      <c r="AAO353" s="10"/>
      <c r="AAP353" s="10"/>
      <c r="AAQ353" s="10"/>
      <c r="AAR353" s="10"/>
      <c r="AAS353" s="10"/>
      <c r="AAT353" s="10"/>
      <c r="AAU353" s="10"/>
      <c r="AAV353" s="10"/>
      <c r="AAW353" s="10"/>
      <c r="AAX353" s="10"/>
      <c r="AAY353" s="10"/>
      <c r="AAZ353" s="10"/>
      <c r="ABA353" s="10"/>
      <c r="ABB353" s="10"/>
      <c r="ABC353" s="10"/>
      <c r="ABD353" s="10"/>
      <c r="ABE353" s="10"/>
      <c r="ABF353" s="10"/>
      <c r="ABG353" s="10"/>
      <c r="ABH353" s="10"/>
      <c r="ABI353" s="10"/>
      <c r="ABJ353" s="10"/>
      <c r="ABK353" s="10"/>
      <c r="ABL353" s="10"/>
      <c r="ABM353" s="10"/>
      <c r="ABN353" s="10"/>
      <c r="ABO353" s="10"/>
      <c r="ABP353" s="10"/>
      <c r="ABQ353" s="10"/>
      <c r="ABR353" s="10"/>
      <c r="ABS353" s="10"/>
      <c r="ABT353" s="10"/>
      <c r="ABU353" s="10"/>
      <c r="ABV353" s="10"/>
      <c r="ABW353" s="10"/>
      <c r="ABX353" s="10"/>
      <c r="ABY353" s="12" t="s">
        <v>3</v>
      </c>
    </row>
    <row ht="12.75" r="354" spans="1:753" x14ac:dyDescent="0.2">
      <c r="A354" s="1">
        <v>31976</v>
      </c>
      <c r="B354" s="1">
        <v>0.125</v>
      </c>
      <c r="C354" s="1" t="s">
        <v>47</v>
      </c>
      <c r="F354" s="1">
        <v>2023</v>
      </c>
      <c r="G354" s="12">
        <v>43929</v>
      </c>
      <c r="H354" s="12">
        <v>44957</v>
      </c>
      <c r="I354" s="12">
        <v>44957</v>
      </c>
      <c r="J354" s="4"/>
      <c r="WJ354" s="25"/>
      <c r="WK354" s="45"/>
      <c r="WL354" s="45"/>
      <c r="WM354" s="45"/>
      <c r="WN354" s="45"/>
      <c r="WO354" s="45"/>
      <c r="WP354" s="45"/>
      <c r="WQ354" s="45"/>
      <c r="WR354" s="45"/>
      <c r="WS354" s="45"/>
      <c r="WT354" s="45"/>
      <c r="WU354" s="45"/>
      <c r="WV354" s="45"/>
      <c r="WW354" s="45"/>
      <c r="WX354" s="45"/>
      <c r="WY354" s="45"/>
      <c r="WZ354" s="45"/>
      <c r="XA354" s="45"/>
      <c r="XB354" s="27"/>
      <c r="XC354" s="27"/>
      <c r="XD354" s="25"/>
      <c r="XE354" s="25"/>
      <c r="XF354" s="25"/>
      <c r="XG354" s="25"/>
      <c r="XH354" s="25"/>
      <c r="XI354" s="25"/>
      <c r="XJ354" s="25"/>
      <c r="XK354" s="25"/>
      <c r="XL354" s="25"/>
      <c r="XM354" s="25"/>
      <c r="XN354" s="25"/>
      <c r="XO354" s="25"/>
      <c r="XP354" s="25"/>
      <c r="XQ354" s="25"/>
      <c r="XR354" s="25"/>
      <c r="XS354" s="25"/>
      <c r="XT354" s="25"/>
      <c r="XU354" s="25"/>
      <c r="XV354" s="25"/>
      <c r="XW354" s="25"/>
      <c r="XX354" s="25"/>
      <c r="XY354" s="25"/>
      <c r="XZ354" s="25"/>
      <c r="YA354" s="25"/>
      <c r="YB354" s="11"/>
      <c r="YC354" s="25"/>
      <c r="YD354" s="25"/>
      <c r="YE354" s="25"/>
      <c r="YF354" s="25"/>
      <c r="YG354" s="10"/>
      <c r="YI354" s="10"/>
      <c r="YM354" s="55"/>
      <c r="YO354" s="10"/>
      <c r="YP354" s="10"/>
      <c r="YQ354" s="10"/>
      <c r="YR354" s="55"/>
      <c r="YS354" s="10"/>
      <c r="YT354" s="10"/>
      <c r="YX354" s="55"/>
      <c r="YY354" s="55"/>
      <c r="YZ354" s="10"/>
      <c r="ZA354" s="10"/>
      <c r="ZB354" s="10"/>
      <c r="ZC354" s="10"/>
      <c r="ZD354" s="10"/>
      <c r="ZE354" s="10"/>
      <c r="ZF354" s="10"/>
      <c r="ZG354" s="10"/>
      <c r="ZH354" s="10">
        <v>4102.5730000000003</v>
      </c>
      <c r="ZI354" s="10">
        <v>11750.531000000001</v>
      </c>
      <c r="ZJ354" s="10">
        <v>16011.280000000002</v>
      </c>
      <c r="ZK354" s="10">
        <v>23261.279999999999</v>
      </c>
      <c r="ZL354" s="55">
        <v>27323.776999999998</v>
      </c>
      <c r="ZM354" s="55">
        <v>30573.776999999998</v>
      </c>
      <c r="ZN354" s="10">
        <v>33823.776999999995</v>
      </c>
      <c r="ZO354" s="10">
        <v>33823.776999999995</v>
      </c>
      <c r="ZP354" s="10">
        <v>33823.776999999995</v>
      </c>
      <c r="ZQ354" s="55">
        <v>33823.776999999995</v>
      </c>
      <c r="ZR354" s="10">
        <v>33823.776999999995</v>
      </c>
      <c r="ZS354" s="10">
        <v>33823.776999999995</v>
      </c>
      <c r="ZT354" s="10">
        <v>33823.776999999995</v>
      </c>
      <c r="ZU354" s="10">
        <v>33823.776999999995</v>
      </c>
      <c r="ZV354" s="10">
        <v>33823.776999999995</v>
      </c>
      <c r="ZW354" s="10">
        <v>33823.776999999995</v>
      </c>
      <c r="ZX354" s="10">
        <v>33823.776999999995</v>
      </c>
      <c r="ZY354" s="10">
        <v>33823.776999999995</v>
      </c>
      <c r="ZZ354" s="10">
        <v>33823.776999999995</v>
      </c>
      <c r="AAA354" s="10">
        <v>33823.776999999995</v>
      </c>
      <c r="AAB354" s="10">
        <v>33823.776999999995</v>
      </c>
      <c r="AAC354" s="10">
        <v>33823.776999999995</v>
      </c>
      <c r="AAD354" s="10">
        <v>33823.776999999995</v>
      </c>
      <c r="AAE354" s="10">
        <v>33823.776999999995</v>
      </c>
      <c r="AAF354" s="10">
        <v>33823.776999999995</v>
      </c>
      <c r="AAG354" s="10">
        <v>33823.776999999995</v>
      </c>
      <c r="AAH354" s="10">
        <v>33823.776999999995</v>
      </c>
      <c r="AAI354" s="10">
        <v>33823.776999999995</v>
      </c>
      <c r="AAJ354" s="10">
        <v>33823.776999999995</v>
      </c>
      <c r="AAK354" s="10">
        <v>33823.776999999995</v>
      </c>
      <c r="AAL354" s="10">
        <v>33823.776999999995</v>
      </c>
      <c r="AAM354" s="10">
        <v>33823.776999999995</v>
      </c>
      <c r="AAN354" s="10">
        <v>33823.776999999995</v>
      </c>
      <c r="AAO354" s="10" t="s">
        <v>15</v>
      </c>
      <c r="AAP354" s="10"/>
      <c r="AAQ354" s="10"/>
      <c r="AAR354" s="10"/>
      <c r="AAS354" s="10"/>
      <c r="AAT354" s="10"/>
      <c r="AAU354" s="10"/>
      <c r="AAV354" s="10"/>
      <c r="AAW354" s="10"/>
      <c r="AAX354" s="10"/>
      <c r="AAY354" s="10"/>
      <c r="AAZ354" s="10"/>
      <c r="ABA354" s="10"/>
      <c r="ABB354" s="10"/>
      <c r="ABC354" s="10"/>
      <c r="ABD354" s="10"/>
      <c r="ABE354" s="10"/>
      <c r="ABF354" s="10"/>
      <c r="ABG354" s="10"/>
      <c r="ABH354" s="10"/>
      <c r="ABI354" s="10"/>
      <c r="ABJ354" s="10"/>
      <c r="ABK354" s="10"/>
      <c r="ABL354" s="10"/>
      <c r="ABM354" s="10"/>
      <c r="ABN354" s="10"/>
      <c r="ABO354" s="10"/>
      <c r="ABP354" s="10"/>
      <c r="ABQ354" s="10"/>
      <c r="ABR354" s="10"/>
      <c r="ABS354" s="10"/>
      <c r="ABT354" s="10"/>
      <c r="ABU354" s="10"/>
      <c r="ABV354" s="10"/>
      <c r="ABW354" s="10"/>
      <c r="ABX354" s="10"/>
      <c r="ABY354" s="12" t="s">
        <v>3</v>
      </c>
    </row>
    <row ht="12.75" r="355" spans="1:753" x14ac:dyDescent="0.2">
      <c r="A355" s="1">
        <v>31978</v>
      </c>
      <c r="B355" s="1">
        <v>0.75</v>
      </c>
      <c r="C355" s="1" t="s">
        <v>47</v>
      </c>
      <c r="F355" s="1">
        <v>2023</v>
      </c>
      <c r="G355" s="12">
        <v>42936</v>
      </c>
      <c r="H355" s="12">
        <v>45129</v>
      </c>
      <c r="I355" s="12">
        <v>45129</v>
      </c>
      <c r="J355" s="4"/>
      <c r="WJ355" s="25"/>
      <c r="WK355" s="45"/>
      <c r="WL355" s="45"/>
      <c r="WM355" s="45"/>
      <c r="WN355" s="45"/>
      <c r="WO355" s="45"/>
      <c r="WP355" s="45"/>
      <c r="WQ355" s="45"/>
      <c r="WR355" s="45"/>
      <c r="WS355" s="45"/>
      <c r="WT355" s="45"/>
      <c r="WU355" s="45"/>
      <c r="WV355" s="45"/>
      <c r="WW355" s="45"/>
      <c r="WX355" s="45"/>
      <c r="WY355" s="45"/>
      <c r="WZ355" s="45"/>
      <c r="XA355" s="45"/>
      <c r="XB355" s="27"/>
      <c r="XC355" s="27"/>
      <c r="XD355" s="25"/>
      <c r="XE355" s="25"/>
      <c r="XF355" s="25"/>
      <c r="XG355" s="25"/>
      <c r="XH355" s="25"/>
      <c r="XI355" s="25"/>
      <c r="XJ355" s="25"/>
      <c r="XK355" s="25"/>
      <c r="XL355" s="25"/>
      <c r="XM355" s="25"/>
      <c r="XN355" s="25"/>
      <c r="XO355" s="25"/>
      <c r="XP355" s="25"/>
      <c r="XQ355" s="25"/>
      <c r="XR355" s="25"/>
      <c r="XS355" s="25"/>
      <c r="XT355" s="25"/>
      <c r="XU355" s="25"/>
      <c r="XV355" s="25"/>
      <c r="XW355" s="25"/>
      <c r="XX355" s="25"/>
      <c r="XY355" s="25"/>
      <c r="XZ355" s="25"/>
      <c r="YA355" s="25">
        <v>3162.498</v>
      </c>
      <c r="YB355" s="11">
        <v>6321.1260000000002</v>
      </c>
      <c r="YC355" s="25">
        <v>6321.1260000000002</v>
      </c>
      <c r="YD355" s="25">
        <v>9483.6260000000002</v>
      </c>
      <c r="YE355" s="25">
        <v>12233.626</v>
      </c>
      <c r="YF355" s="25">
        <v>14983.626</v>
      </c>
      <c r="YG355" s="10">
        <v>17483.626</v>
      </c>
      <c r="YH355" s="1">
        <v>17483.626</v>
      </c>
      <c r="YI355" s="10">
        <v>20299.286</v>
      </c>
      <c r="YJ355" s="1">
        <v>23049.286</v>
      </c>
      <c r="YK355" s="1">
        <v>26476.32</v>
      </c>
      <c r="YL355" s="1">
        <v>29226.32</v>
      </c>
      <c r="YM355" s="55">
        <v>29226.32</v>
      </c>
      <c r="YN355" s="1">
        <v>29226.32</v>
      </c>
      <c r="YO355" s="10">
        <v>29226.32</v>
      </c>
      <c r="YP355" s="10">
        <v>29569.32</v>
      </c>
      <c r="YQ355" s="10">
        <v>29569.32</v>
      </c>
      <c r="YR355" s="55">
        <v>29569.32</v>
      </c>
      <c r="YS355" s="10">
        <v>29569.32</v>
      </c>
      <c r="YT355" s="10">
        <v>29569.32</v>
      </c>
      <c r="YU355" s="1">
        <v>29569.32</v>
      </c>
      <c r="YV355" s="1">
        <v>29569.32</v>
      </c>
      <c r="YW355" s="1">
        <v>29569.32</v>
      </c>
      <c r="YX355" s="55">
        <v>29569.32</v>
      </c>
      <c r="YY355" s="55">
        <v>29569.32</v>
      </c>
      <c r="YZ355" s="10">
        <v>29569.32</v>
      </c>
      <c r="ZA355" s="10">
        <v>29569.32</v>
      </c>
      <c r="ZB355" s="10">
        <v>29569.32</v>
      </c>
      <c r="ZC355" s="10">
        <v>29569.32</v>
      </c>
      <c r="ZD355" s="10">
        <v>29569.32</v>
      </c>
      <c r="ZE355" s="10">
        <v>29569.32</v>
      </c>
      <c r="ZF355" s="10">
        <v>29569.32</v>
      </c>
      <c r="ZG355" s="10">
        <v>29569.32</v>
      </c>
      <c r="ZH355" s="10">
        <v>29860.999</v>
      </c>
      <c r="ZI355" s="10">
        <v>33730.623</v>
      </c>
      <c r="ZJ355" s="10">
        <v>33730.623</v>
      </c>
      <c r="ZK355" s="10">
        <v>33730.623</v>
      </c>
      <c r="ZL355" s="55">
        <v>33730.623</v>
      </c>
      <c r="ZM355" s="55">
        <v>33730.623</v>
      </c>
      <c r="ZN355" s="10">
        <v>33730.623</v>
      </c>
      <c r="ZO355" s="10">
        <v>33730.623</v>
      </c>
      <c r="ZP355" s="10">
        <v>33730.623</v>
      </c>
      <c r="ZQ355" s="55">
        <v>33730.623</v>
      </c>
      <c r="ZR355" s="10">
        <v>33730.623</v>
      </c>
      <c r="ZS355" s="10">
        <v>33730.623</v>
      </c>
      <c r="ZT355" s="10">
        <v>33730.623</v>
      </c>
      <c r="ZU355" s="10">
        <v>33730.623</v>
      </c>
      <c r="ZV355" s="10">
        <v>33730.623</v>
      </c>
      <c r="ZW355" s="10">
        <v>33730.623</v>
      </c>
      <c r="ZX355" s="10">
        <v>33730.623</v>
      </c>
      <c r="ZY355" s="10">
        <v>33730.623</v>
      </c>
      <c r="ZZ355" s="10">
        <v>33730.623</v>
      </c>
      <c r="AAA355" s="10">
        <v>33730.623</v>
      </c>
      <c r="AAB355" s="10">
        <v>33730.623</v>
      </c>
      <c r="AAC355" s="10">
        <v>33730.623</v>
      </c>
      <c r="AAD355" s="10">
        <v>33730.623</v>
      </c>
      <c r="AAE355" s="10">
        <v>33730.623</v>
      </c>
      <c r="AAF355" s="10">
        <v>33730.623</v>
      </c>
      <c r="AAG355" s="10">
        <v>34035.623</v>
      </c>
      <c r="AAH355" s="10">
        <v>34035.623</v>
      </c>
      <c r="AAI355" s="10">
        <v>34358.623</v>
      </c>
      <c r="AAJ355" s="10">
        <v>34358.623</v>
      </c>
      <c r="AAK355" s="10">
        <v>34358.623</v>
      </c>
      <c r="AAL355" s="10">
        <v>34358.623</v>
      </c>
      <c r="AAM355" s="10">
        <v>34358.623</v>
      </c>
      <c r="AAN355" s="10">
        <v>34358.623</v>
      </c>
      <c r="AAO355" s="10">
        <v>34358.623</v>
      </c>
      <c r="AAP355" s="10">
        <v>34358.623</v>
      </c>
      <c r="AAQ355" s="10">
        <v>34358.623</v>
      </c>
      <c r="AAR355" s="10">
        <v>34358.623</v>
      </c>
      <c r="AAS355" s="10">
        <v>34358.623</v>
      </c>
      <c r="AAT355" s="10">
        <v>34358.623</v>
      </c>
      <c r="AAU355" s="10" t="s">
        <v>15</v>
      </c>
      <c r="AAV355" s="10"/>
      <c r="AAW355" s="10"/>
      <c r="AAX355" s="10"/>
      <c r="AAY355" s="10"/>
      <c r="AAZ355" s="10"/>
      <c r="ABA355" s="10"/>
      <c r="ABB355" s="10"/>
      <c r="ABC355" s="10"/>
      <c r="ABD355" s="10"/>
      <c r="ABE355" s="10"/>
      <c r="ABF355" s="10"/>
      <c r="ABG355" s="10"/>
      <c r="ABH355" s="10"/>
      <c r="ABI355" s="10"/>
      <c r="ABJ355" s="10"/>
      <c r="ABK355" s="10"/>
      <c r="ABL355" s="10"/>
      <c r="ABM355" s="10"/>
      <c r="ABN355" s="10"/>
      <c r="ABO355" s="10"/>
      <c r="ABP355" s="10"/>
      <c r="ABQ355" s="10"/>
      <c r="ABR355" s="10"/>
      <c r="ABS355" s="10"/>
      <c r="ABT355" s="10"/>
      <c r="ABU355" s="10"/>
      <c r="ABV355" s="10"/>
      <c r="ABW355" s="10"/>
      <c r="ABX355" s="10"/>
      <c r="ABY355" s="12" t="s">
        <v>3</v>
      </c>
    </row>
    <row ht="12.75" r="356" spans="1:753" x14ac:dyDescent="0.2">
      <c r="A356" s="1">
        <v>31980</v>
      </c>
      <c r="B356" s="1">
        <v>2.25</v>
      </c>
      <c r="C356" s="1" t="s">
        <v>47</v>
      </c>
      <c r="F356" s="1">
        <v>2023</v>
      </c>
      <c r="G356" s="12">
        <v>41437</v>
      </c>
      <c r="H356" s="12">
        <v>45176</v>
      </c>
      <c r="I356" s="12">
        <v>45176</v>
      </c>
      <c r="J356" s="4"/>
      <c r="WD356" s="1">
        <v>3750</v>
      </c>
      <c r="WE356" s="1">
        <v>7559.777</v>
      </c>
      <c r="WF356" s="1">
        <v>7559.777</v>
      </c>
      <c r="WG356" s="1">
        <v>11724.380999999999</v>
      </c>
      <c r="WH356" s="1">
        <v>16123.915000000001</v>
      </c>
      <c r="WI356" s="1">
        <v>20248.402999999998</v>
      </c>
      <c r="WJ356" s="25">
        <v>20248.402999999998</v>
      </c>
      <c r="WK356" s="45">
        <v>23823.141</v>
      </c>
      <c r="WL356" s="45">
        <v>26823.141</v>
      </c>
      <c r="WM356" s="45">
        <v>26823.141</v>
      </c>
      <c r="WN356" s="45">
        <v>26823.141</v>
      </c>
      <c r="WO356" s="45">
        <v>26823.141</v>
      </c>
      <c r="WP356" s="45">
        <v>26823.141</v>
      </c>
      <c r="WQ356" s="45">
        <v>27184.141</v>
      </c>
      <c r="WR356" s="45">
        <v>27184.141</v>
      </c>
      <c r="WS356" s="45">
        <v>27184.141</v>
      </c>
      <c r="WT356" s="45">
        <v>27184.141</v>
      </c>
      <c r="WU356" s="45">
        <v>27184.141</v>
      </c>
      <c r="WV356" s="45">
        <v>27184.141</v>
      </c>
      <c r="WW356" s="45">
        <v>27184.141</v>
      </c>
      <c r="WX356" s="45">
        <v>27184.141</v>
      </c>
      <c r="WY356" s="45">
        <v>27184.141</v>
      </c>
      <c r="WZ356" s="45">
        <v>27184.141</v>
      </c>
      <c r="XA356" s="45">
        <v>27184.141</v>
      </c>
      <c r="XB356" s="27">
        <v>27184.141</v>
      </c>
      <c r="XC356" s="27">
        <v>27184.141</v>
      </c>
      <c r="XD356" s="25">
        <v>27184.141</v>
      </c>
      <c r="XE356" s="25">
        <v>27184.141</v>
      </c>
      <c r="XF356" s="25">
        <v>27184.141</v>
      </c>
      <c r="XG356" s="25">
        <v>27184.141</v>
      </c>
      <c r="XH356" s="25">
        <v>27184.141</v>
      </c>
      <c r="XI356" s="25">
        <v>27184.141</v>
      </c>
      <c r="XJ356" s="25">
        <v>27184.141</v>
      </c>
      <c r="XK356" s="25">
        <v>27184.141</v>
      </c>
      <c r="XL356" s="25">
        <v>27184.141</v>
      </c>
      <c r="XM356" s="25">
        <v>27184.141</v>
      </c>
      <c r="XN356" s="25">
        <v>27184.141</v>
      </c>
      <c r="XO356" s="25">
        <v>27477.141</v>
      </c>
      <c r="XP356" s="25">
        <v>27477.141</v>
      </c>
      <c r="XQ356" s="25">
        <v>27477.141</v>
      </c>
      <c r="XR356" s="25">
        <v>27477.141</v>
      </c>
      <c r="XS356" s="25">
        <v>27477.141</v>
      </c>
      <c r="XT356" s="25">
        <v>27477.141</v>
      </c>
      <c r="XU356" s="25">
        <v>27477.141</v>
      </c>
      <c r="XV356" s="25">
        <v>27477.141</v>
      </c>
      <c r="XW356" s="25">
        <v>27477.141</v>
      </c>
      <c r="XX356" s="25">
        <v>27477.141</v>
      </c>
      <c r="XY356" s="25">
        <v>27477.141</v>
      </c>
      <c r="XZ356" s="25">
        <v>27477.141</v>
      </c>
      <c r="YA356" s="25">
        <v>27477.141</v>
      </c>
      <c r="YB356" s="11">
        <v>27477.141</v>
      </c>
      <c r="YC356" s="25">
        <v>27477.141</v>
      </c>
      <c r="YD356" s="25">
        <v>27477.141</v>
      </c>
      <c r="YE356" s="25">
        <v>27477.141</v>
      </c>
      <c r="YF356" s="25">
        <v>27477.141</v>
      </c>
      <c r="YG356" s="10">
        <v>27477.141</v>
      </c>
      <c r="YH356" s="1">
        <v>27477.141</v>
      </c>
      <c r="YI356" s="10">
        <v>27477.141</v>
      </c>
      <c r="YJ356" s="1">
        <v>27477.141</v>
      </c>
      <c r="YK356" s="1">
        <v>27477.141</v>
      </c>
      <c r="YL356" s="1">
        <v>27477.141</v>
      </c>
      <c r="YM356" s="55">
        <v>27477.141</v>
      </c>
      <c r="YN356" s="1">
        <v>27477.141</v>
      </c>
      <c r="YO356" s="10">
        <v>27477.141</v>
      </c>
      <c r="YP356" s="10">
        <v>27799.141</v>
      </c>
      <c r="YQ356" s="10">
        <v>27799.141</v>
      </c>
      <c r="YR356" s="55">
        <v>27799.141</v>
      </c>
      <c r="YS356" s="10">
        <v>27799.141</v>
      </c>
      <c r="YT356" s="10">
        <v>27799.141</v>
      </c>
      <c r="YU356" s="1">
        <v>27799.141</v>
      </c>
      <c r="YV356" s="1">
        <v>27799.141</v>
      </c>
      <c r="YW356" s="1">
        <v>27799.141</v>
      </c>
      <c r="YX356" s="55">
        <v>27799.141</v>
      </c>
      <c r="YY356" s="55">
        <v>27799.141</v>
      </c>
      <c r="YZ356" s="10">
        <v>27799.141</v>
      </c>
      <c r="ZA356" s="10">
        <v>27799.141</v>
      </c>
      <c r="ZB356" s="10">
        <v>27799.141</v>
      </c>
      <c r="ZC356" s="10">
        <v>27799.141</v>
      </c>
      <c r="ZD356" s="10">
        <v>27799.141</v>
      </c>
      <c r="ZE356" s="10">
        <v>27799.141</v>
      </c>
      <c r="ZF356" s="10">
        <v>27799.141</v>
      </c>
      <c r="ZG356" s="10">
        <v>27799.141</v>
      </c>
      <c r="ZH356" s="10">
        <v>28073.357999999997</v>
      </c>
      <c r="ZI356" s="10">
        <v>28073.357999999997</v>
      </c>
      <c r="ZJ356" s="10">
        <v>32014.606999999996</v>
      </c>
      <c r="ZK356" s="10">
        <v>35264.606999999996</v>
      </c>
      <c r="ZL356" s="55">
        <v>35264.606999999996</v>
      </c>
      <c r="ZM356" s="55">
        <v>35264.606999999996</v>
      </c>
      <c r="ZN356" s="10">
        <v>35264.606999999996</v>
      </c>
      <c r="ZO356" s="10">
        <v>35264.606999999996</v>
      </c>
      <c r="ZP356" s="10">
        <v>35264.606999999996</v>
      </c>
      <c r="ZQ356" s="55">
        <v>35264.606999999996</v>
      </c>
      <c r="ZR356" s="10">
        <v>35264.606999999996</v>
      </c>
      <c r="ZS356" s="10">
        <v>35264.606999999996</v>
      </c>
      <c r="ZT356" s="10">
        <v>35264.606999999996</v>
      </c>
      <c r="ZU356" s="10">
        <v>35264.606999999996</v>
      </c>
      <c r="ZV356" s="10">
        <v>35264.606999999996</v>
      </c>
      <c r="ZW356" s="10">
        <v>35264.606999999996</v>
      </c>
      <c r="ZX356" s="10">
        <v>35264.606999999996</v>
      </c>
      <c r="ZY356" s="10">
        <v>35264.606999999996</v>
      </c>
      <c r="ZZ356" s="10">
        <v>35264.606999999996</v>
      </c>
      <c r="AAA356" s="10">
        <v>35264.606999999996</v>
      </c>
      <c r="AAB356" s="10">
        <v>35264.606999999996</v>
      </c>
      <c r="AAC356" s="10">
        <v>35264.606999999996</v>
      </c>
      <c r="AAD356" s="10">
        <v>35264.606999999996</v>
      </c>
      <c r="AAE356" s="10">
        <v>35264.606999999996</v>
      </c>
      <c r="AAF356" s="10">
        <v>35264.606999999996</v>
      </c>
      <c r="AAG356" s="10">
        <v>35583.607000000004</v>
      </c>
      <c r="AAH356" s="10">
        <v>35583.607000000004</v>
      </c>
      <c r="AAI356" s="10">
        <v>35921.607000000004</v>
      </c>
      <c r="AAJ356" s="10">
        <v>35921.607000000004</v>
      </c>
      <c r="AAK356" s="10">
        <v>35921.607000000004</v>
      </c>
      <c r="AAL356" s="10">
        <v>35921.607000000004</v>
      </c>
      <c r="AAM356" s="10">
        <v>35921.607000000004</v>
      </c>
      <c r="AAN356" s="10">
        <v>35921.607000000004</v>
      </c>
      <c r="AAO356" s="10">
        <v>35921.607000000004</v>
      </c>
      <c r="AAP356" s="10">
        <v>35921.607000000004</v>
      </c>
      <c r="AAQ356" s="10">
        <v>35921.607000000004</v>
      </c>
      <c r="AAR356" s="10">
        <v>35921.607000000004</v>
      </c>
      <c r="AAS356" s="10">
        <v>35921.607000000004</v>
      </c>
      <c r="AAT356" s="10">
        <v>35921.607000000004</v>
      </c>
      <c r="AAU356" s="10">
        <v>35921.607000000004</v>
      </c>
      <c r="AAV356" s="10">
        <v>35921.607000000004</v>
      </c>
      <c r="AAW356" s="10" t="s">
        <v>15</v>
      </c>
      <c r="AAX356" s="10"/>
      <c r="AAY356" s="10"/>
      <c r="AAZ356" s="10"/>
      <c r="ABA356" s="10"/>
      <c r="ABB356" s="10"/>
      <c r="ABC356" s="10"/>
      <c r="ABD356" s="10"/>
      <c r="ABE356" s="10"/>
      <c r="ABF356" s="10"/>
      <c r="ABG356" s="10"/>
      <c r="ABH356" s="10"/>
      <c r="ABI356" s="10"/>
      <c r="ABJ356" s="10"/>
      <c r="ABK356" s="10"/>
      <c r="ABL356" s="10"/>
      <c r="ABM356" s="10"/>
      <c r="ABN356" s="10"/>
      <c r="ABO356" s="10"/>
      <c r="ABP356" s="10"/>
      <c r="ABQ356" s="10"/>
      <c r="ABR356" s="10"/>
      <c r="ABS356" s="10"/>
      <c r="ABT356" s="10"/>
      <c r="ABU356" s="10"/>
      <c r="ABV356" s="10"/>
      <c r="ABW356" s="10"/>
      <c r="ABX356" s="10"/>
      <c r="ABY356" s="12" t="s">
        <v>3</v>
      </c>
    </row>
    <row ht="12.75" r="357" spans="1:753" x14ac:dyDescent="0.2">
      <c r="A357" s="1">
        <v>31982</v>
      </c>
      <c r="B357" s="1">
        <v>0.125</v>
      </c>
      <c r="C357" s="1" t="s">
        <v>47</v>
      </c>
      <c r="F357" s="1">
        <v>2024</v>
      </c>
      <c r="G357" s="12">
        <v>44111</v>
      </c>
      <c r="H357" s="12">
        <v>45322</v>
      </c>
      <c r="J357" s="4"/>
      <c r="WJ357" s="25"/>
      <c r="WK357" s="45"/>
      <c r="WL357" s="45"/>
      <c r="WM357" s="45"/>
      <c r="WN357" s="45"/>
      <c r="WO357" s="45"/>
      <c r="WP357" s="45"/>
      <c r="WQ357" s="45"/>
      <c r="WR357" s="45"/>
      <c r="WS357" s="45"/>
      <c r="WT357" s="45"/>
      <c r="WU357" s="45"/>
      <c r="WV357" s="45"/>
      <c r="WW357" s="45"/>
      <c r="WX357" s="45"/>
      <c r="WY357" s="45"/>
      <c r="WZ357" s="45"/>
      <c r="XA357" s="45"/>
      <c r="XB357" s="27"/>
      <c r="XC357" s="27"/>
      <c r="XD357" s="25"/>
      <c r="XE357" s="25"/>
      <c r="XF357" s="25"/>
      <c r="XG357" s="25"/>
      <c r="XH357" s="25"/>
      <c r="XI357" s="25"/>
      <c r="XJ357" s="25"/>
      <c r="XK357" s="25"/>
      <c r="XL357" s="25"/>
      <c r="XM357" s="25"/>
      <c r="XN357" s="25"/>
      <c r="XO357" s="25"/>
      <c r="XP357" s="25"/>
      <c r="XQ357" s="25"/>
      <c r="XR357" s="25"/>
      <c r="XS357" s="25"/>
      <c r="XT357" s="25"/>
      <c r="XU357" s="25"/>
      <c r="XV357" s="25"/>
      <c r="XW357" s="25"/>
      <c r="XX357" s="25"/>
      <c r="XY357" s="25"/>
      <c r="XZ357" s="25"/>
      <c r="YA357" s="25"/>
      <c r="YB357" s="11"/>
      <c r="YC357" s="25"/>
      <c r="YD357" s="25"/>
      <c r="YE357" s="25"/>
      <c r="YF357" s="25"/>
      <c r="YG357" s="10"/>
      <c r="YI357" s="10"/>
      <c r="YM357" s="55"/>
      <c r="YO357" s="10"/>
      <c r="YP357" s="10"/>
      <c r="YQ357" s="10"/>
      <c r="YR357" s="55"/>
      <c r="YS357" s="10"/>
      <c r="YT357" s="10"/>
      <c r="YX357" s="55"/>
      <c r="YY357" s="55"/>
      <c r="YZ357" s="10"/>
      <c r="ZA357" s="10"/>
      <c r="ZB357" s="10"/>
      <c r="ZC357" s="10"/>
      <c r="ZD357" s="10"/>
      <c r="ZE357" s="10"/>
      <c r="ZF357" s="10"/>
      <c r="ZG357" s="10"/>
      <c r="ZH357" s="10"/>
      <c r="ZI357" s="10"/>
      <c r="ZJ357" s="10"/>
      <c r="ZK357" s="10"/>
      <c r="ZL357" s="55"/>
      <c r="ZM357" s="55"/>
      <c r="ZN357" s="10">
        <v>7029.1940000000004</v>
      </c>
      <c r="ZO357" s="10">
        <v>11091.693000000001</v>
      </c>
      <c r="ZP357" s="10">
        <v>15121.065000000001</v>
      </c>
      <c r="ZQ357" s="55">
        <v>18371.064999999999</v>
      </c>
      <c r="ZR357" s="10">
        <v>21621.064999999999</v>
      </c>
      <c r="ZS357" s="10">
        <v>25996.064999999999</v>
      </c>
      <c r="ZT357" s="10">
        <v>30058.562999999998</v>
      </c>
      <c r="ZU357" s="10">
        <v>34121.057999999997</v>
      </c>
      <c r="ZV357" s="10">
        <v>34121.057999999997</v>
      </c>
      <c r="ZW357" s="10">
        <v>34121.057999999997</v>
      </c>
      <c r="ZX357" s="10">
        <v>34121.057999999997</v>
      </c>
      <c r="ZY357" s="10">
        <v>34121.057999999997</v>
      </c>
      <c r="ZZ357" s="10">
        <v>34121.057999999997</v>
      </c>
      <c r="AAA357" s="10">
        <v>34121.057999999997</v>
      </c>
      <c r="AAB357" s="10">
        <v>34121.057999999997</v>
      </c>
      <c r="AAC357" s="10">
        <v>34121.057999999997</v>
      </c>
      <c r="AAD357" s="10">
        <v>34121.057999999997</v>
      </c>
      <c r="AAE357" s="10">
        <v>34121.057999999997</v>
      </c>
      <c r="AAF357" s="10">
        <v>34121.057999999997</v>
      </c>
      <c r="AAG357" s="10">
        <v>34430.058000000005</v>
      </c>
      <c r="AAH357" s="10">
        <v>34430.058000000005</v>
      </c>
      <c r="AAI357" s="10">
        <v>34757.058000000005</v>
      </c>
      <c r="AAJ357" s="10">
        <v>34757.058000000005</v>
      </c>
      <c r="AAK357" s="10">
        <v>34757.058000000005</v>
      </c>
      <c r="AAL357" s="10">
        <v>35551.058000000005</v>
      </c>
      <c r="AAM357" s="10">
        <v>35551.058000000005</v>
      </c>
      <c r="AAN357" s="10">
        <v>35551.058000000005</v>
      </c>
      <c r="AAO357" s="10">
        <v>35551.058000000005</v>
      </c>
      <c r="AAP357" s="10">
        <v>35551.058000000005</v>
      </c>
      <c r="AAQ357" s="10">
        <v>35551.058000000005</v>
      </c>
      <c r="AAR357" s="10">
        <v>35551.058000000005</v>
      </c>
      <c r="AAS357" s="10">
        <v>35551.058000000005</v>
      </c>
      <c r="AAT357" s="10">
        <v>35551.058000000005</v>
      </c>
      <c r="AAU357" s="10">
        <v>35551.058000000005</v>
      </c>
      <c r="AAV357" s="10">
        <v>35551.058000000005</v>
      </c>
      <c r="AAW357" s="10">
        <v>35551.058000000005</v>
      </c>
      <c r="AAX357" s="10">
        <v>35551.058000000005</v>
      </c>
      <c r="AAY357" s="1">
        <v>35551.058000000005</v>
      </c>
      <c r="AAZ357" s="10">
        <v>35551.058000000005</v>
      </c>
      <c r="ABA357" s="10" t="s">
        <v>15</v>
      </c>
      <c r="ABC357" s="10"/>
      <c r="ABD357" s="10"/>
      <c r="ABE357" s="10"/>
      <c r="ABF357" s="10"/>
      <c r="ABG357" s="10"/>
      <c r="ABH357" s="10"/>
      <c r="ABI357" s="10"/>
      <c r="ABJ357" s="10"/>
      <c r="ABK357" s="10"/>
      <c r="ABL357" s="10"/>
      <c r="ABM357" s="10"/>
      <c r="ABN357" s="10"/>
      <c r="ABO357" s="10"/>
      <c r="ABP357" s="10"/>
      <c r="ABQ357" s="10"/>
      <c r="ABR357" s="10"/>
      <c r="ABS357" s="10"/>
      <c r="ABT357" s="10"/>
      <c r="ABU357" s="10"/>
      <c r="ABV357" s="10"/>
      <c r="ABW357" s="10"/>
      <c r="ABX357" s="10"/>
      <c r="ABY357" s="12" t="s">
        <v>3</v>
      </c>
    </row>
    <row ht="12.75" r="358" spans="1:753" x14ac:dyDescent="0.2">
      <c r="A358" s="1">
        <v>31985</v>
      </c>
      <c r="B358" s="1">
        <v>1</v>
      </c>
      <c r="C358" s="1" t="s">
        <v>47</v>
      </c>
      <c r="F358" s="1">
        <v>2024</v>
      </c>
      <c r="G358" s="12">
        <v>43306</v>
      </c>
      <c r="H358" s="12">
        <v>45404</v>
      </c>
      <c r="J358" s="4"/>
      <c r="WJ358" s="25"/>
      <c r="WK358" s="45"/>
      <c r="WL358" s="45"/>
      <c r="WM358" s="45"/>
      <c r="WN358" s="45"/>
      <c r="WO358" s="45"/>
      <c r="WP358" s="45"/>
      <c r="WQ358" s="45"/>
      <c r="WR358" s="45"/>
      <c r="WS358" s="45"/>
      <c r="WT358" s="45"/>
      <c r="WU358" s="45"/>
      <c r="WV358" s="45"/>
      <c r="WW358" s="45"/>
      <c r="WX358" s="45"/>
      <c r="WY358" s="45"/>
      <c r="WZ358" s="45"/>
      <c r="XA358" s="45"/>
      <c r="XB358" s="27"/>
      <c r="XC358" s="27"/>
      <c r="XD358" s="25"/>
      <c r="XE358" s="25"/>
      <c r="XF358" s="25"/>
      <c r="XG358" s="25"/>
      <c r="XH358" s="25"/>
      <c r="XI358" s="25"/>
      <c r="XJ358" s="25"/>
      <c r="XK358" s="25"/>
      <c r="XL358" s="25"/>
      <c r="XM358" s="25"/>
      <c r="XN358" s="25"/>
      <c r="XO358" s="25"/>
      <c r="XP358" s="25"/>
      <c r="XQ358" s="25"/>
      <c r="XR358" s="25"/>
      <c r="XS358" s="25"/>
      <c r="XT358" s="25"/>
      <c r="XU358" s="25"/>
      <c r="XV358" s="25"/>
      <c r="XW358" s="25"/>
      <c r="XX358" s="25"/>
      <c r="XY358" s="25"/>
      <c r="XZ358" s="25"/>
      <c r="YA358" s="25"/>
      <c r="YB358" s="11"/>
      <c r="YC358" s="25"/>
      <c r="YD358" s="25"/>
      <c r="YE358" s="25"/>
      <c r="YF358" s="25"/>
      <c r="YG358" s="10"/>
      <c r="YI358" s="10"/>
      <c r="YM358" s="55">
        <v>2750</v>
      </c>
      <c r="YN358" s="1">
        <v>2750</v>
      </c>
      <c r="YO358" s="10">
        <v>5750</v>
      </c>
      <c r="YP358" s="10">
        <v>8853</v>
      </c>
      <c r="YQ358" s="10">
        <v>8853</v>
      </c>
      <c r="YR358" s="55">
        <v>11353</v>
      </c>
      <c r="YS358" s="10">
        <v>14152.403</v>
      </c>
      <c r="YT358" s="10">
        <v>14152.403</v>
      </c>
      <c r="YU358" s="1">
        <v>17567.151999999998</v>
      </c>
      <c r="YV358" s="1">
        <v>21017.15</v>
      </c>
      <c r="YW358" s="1">
        <v>24017.15</v>
      </c>
      <c r="YX358" s="55">
        <v>27017.15</v>
      </c>
      <c r="YY358" s="55">
        <v>27017.15</v>
      </c>
      <c r="YZ358" s="10">
        <v>27017.15</v>
      </c>
      <c r="ZA358" s="10">
        <v>27017.15</v>
      </c>
      <c r="ZB358" s="10">
        <v>27017.15</v>
      </c>
      <c r="ZC358" s="10">
        <v>27017.15</v>
      </c>
      <c r="ZD358" s="10">
        <v>27017.15</v>
      </c>
      <c r="ZE358" s="10">
        <v>27017.15</v>
      </c>
      <c r="ZF358" s="10">
        <v>27017.15</v>
      </c>
      <c r="ZG358" s="10">
        <v>27017.15</v>
      </c>
      <c r="ZH358" s="10">
        <v>30955.129999999994</v>
      </c>
      <c r="ZI358" s="10">
        <v>30955.129999999994</v>
      </c>
      <c r="ZJ358" s="10">
        <v>34205.130000000005</v>
      </c>
      <c r="ZK358" s="10">
        <v>34205.130000000005</v>
      </c>
      <c r="ZL358" s="55">
        <v>34205.130000000005</v>
      </c>
      <c r="ZM358" s="55">
        <v>34205.130000000005</v>
      </c>
      <c r="ZN358" s="10">
        <v>34205.130000000005</v>
      </c>
      <c r="ZO358" s="10">
        <v>34205.130000000005</v>
      </c>
      <c r="ZP358" s="10">
        <v>34205.130000000005</v>
      </c>
      <c r="ZQ358" s="55">
        <v>34205.130000000005</v>
      </c>
      <c r="ZR358" s="10">
        <v>34205.130000000005</v>
      </c>
      <c r="ZS358" s="10">
        <v>34205.130000000005</v>
      </c>
      <c r="ZT358" s="10">
        <v>34205.130000000005</v>
      </c>
      <c r="ZU358" s="10">
        <v>34205.130000000005</v>
      </c>
      <c r="ZV358" s="10">
        <v>34205.130000000005</v>
      </c>
      <c r="ZW358" s="10">
        <v>34205.130000000005</v>
      </c>
      <c r="ZX358" s="10">
        <v>34205.130000000005</v>
      </c>
      <c r="ZY358" s="10">
        <v>34205.130000000005</v>
      </c>
      <c r="ZZ358" s="10">
        <v>34205.130000000005</v>
      </c>
      <c r="AAA358" s="10">
        <v>34205.130000000005</v>
      </c>
      <c r="AAB358" s="10">
        <v>34205.130000000005</v>
      </c>
      <c r="AAC358" s="10">
        <v>34205.130000000005</v>
      </c>
      <c r="AAD358" s="10">
        <v>34205.130000000005</v>
      </c>
      <c r="AAE358" s="10">
        <v>34205.130000000005</v>
      </c>
      <c r="AAF358" s="10">
        <v>34205.130000000005</v>
      </c>
      <c r="AAG358" s="10">
        <v>34514.129999999997</v>
      </c>
      <c r="AAH358" s="10">
        <v>34514.129999999997</v>
      </c>
      <c r="AAI358" s="10">
        <v>34842.129999999997</v>
      </c>
      <c r="AAJ358" s="10">
        <v>34842.129999999997</v>
      </c>
      <c r="AAK358" s="10">
        <v>34842.129999999997</v>
      </c>
      <c r="AAL358" s="10">
        <v>35638.129999999997</v>
      </c>
      <c r="AAM358" s="10">
        <v>35638.129999999997</v>
      </c>
      <c r="AAN358" s="10">
        <v>35638.129999999997</v>
      </c>
      <c r="AAO358" s="10">
        <v>35638.129999999997</v>
      </c>
      <c r="AAP358" s="10">
        <v>35638.129999999997</v>
      </c>
      <c r="AAQ358" s="10">
        <v>35638.129999999997</v>
      </c>
      <c r="AAR358" s="10">
        <v>35638.129999999997</v>
      </c>
      <c r="AAS358" s="10">
        <v>35638.129999999997</v>
      </c>
      <c r="AAT358" s="10">
        <v>35638.129999999997</v>
      </c>
      <c r="AAU358" s="10">
        <v>35638.129999999997</v>
      </c>
      <c r="AAV358" s="10">
        <v>35638.129999999997</v>
      </c>
      <c r="AAW358" s="10">
        <v>35638.129999999997</v>
      </c>
      <c r="AAX358" s="10">
        <v>35638.129999999997</v>
      </c>
      <c r="AAY358" s="10">
        <v>35638.129999999997</v>
      </c>
      <c r="AAZ358" s="10">
        <v>35638.129999999997</v>
      </c>
      <c r="ABA358" s="10">
        <v>35638.129999999997</v>
      </c>
      <c r="ABB358" s="10">
        <v>35638.129999999997</v>
      </c>
      <c r="ABC358" s="10">
        <v>35638.129999999997</v>
      </c>
      <c r="ABD358" s="10" t="s">
        <v>15</v>
      </c>
      <c r="ABE358" s="10"/>
      <c r="ABF358" s="10"/>
      <c r="ABG358" s="10"/>
      <c r="ABH358" s="10"/>
      <c r="ABI358" s="10"/>
      <c r="ABJ358" s="10"/>
      <c r="ABK358" s="10"/>
      <c r="ABL358" s="10"/>
      <c r="ABM358" s="10"/>
      <c r="ABN358" s="10"/>
      <c r="ABO358" s="10"/>
      <c r="ABP358" s="10"/>
      <c r="ABQ358" s="10"/>
      <c r="ABR358" s="10"/>
      <c r="ABS358" s="10"/>
      <c r="ABT358" s="10"/>
      <c r="ABU358" s="10"/>
      <c r="ABV358" s="10"/>
      <c r="ABW358" s="10"/>
      <c r="ABX358" s="10"/>
      <c r="ABY358" s="12" t="s">
        <v>3</v>
      </c>
    </row>
    <row ht="12.75" r="359" spans="1:753" x14ac:dyDescent="0.2">
      <c r="A359" s="1">
        <v>31990</v>
      </c>
      <c r="B359" s="1">
        <v>2.75</v>
      </c>
      <c r="C359" s="1" t="s">
        <v>47</v>
      </c>
      <c r="F359" s="1">
        <v>2024</v>
      </c>
      <c r="G359" s="12">
        <v>41710</v>
      </c>
      <c r="H359" s="12">
        <v>45542</v>
      </c>
      <c r="J359" s="4"/>
      <c r="WJ359" s="25"/>
      <c r="WK359" s="45"/>
      <c r="WL359" s="45"/>
      <c r="WM359" s="45">
        <v>3282.7660000000001</v>
      </c>
      <c r="WN359" s="45">
        <v>6782.7659999999996</v>
      </c>
      <c r="WO359" s="45">
        <v>6782.7659999999996</v>
      </c>
      <c r="WP359" s="45">
        <v>10032.766</v>
      </c>
      <c r="WQ359" s="45">
        <v>13735.016</v>
      </c>
      <c r="WR359" s="45">
        <v>17303.115999999998</v>
      </c>
      <c r="WS359" s="45">
        <v>17303.115999999998</v>
      </c>
      <c r="WT359" s="45">
        <v>20303.115999999998</v>
      </c>
      <c r="WU359" s="45">
        <v>23603.076000000001</v>
      </c>
      <c r="WV359" s="45">
        <v>23603.076000000001</v>
      </c>
      <c r="WW359" s="25">
        <v>26628.016</v>
      </c>
      <c r="WX359" s="25">
        <v>26628.016</v>
      </c>
      <c r="WY359" s="25">
        <v>26628.016</v>
      </c>
      <c r="WZ359" s="25">
        <v>26628.016</v>
      </c>
      <c r="XA359" s="25">
        <v>26628.016</v>
      </c>
      <c r="XB359" s="27">
        <v>26628.016</v>
      </c>
      <c r="XC359" s="27">
        <v>26628.016</v>
      </c>
      <c r="XD359" s="25">
        <v>26628.016</v>
      </c>
      <c r="XE359" s="25">
        <v>26628.016</v>
      </c>
      <c r="XF359" s="25">
        <v>26628.016</v>
      </c>
      <c r="XG359" s="25">
        <v>26628.016</v>
      </c>
      <c r="XH359" s="25">
        <v>26628.016</v>
      </c>
      <c r="XI359" s="25">
        <v>26628.016</v>
      </c>
      <c r="XJ359" s="25">
        <v>26628.016</v>
      </c>
      <c r="XK359" s="25">
        <v>26628.016</v>
      </c>
      <c r="XL359" s="25">
        <v>26628.016</v>
      </c>
      <c r="XM359" s="25">
        <v>26628.016</v>
      </c>
      <c r="XN359" s="25">
        <v>26628.016</v>
      </c>
      <c r="XO359" s="25">
        <v>26915.016</v>
      </c>
      <c r="XP359" s="25">
        <v>26915.016</v>
      </c>
      <c r="XQ359" s="25">
        <v>26915.016</v>
      </c>
      <c r="XR359" s="25">
        <v>26915.016</v>
      </c>
      <c r="XS359" s="25">
        <v>26915.016</v>
      </c>
      <c r="XT359" s="25">
        <v>26915.016</v>
      </c>
      <c r="XU359" s="25">
        <v>26915.016</v>
      </c>
      <c r="XV359" s="25">
        <v>26915.016</v>
      </c>
      <c r="XW359" s="25">
        <v>26915.016</v>
      </c>
      <c r="XX359" s="25">
        <v>26915.016</v>
      </c>
      <c r="XY359" s="25">
        <v>26915.016</v>
      </c>
      <c r="XZ359" s="25">
        <v>26915.016</v>
      </c>
      <c r="YA359" s="25">
        <v>26915.016</v>
      </c>
      <c r="YB359" s="11">
        <v>26915.016</v>
      </c>
      <c r="YC359" s="25">
        <v>26915.016</v>
      </c>
      <c r="YD359" s="25">
        <v>26915.016</v>
      </c>
      <c r="YE359" s="25">
        <v>26915.016</v>
      </c>
      <c r="YF359" s="25">
        <v>26915.016</v>
      </c>
      <c r="YG359" s="10">
        <v>26915.016</v>
      </c>
      <c r="YH359" s="1">
        <v>26915.016</v>
      </c>
      <c r="YI359" s="10">
        <v>26915.016</v>
      </c>
      <c r="YJ359" s="1">
        <v>26915.016</v>
      </c>
      <c r="YK359" s="1">
        <v>26915.016</v>
      </c>
      <c r="YL359" s="1">
        <v>26915.016</v>
      </c>
      <c r="YM359" s="55">
        <v>26915.016</v>
      </c>
      <c r="YN359" s="1">
        <v>26915.016</v>
      </c>
      <c r="YO359" s="10">
        <v>26915.016</v>
      </c>
      <c r="YP359" s="10">
        <v>27231.016</v>
      </c>
      <c r="YQ359" s="10">
        <v>27231.016</v>
      </c>
      <c r="YR359" s="55">
        <v>27231.016</v>
      </c>
      <c r="YS359" s="10">
        <v>27231.016</v>
      </c>
      <c r="YT359" s="10">
        <v>27231.016</v>
      </c>
      <c r="YU359" s="1">
        <v>27231.016</v>
      </c>
      <c r="YV359" s="1">
        <v>27231.016</v>
      </c>
      <c r="YW359" s="1">
        <v>27231.016</v>
      </c>
      <c r="YX359" s="55">
        <v>27231.016</v>
      </c>
      <c r="YY359" s="55">
        <v>27231.016</v>
      </c>
      <c r="YZ359" s="10">
        <v>27231.016</v>
      </c>
      <c r="ZA359" s="10">
        <v>27231.016</v>
      </c>
      <c r="ZB359" s="10">
        <v>27231.016</v>
      </c>
      <c r="ZC359" s="10">
        <v>27231.016</v>
      </c>
      <c r="ZD359" s="10">
        <v>27231.016</v>
      </c>
      <c r="ZE359" s="10">
        <v>27231.016</v>
      </c>
      <c r="ZF359" s="10">
        <v>27231.016</v>
      </c>
      <c r="ZG359" s="10">
        <v>27231.016</v>
      </c>
      <c r="ZH359" s="10">
        <v>31116.004000000004</v>
      </c>
      <c r="ZI359" s="10">
        <v>31116.004000000004</v>
      </c>
      <c r="ZJ359" s="10">
        <v>34366.004000000001</v>
      </c>
      <c r="ZK359" s="10">
        <v>34366.004000000001</v>
      </c>
      <c r="ZL359" s="55">
        <v>34366.004000000001</v>
      </c>
      <c r="ZM359" s="55">
        <v>34366.004000000001</v>
      </c>
      <c r="ZN359" s="10">
        <v>34366.004000000001</v>
      </c>
      <c r="ZO359" s="10">
        <v>34366.004000000001</v>
      </c>
      <c r="ZP359" s="10">
        <v>34366.004000000001</v>
      </c>
      <c r="ZQ359" s="55">
        <v>34366.004000000001</v>
      </c>
      <c r="ZR359" s="10">
        <v>34366.004000000001</v>
      </c>
      <c r="ZS359" s="10">
        <v>34366.004000000001</v>
      </c>
      <c r="ZT359" s="10">
        <v>34366.004000000001</v>
      </c>
      <c r="ZU359" s="10">
        <v>34366.004000000001</v>
      </c>
      <c r="ZV359" s="10">
        <v>34366.004000000001</v>
      </c>
      <c r="ZW359" s="10">
        <v>34366.004000000001</v>
      </c>
      <c r="ZX359" s="10">
        <v>34366.004000000001</v>
      </c>
      <c r="ZY359" s="10">
        <v>34366.004000000001</v>
      </c>
      <c r="ZZ359" s="10">
        <v>34366.004000000001</v>
      </c>
      <c r="AAA359" s="10">
        <v>34366.004000000001</v>
      </c>
      <c r="AAB359" s="10">
        <v>34366.004000000001</v>
      </c>
      <c r="AAC359" s="10">
        <v>34366.004000000001</v>
      </c>
      <c r="AAD359" s="10">
        <v>34366.004000000001</v>
      </c>
      <c r="AAE359" s="10">
        <v>34366.004000000001</v>
      </c>
      <c r="AAF359" s="10">
        <v>34366.004000000001</v>
      </c>
      <c r="AAG359" s="10">
        <v>34677.004000000001</v>
      </c>
      <c r="AAH359" s="10">
        <v>34677.004000000001</v>
      </c>
      <c r="AAI359" s="10">
        <v>35006.004000000001</v>
      </c>
      <c r="AAJ359" s="10">
        <v>35006.004000000001</v>
      </c>
      <c r="AAK359" s="10">
        <v>35006.004000000001</v>
      </c>
      <c r="AAL359" s="10">
        <v>35806.004000000001</v>
      </c>
      <c r="AAM359" s="10">
        <v>35806.004000000001</v>
      </c>
      <c r="AAN359" s="10">
        <v>35806.004000000001</v>
      </c>
      <c r="AAO359" s="10">
        <v>35806.004000000001</v>
      </c>
      <c r="AAP359" s="10">
        <v>35806.004000000001</v>
      </c>
      <c r="AAQ359" s="10">
        <v>35806.004000000001</v>
      </c>
      <c r="AAR359" s="10">
        <v>35806.004000000001</v>
      </c>
      <c r="AAS359" s="10">
        <v>35806.004000000001</v>
      </c>
      <c r="AAT359" s="10">
        <v>35806.004000000001</v>
      </c>
      <c r="AAU359" s="10">
        <v>35806.004000000001</v>
      </c>
      <c r="AAV359" s="10">
        <v>35806.004000000001</v>
      </c>
      <c r="AAW359" s="10">
        <v>35806.004000000001</v>
      </c>
      <c r="AAX359" s="10">
        <v>35806.004000000001</v>
      </c>
      <c r="AAY359" s="10">
        <v>35806.004000000001</v>
      </c>
      <c r="AAZ359" s="10">
        <v>35806.004000000001</v>
      </c>
      <c r="ABA359" s="10">
        <v>35806.004000000001</v>
      </c>
      <c r="ABB359" s="10">
        <v>35806.004000000001</v>
      </c>
      <c r="ABC359" s="10">
        <v>35806.004000000001</v>
      </c>
      <c r="ABD359" s="10">
        <v>35806.004000000001</v>
      </c>
      <c r="ABE359" s="10">
        <v>35806.004000000001</v>
      </c>
      <c r="ABF359" s="10">
        <v>35806.004000000001</v>
      </c>
      <c r="ABG359" s="10">
        <v>35806.004000000001</v>
      </c>
      <c r="ABH359" s="10">
        <v>35806.004000000001</v>
      </c>
      <c r="ABI359" s="10" t="s">
        <v>15</v>
      </c>
      <c r="ABJ359" s="10"/>
      <c r="ABK359" s="10"/>
      <c r="ABL359" s="10"/>
      <c r="ABM359" s="10"/>
      <c r="ABN359" s="10"/>
      <c r="ABO359" s="10"/>
      <c r="ABP359" s="10"/>
      <c r="ABQ359" s="10"/>
      <c r="ABR359" s="10"/>
      <c r="ABS359" s="10"/>
      <c r="ABT359" s="10"/>
      <c r="ABU359" s="10"/>
      <c r="ABV359" s="10"/>
      <c r="ABW359" s="10"/>
      <c r="ABX359" s="10"/>
      <c r="ABY359" s="12" t="s">
        <v>3</v>
      </c>
    </row>
    <row ht="12.75" r="360" spans="1:753" x14ac:dyDescent="0.2">
      <c r="A360" s="1">
        <v>31995</v>
      </c>
      <c r="B360" s="1">
        <v>0.25</v>
      </c>
      <c r="C360" s="1" t="s">
        <v>47</v>
      </c>
      <c r="F360" s="1">
        <v>2025</v>
      </c>
      <c r="G360" s="12">
        <v>44379</v>
      </c>
      <c r="H360" s="12">
        <v>45688</v>
      </c>
      <c r="J360" s="4"/>
      <c r="WJ360" s="25"/>
      <c r="WK360" s="45"/>
      <c r="WL360" s="45"/>
      <c r="WM360" s="45"/>
      <c r="WN360" s="45"/>
      <c r="WO360" s="45"/>
      <c r="WP360" s="45"/>
      <c r="WQ360" s="45"/>
      <c r="WR360" s="45"/>
      <c r="WS360" s="45"/>
      <c r="WT360" s="45"/>
      <c r="WU360" s="45"/>
      <c r="WV360" s="45"/>
      <c r="WW360" s="25"/>
      <c r="WX360" s="25"/>
      <c r="WY360" s="25"/>
      <c r="WZ360" s="25"/>
      <c r="XA360" s="25"/>
      <c r="XB360" s="27"/>
      <c r="XC360" s="27"/>
      <c r="XD360" s="25"/>
      <c r="XE360" s="25"/>
      <c r="XF360" s="25"/>
      <c r="XG360" s="25"/>
      <c r="XH360" s="25"/>
      <c r="XI360" s="25"/>
      <c r="XJ360" s="25"/>
      <c r="XK360" s="25"/>
      <c r="XL360" s="25"/>
      <c r="XM360" s="25"/>
      <c r="XN360" s="25"/>
      <c r="XO360" s="25"/>
      <c r="XP360" s="25"/>
      <c r="XQ360" s="25"/>
      <c r="XR360" s="25"/>
      <c r="XS360" s="25"/>
      <c r="XT360" s="25"/>
      <c r="XU360" s="25"/>
      <c r="XV360" s="25"/>
      <c r="XW360" s="25"/>
      <c r="XX360" s="25"/>
      <c r="XY360" s="25"/>
      <c r="XZ360" s="25"/>
      <c r="YA360" s="25"/>
      <c r="YB360" s="11"/>
      <c r="YC360" s="25"/>
      <c r="YD360" s="25"/>
      <c r="YE360" s="25"/>
      <c r="YF360" s="25"/>
      <c r="YG360" s="10"/>
      <c r="YI360" s="10"/>
      <c r="YM360" s="55"/>
      <c r="YO360" s="10"/>
      <c r="YP360" s="10"/>
      <c r="YQ360" s="10"/>
      <c r="YR360" s="55"/>
      <c r="YS360" s="10"/>
      <c r="YT360" s="10"/>
      <c r="YX360" s="55"/>
      <c r="YY360" s="55"/>
      <c r="YZ360" s="10"/>
      <c r="ZA360" s="10"/>
      <c r="ZB360" s="10"/>
      <c r="ZC360" s="10"/>
      <c r="ZD360" s="10"/>
      <c r="ZE360" s="10"/>
      <c r="ZF360" s="10"/>
      <c r="ZG360" s="10"/>
      <c r="ZH360" s="10"/>
      <c r="ZI360" s="10"/>
      <c r="ZJ360" s="10"/>
      <c r="ZK360" s="10"/>
      <c r="ZL360" s="55"/>
      <c r="ZM360" s="55"/>
      <c r="ZN360" s="10"/>
      <c r="ZO360" s="10"/>
      <c r="ZP360" s="10"/>
      <c r="ZQ360" s="55"/>
      <c r="ZR360" s="10"/>
      <c r="ZS360" s="10"/>
      <c r="ZT360" s="10"/>
      <c r="ZU360" s="10"/>
      <c r="ZV360" s="10"/>
      <c r="ZW360" s="10">
        <v>4232.4969999999994</v>
      </c>
      <c r="ZX360" s="10">
        <v>4232.4969999999994</v>
      </c>
      <c r="ZY360" s="10">
        <v>7482.4969999999994</v>
      </c>
      <c r="ZZ360" s="10">
        <v>10482.497000000001</v>
      </c>
      <c r="AAA360" s="10">
        <v>13482.496999999999</v>
      </c>
      <c r="AAB360" s="10">
        <v>13482.496999999999</v>
      </c>
      <c r="AAC360" s="10">
        <v>13482.496999999999</v>
      </c>
      <c r="AAD360" s="10">
        <v>13482.496999999999</v>
      </c>
      <c r="AAE360" s="10">
        <v>16732.496999999999</v>
      </c>
      <c r="AAF360" s="10">
        <v>16732.496999999999</v>
      </c>
      <c r="AAG360" s="10">
        <v>16883.496999999999</v>
      </c>
      <c r="AAH360" s="10">
        <v>19958.497000000003</v>
      </c>
      <c r="AAI360" s="10">
        <v>24513.745999999999</v>
      </c>
      <c r="AAJ360" s="10">
        <v>24513.745999999999</v>
      </c>
      <c r="AAK360" s="10">
        <v>28696.903000000002</v>
      </c>
      <c r="AAL360" s="10">
        <v>29352.903000000002</v>
      </c>
      <c r="AAM360" s="10">
        <v>32912.403000000006</v>
      </c>
      <c r="AAN360" s="10">
        <v>36531.653000000006</v>
      </c>
      <c r="AAO360" s="10">
        <v>36531.653000000006</v>
      </c>
      <c r="AAP360" s="10">
        <v>36531.653000000006</v>
      </c>
      <c r="AAQ360" s="10">
        <v>36531.653000000006</v>
      </c>
      <c r="AAR360" s="10">
        <v>36531.653000000006</v>
      </c>
      <c r="AAS360" s="10">
        <v>36531.653000000006</v>
      </c>
      <c r="AAT360" s="10">
        <v>36531.653000000006</v>
      </c>
      <c r="AAU360" s="10">
        <v>36531.653000000006</v>
      </c>
      <c r="AAV360" s="10">
        <v>36531.653000000006</v>
      </c>
      <c r="AAW360" s="10">
        <v>36531.653000000006</v>
      </c>
      <c r="AAX360" s="10">
        <v>36531.653000000006</v>
      </c>
      <c r="AAY360" s="10">
        <v>36531.653000000006</v>
      </c>
      <c r="AAZ360" s="10">
        <v>36531.653000000006</v>
      </c>
      <c r="ABA360" s="10">
        <v>36531.653000000006</v>
      </c>
      <c r="ABB360" s="10">
        <v>36531.653000000006</v>
      </c>
      <c r="ABC360" s="10">
        <v>36531.653000000006</v>
      </c>
      <c r="ABD360" s="10">
        <v>36531.653000000006</v>
      </c>
      <c r="ABE360" s="10">
        <v>36531.653000000006</v>
      </c>
      <c r="ABF360" s="10">
        <v>36531.653000000006</v>
      </c>
      <c r="ABG360" s="10">
        <v>36531.653000000006</v>
      </c>
      <c r="ABH360" s="10">
        <v>36531.653000000006</v>
      </c>
      <c r="ABI360" s="10">
        <v>36531.653000000006</v>
      </c>
      <c r="ABJ360" s="10">
        <v>36531.653000000006</v>
      </c>
      <c r="ABK360" s="10">
        <v>36531.653000000006</v>
      </c>
      <c r="ABL360" s="10">
        <v>36531.653000000006</v>
      </c>
      <c r="ABM360" s="10" t="s">
        <v>15</v>
      </c>
      <c r="ABN360" s="10"/>
      <c r="ABO360" s="10"/>
      <c r="ABP360" s="10"/>
      <c r="ABQ360" s="10"/>
      <c r="ABR360" s="10"/>
      <c r="ABS360" s="10"/>
      <c r="ABT360" s="10"/>
      <c r="ABU360" s="10"/>
      <c r="ABV360" s="10"/>
      <c r="ABW360" s="10"/>
      <c r="ABX360" s="10"/>
      <c r="ABY360" s="12" t="s">
        <v>3</v>
      </c>
    </row>
    <row ht="12.75" r="361" spans="1:753" x14ac:dyDescent="0.2">
      <c r="A361" s="1">
        <v>32000</v>
      </c>
      <c r="B361" s="1">
        <v>5</v>
      </c>
      <c r="C361" s="1" t="s">
        <v>17</v>
      </c>
      <c r="F361" s="1">
        <v>2025</v>
      </c>
      <c r="G361" s="12">
        <v>37160</v>
      </c>
      <c r="H361" s="12">
        <v>45723</v>
      </c>
      <c r="J361" s="4"/>
      <c r="QS361" s="1">
        <v>2500</v>
      </c>
      <c r="QT361" s="1">
        <v>2500</v>
      </c>
      <c r="QU361" s="1">
        <v>2500</v>
      </c>
      <c r="QV361" s="1">
        <v>5250</v>
      </c>
      <c r="QW361" s="1">
        <v>5250</v>
      </c>
      <c r="QX361" s="1">
        <v>5250</v>
      </c>
      <c r="QY361" s="1">
        <v>5279</v>
      </c>
      <c r="QZ361" s="1">
        <v>5279</v>
      </c>
      <c r="RA361" s="1">
        <v>7529</v>
      </c>
      <c r="RB361" s="1">
        <v>7672</v>
      </c>
      <c r="RC361" s="1">
        <v>7672</v>
      </c>
      <c r="RD361" s="1">
        <v>7672</v>
      </c>
      <c r="RE361" s="1">
        <v>7672</v>
      </c>
      <c r="RF361" s="1">
        <v>7672</v>
      </c>
      <c r="RG361" s="1">
        <v>7672</v>
      </c>
      <c r="RH361" s="1">
        <v>10422</v>
      </c>
      <c r="RI361" s="1">
        <v>10422</v>
      </c>
      <c r="RJ361" s="1">
        <v>10422</v>
      </c>
      <c r="RK361" s="1">
        <v>10422</v>
      </c>
      <c r="RL361" s="1">
        <v>10422</v>
      </c>
      <c r="RM361" s="1">
        <v>10422</v>
      </c>
      <c r="RN361" s="1">
        <v>10422</v>
      </c>
      <c r="RO361" s="1">
        <v>10422</v>
      </c>
      <c r="RP361" s="1">
        <v>10422</v>
      </c>
      <c r="RQ361" s="1">
        <v>10422</v>
      </c>
      <c r="RR361" s="1">
        <v>10422</v>
      </c>
      <c r="RS361" s="1">
        <v>10422</v>
      </c>
      <c r="RT361" s="1">
        <v>10422</v>
      </c>
      <c r="RU361" s="1">
        <v>12922</v>
      </c>
      <c r="RV361" s="1">
        <v>12922</v>
      </c>
      <c r="RW361" s="1">
        <v>12922</v>
      </c>
      <c r="RX361" s="1">
        <v>12922</v>
      </c>
      <c r="RY361" s="1">
        <v>12922</v>
      </c>
      <c r="RZ361" s="1">
        <v>12922</v>
      </c>
      <c r="SA361" s="1">
        <v>12922</v>
      </c>
      <c r="SB361" s="1">
        <v>12922</v>
      </c>
      <c r="SC361" s="1">
        <v>12922</v>
      </c>
      <c r="SD361" s="1">
        <v>12922</v>
      </c>
      <c r="SE361" s="1">
        <v>12922</v>
      </c>
      <c r="SF361" s="1">
        <v>12922</v>
      </c>
      <c r="SG361" s="1">
        <v>12922</v>
      </c>
      <c r="SH361" s="1">
        <v>12922</v>
      </c>
      <c r="SI361" s="1">
        <v>12922</v>
      </c>
      <c r="SJ361" s="47">
        <v>15847</v>
      </c>
      <c r="SK361" s="47">
        <v>15847</v>
      </c>
      <c r="SL361" s="47">
        <v>15847</v>
      </c>
      <c r="SM361" s="47">
        <v>15847</v>
      </c>
      <c r="SN361" s="47">
        <v>15847</v>
      </c>
      <c r="SO361" s="47">
        <v>15847</v>
      </c>
      <c r="SP361" s="47">
        <v>16188</v>
      </c>
      <c r="SQ361" s="47">
        <v>16188</v>
      </c>
      <c r="SR361" s="47">
        <v>16188</v>
      </c>
      <c r="SS361" s="47">
        <v>16188</v>
      </c>
      <c r="ST361" s="47">
        <v>16188</v>
      </c>
      <c r="SU361" s="47">
        <v>16188</v>
      </c>
      <c r="SV361" s="47">
        <v>16188</v>
      </c>
      <c r="SW361" s="47">
        <v>16188</v>
      </c>
      <c r="SX361" s="47">
        <v>16188</v>
      </c>
      <c r="SY361" s="47">
        <v>16188</v>
      </c>
      <c r="SZ361" s="47">
        <v>16188</v>
      </c>
      <c r="TA361" s="47">
        <v>16188</v>
      </c>
      <c r="TB361" s="47">
        <v>16188</v>
      </c>
      <c r="TC361" s="47">
        <v>16188</v>
      </c>
      <c r="TD361" s="47">
        <v>16188</v>
      </c>
      <c r="TE361" s="47">
        <v>16188</v>
      </c>
      <c r="TF361" s="47">
        <v>16188</v>
      </c>
      <c r="TG361" s="47">
        <v>16188</v>
      </c>
      <c r="TH361" s="47">
        <v>16188</v>
      </c>
      <c r="TI361" s="47">
        <v>16188</v>
      </c>
      <c r="TJ361" s="47">
        <v>16188</v>
      </c>
      <c r="TK361" s="47">
        <v>16188</v>
      </c>
      <c r="TL361" s="47">
        <v>16188</v>
      </c>
      <c r="TM361" s="47">
        <v>16188</v>
      </c>
      <c r="TN361" s="47">
        <v>16188</v>
      </c>
      <c r="TO361" s="47">
        <v>16188</v>
      </c>
      <c r="TP361" s="47">
        <v>16188</v>
      </c>
      <c r="TQ361" s="1">
        <v>16348</v>
      </c>
      <c r="TR361" s="1">
        <v>16348</v>
      </c>
      <c r="TS361" s="1">
        <v>16348</v>
      </c>
      <c r="TT361" s="1">
        <v>16826</v>
      </c>
      <c r="TU361" s="1">
        <v>16826</v>
      </c>
      <c r="TV361" s="1">
        <v>16826</v>
      </c>
      <c r="TW361" s="1">
        <v>16826</v>
      </c>
      <c r="TX361" s="1">
        <v>16826</v>
      </c>
      <c r="TY361" s="1">
        <v>16826</v>
      </c>
      <c r="TZ361" s="1">
        <v>19006</v>
      </c>
      <c r="UA361" s="1">
        <v>19006</v>
      </c>
      <c r="UB361" s="1">
        <v>19006</v>
      </c>
      <c r="UC361" s="1">
        <v>20899</v>
      </c>
      <c r="UD361" s="1">
        <v>20899</v>
      </c>
      <c r="UE361" s="1">
        <v>22099</v>
      </c>
      <c r="UF361" s="1">
        <v>22099</v>
      </c>
      <c r="UG361" s="1">
        <v>22099</v>
      </c>
      <c r="UH361" s="1">
        <v>22099</v>
      </c>
      <c r="UI361" s="1">
        <v>22099</v>
      </c>
      <c r="UJ361" s="1">
        <v>22099</v>
      </c>
      <c r="UK361" s="1">
        <v>22099</v>
      </c>
      <c r="UL361" s="1">
        <v>22099</v>
      </c>
      <c r="UM361" s="1">
        <v>22099</v>
      </c>
      <c r="UN361" s="1">
        <v>22099</v>
      </c>
      <c r="UO361" s="1">
        <v>22099</v>
      </c>
      <c r="UP361" s="1">
        <v>22099</v>
      </c>
      <c r="UQ361" s="1">
        <v>22099</v>
      </c>
      <c r="UR361" s="1">
        <v>22099</v>
      </c>
      <c r="US361" s="1">
        <v>22099</v>
      </c>
      <c r="UT361" s="1">
        <v>22099</v>
      </c>
      <c r="UU361" s="1">
        <v>22099</v>
      </c>
      <c r="UV361" s="1">
        <v>22099</v>
      </c>
      <c r="UW361" s="1">
        <v>22099</v>
      </c>
      <c r="UX361" s="1">
        <v>22099</v>
      </c>
      <c r="UY361" s="1">
        <v>22099</v>
      </c>
      <c r="UZ361" s="1">
        <v>22099</v>
      </c>
      <c r="VA361" s="1">
        <v>22099</v>
      </c>
      <c r="VB361" s="1">
        <v>22099</v>
      </c>
      <c r="VC361" s="1">
        <v>22099</v>
      </c>
      <c r="VD361" s="1">
        <v>22099</v>
      </c>
      <c r="VE361" s="1">
        <v>25349</v>
      </c>
      <c r="VF361" s="1">
        <v>25349</v>
      </c>
      <c r="VG361" s="1">
        <v>25349</v>
      </c>
      <c r="VH361" s="1">
        <v>25349</v>
      </c>
      <c r="VI361" s="1">
        <v>25349</v>
      </c>
      <c r="VJ361" s="1">
        <v>25898</v>
      </c>
      <c r="VK361" s="1">
        <v>25898</v>
      </c>
      <c r="VL361" s="1">
        <v>25898</v>
      </c>
      <c r="VM361" s="1">
        <v>25898</v>
      </c>
      <c r="VN361" s="1">
        <v>28647.948</v>
      </c>
      <c r="VO361" s="1">
        <v>28647.948</v>
      </c>
      <c r="VP361" s="1">
        <v>28647.948</v>
      </c>
      <c r="VQ361" s="1">
        <v>31555.457999999999</v>
      </c>
      <c r="VR361" s="1">
        <v>31555.457999999999</v>
      </c>
      <c r="VS361" s="1">
        <v>31992.457999999999</v>
      </c>
      <c r="VT361" s="1">
        <v>31992.457999999999</v>
      </c>
      <c r="VU361" s="1">
        <v>31992.457999999999</v>
      </c>
      <c r="VV361" s="1">
        <v>31992.457999999999</v>
      </c>
      <c r="VW361" s="1">
        <v>31992.457999999999</v>
      </c>
      <c r="VX361" s="1">
        <v>31992.457999999999</v>
      </c>
      <c r="VY361" s="1">
        <v>31992.457999999999</v>
      </c>
      <c r="VZ361" s="1">
        <v>31992.457999999999</v>
      </c>
      <c r="WA361" s="1">
        <v>32992.457999999999</v>
      </c>
      <c r="WB361" s="1">
        <v>32992.457999999999</v>
      </c>
      <c r="WC361" s="1">
        <v>32992.457999999999</v>
      </c>
      <c r="WD361" s="1">
        <v>32992.457999999999</v>
      </c>
      <c r="WE361" s="1">
        <v>32992.457999999999</v>
      </c>
      <c r="WF361" s="1">
        <v>32992.457999999999</v>
      </c>
      <c r="WG361" s="1">
        <v>32992.457999999999</v>
      </c>
      <c r="WH361" s="1">
        <v>32992.457999999999</v>
      </c>
      <c r="WI361" s="1">
        <v>32992.457999999999</v>
      </c>
      <c r="WJ361" s="25">
        <v>34242.457999999999</v>
      </c>
      <c r="WK361" s="45">
        <v>34242.457999999999</v>
      </c>
      <c r="WL361" s="45">
        <v>34242.457999999999</v>
      </c>
      <c r="WM361" s="45">
        <v>34242.457999999999</v>
      </c>
      <c r="WN361" s="45">
        <v>34242.457999999999</v>
      </c>
      <c r="WO361" s="45">
        <v>34242.457999999999</v>
      </c>
      <c r="WP361" s="45">
        <v>34242.457999999999</v>
      </c>
      <c r="WQ361" s="45">
        <v>34702.457999999999</v>
      </c>
      <c r="WR361" s="45">
        <v>34702.457999999999</v>
      </c>
      <c r="WS361" s="45">
        <v>34702.457999999999</v>
      </c>
      <c r="WT361" s="45">
        <v>34702.457999999999</v>
      </c>
      <c r="WU361" s="45">
        <v>34702.457999999999</v>
      </c>
      <c r="WV361" s="45">
        <v>34702.457999999999</v>
      </c>
      <c r="WW361" s="45">
        <v>34702.457999999999</v>
      </c>
      <c r="WX361" s="45">
        <v>34702.457999999999</v>
      </c>
      <c r="WY361" s="45">
        <v>34702.457999999999</v>
      </c>
      <c r="WZ361" s="45">
        <v>34702.457999999999</v>
      </c>
      <c r="XA361" s="45">
        <v>34702.457999999999</v>
      </c>
      <c r="XB361" s="27">
        <v>34702.457999999999</v>
      </c>
      <c r="XC361" s="27">
        <v>34702.457999999999</v>
      </c>
      <c r="XD361" s="25">
        <v>34702.457999999999</v>
      </c>
      <c r="XE361" s="25">
        <v>34702.457999999999</v>
      </c>
      <c r="XF361" s="25">
        <v>34702.457999999999</v>
      </c>
      <c r="XG361" s="25">
        <v>34702.457999999999</v>
      </c>
      <c r="XH361" s="25">
        <v>34702.457999999999</v>
      </c>
      <c r="XI361" s="25">
        <v>34702.457999999999</v>
      </c>
      <c r="XJ361" s="25">
        <v>34702.457999999999</v>
      </c>
      <c r="XK361" s="25">
        <v>34702.457999999999</v>
      </c>
      <c r="XL361" s="25">
        <v>34702.457999999999</v>
      </c>
      <c r="XM361" s="25">
        <v>34702.457999999999</v>
      </c>
      <c r="XN361" s="25">
        <v>34702.457999999999</v>
      </c>
      <c r="XO361" s="25">
        <v>35076.457999999999</v>
      </c>
      <c r="XP361" s="25">
        <v>35076.457999999999</v>
      </c>
      <c r="XQ361" s="25">
        <v>35076.457999999999</v>
      </c>
      <c r="XR361" s="25">
        <v>35076.457999999999</v>
      </c>
      <c r="XS361" s="25">
        <v>35076.457999999999</v>
      </c>
      <c r="XT361" s="25">
        <v>35076.457999999999</v>
      </c>
      <c r="XU361" s="25">
        <v>35076.457999999999</v>
      </c>
      <c r="XV361" s="25">
        <v>35076.457999999999</v>
      </c>
      <c r="XW361" s="25">
        <v>35076.457999999999</v>
      </c>
      <c r="XX361" s="25">
        <v>35076.457999999999</v>
      </c>
      <c r="XY361" s="25">
        <v>35076.457999999999</v>
      </c>
      <c r="XZ361" s="25">
        <v>35076.457999999999</v>
      </c>
      <c r="YA361" s="25">
        <v>35076.457999999999</v>
      </c>
      <c r="YB361" s="11">
        <v>35076.457999999999</v>
      </c>
      <c r="YC361" s="25">
        <v>35076.457999999999</v>
      </c>
      <c r="YD361" s="25">
        <v>35076.457999999999</v>
      </c>
      <c r="YE361" s="25">
        <v>35076.457999999999</v>
      </c>
      <c r="YF361" s="25">
        <v>35076.458000000006</v>
      </c>
      <c r="YG361" s="10">
        <v>35076.457999999999</v>
      </c>
      <c r="YH361" s="1">
        <v>35076.457999999999</v>
      </c>
      <c r="YI361" s="10">
        <v>35076.458000000006</v>
      </c>
      <c r="YJ361" s="1">
        <v>35076.458000000006</v>
      </c>
      <c r="YK361" s="1">
        <v>35076.457999999999</v>
      </c>
      <c r="YL361" s="1">
        <v>35076.458000000006</v>
      </c>
      <c r="YM361" s="55">
        <v>35076.458000000006</v>
      </c>
      <c r="YN361" s="1">
        <v>35076.458000000006</v>
      </c>
      <c r="YO361" s="10">
        <v>35076.458000000006</v>
      </c>
      <c r="YP361" s="10">
        <v>35487.457999999999</v>
      </c>
      <c r="YQ361" s="10">
        <v>35487.457999999999</v>
      </c>
      <c r="YR361" s="55">
        <v>35487.457999999999</v>
      </c>
      <c r="YS361" s="10">
        <v>35487.457999999999</v>
      </c>
      <c r="YT361" s="10">
        <v>35487.457999999999</v>
      </c>
      <c r="YU361" s="1">
        <v>35487.457999999999</v>
      </c>
      <c r="YV361" s="1">
        <v>35487.457999999999</v>
      </c>
      <c r="YW361" s="1">
        <v>35487.457999999999</v>
      </c>
      <c r="YX361" s="55">
        <v>35487.457999999999</v>
      </c>
      <c r="YY361" s="55">
        <v>35487.457999999999</v>
      </c>
      <c r="YZ361" s="10">
        <v>35487.457999999999</v>
      </c>
      <c r="ZA361" s="10">
        <v>35487.457999999999</v>
      </c>
      <c r="ZB361" s="10">
        <v>35487.457999999999</v>
      </c>
      <c r="ZC361" s="10">
        <v>35487.457999999999</v>
      </c>
      <c r="ZD361" s="10">
        <v>35487.457999999999</v>
      </c>
      <c r="ZE361" s="10">
        <v>35487.457999999999</v>
      </c>
      <c r="ZF361" s="10">
        <v>35487.457999999999</v>
      </c>
      <c r="ZG361" s="10">
        <v>35487.457999999999</v>
      </c>
      <c r="ZH361" s="10">
        <v>35837.514999999999</v>
      </c>
      <c r="ZI361" s="10">
        <v>35837.514999999999</v>
      </c>
      <c r="ZJ361" s="10">
        <v>35837.514999999999</v>
      </c>
      <c r="ZK361" s="10">
        <v>35837.514999999999</v>
      </c>
      <c r="ZL361" s="55">
        <v>35837.514999999999</v>
      </c>
      <c r="ZM361" s="55">
        <v>35837.514999999999</v>
      </c>
      <c r="ZN361" s="10">
        <v>35837.514999999999</v>
      </c>
      <c r="ZO361" s="10">
        <v>35837.514999999999</v>
      </c>
      <c r="ZP361" s="10">
        <v>35837.514999999999</v>
      </c>
      <c r="ZQ361" s="55">
        <v>35837.514999999999</v>
      </c>
      <c r="ZR361" s="10">
        <v>35837.514999999999</v>
      </c>
      <c r="ZS361" s="10">
        <v>35837.514999999999</v>
      </c>
      <c r="ZT361" s="10">
        <v>35837.514999999999</v>
      </c>
      <c r="ZU361" s="10">
        <v>35837.514999999999</v>
      </c>
      <c r="ZV361" s="10">
        <v>35837.514999999999</v>
      </c>
      <c r="ZW361" s="10">
        <v>35837.514999999999</v>
      </c>
      <c r="ZX361" s="10">
        <v>35837.514999999999</v>
      </c>
      <c r="ZY361" s="10">
        <v>35837.514999999999</v>
      </c>
      <c r="ZZ361" s="10">
        <v>35837.514999999999</v>
      </c>
      <c r="AAA361" s="10">
        <v>35837.514999999999</v>
      </c>
      <c r="AAB361" s="10">
        <v>35837.514999999999</v>
      </c>
      <c r="AAC361" s="10">
        <v>35837.514999999999</v>
      </c>
      <c r="AAD361" s="10">
        <v>35837.514999999999</v>
      </c>
      <c r="AAE361" s="10">
        <v>35837.514999999999</v>
      </c>
      <c r="AAF361" s="10">
        <v>35837.514999999999</v>
      </c>
      <c r="AAG361" s="10">
        <v>36161.514999999999</v>
      </c>
      <c r="AAH361" s="10">
        <v>36161.514999999999</v>
      </c>
      <c r="AAI361" s="10">
        <v>36504.514999999999</v>
      </c>
      <c r="AAJ361" s="10">
        <v>36504.514999999999</v>
      </c>
      <c r="AAK361" s="10">
        <v>36504.514999999999</v>
      </c>
      <c r="AAL361" s="10">
        <v>37338.514999999999</v>
      </c>
      <c r="AAM361" s="10">
        <v>37338.514999999999</v>
      </c>
      <c r="AAN361" s="10">
        <v>37338.514999999999</v>
      </c>
      <c r="AAO361" s="10">
        <v>37338.514999999999</v>
      </c>
      <c r="AAP361" s="10">
        <v>37338.514999999999</v>
      </c>
      <c r="AAQ361" s="10">
        <v>37338.514999999999</v>
      </c>
      <c r="AAR361" s="10">
        <v>37338.514999999999</v>
      </c>
      <c r="AAS361" s="10">
        <v>37338.514999999999</v>
      </c>
      <c r="AAT361" s="10">
        <v>37338.514999999999</v>
      </c>
      <c r="AAU361" s="10">
        <v>37338.514999999999</v>
      </c>
      <c r="AAV361" s="10">
        <v>37338.514999999999</v>
      </c>
      <c r="AAW361" s="10">
        <v>37338.514999999999</v>
      </c>
      <c r="AAX361" s="10">
        <v>37338.514999999999</v>
      </c>
      <c r="AAY361" s="10">
        <v>37338.514999999999</v>
      </c>
      <c r="AAZ361" s="10">
        <v>37338.514999999999</v>
      </c>
      <c r="ABA361" s="10">
        <v>37338.514999999999</v>
      </c>
      <c r="ABB361" s="10">
        <v>37338.514999999999</v>
      </c>
      <c r="ABC361" s="10">
        <v>37338.514999999999</v>
      </c>
      <c r="ABD361" s="10">
        <v>37338.514999999999</v>
      </c>
      <c r="ABE361" s="10">
        <v>37338.514999999999</v>
      </c>
      <c r="ABF361" s="10">
        <v>37338.514999999999</v>
      </c>
      <c r="ABG361" s="10">
        <v>37338.514999999999</v>
      </c>
      <c r="ABH361" s="10">
        <v>37338.514999999999</v>
      </c>
      <c r="ABI361" s="10">
        <v>37338.514999999999</v>
      </c>
      <c r="ABJ361" s="10">
        <v>37338.514999999999</v>
      </c>
      <c r="ABK361" s="10">
        <v>37338.514999999999</v>
      </c>
      <c r="ABL361" s="10">
        <v>37338.514999999999</v>
      </c>
      <c r="ABM361" s="10">
        <v>37338.514999999999</v>
      </c>
      <c r="ABN361" s="10">
        <v>37338.514999999999</v>
      </c>
      <c r="ABO361" s="10" t="s">
        <v>15</v>
      </c>
      <c r="ABP361" s="10"/>
      <c r="ABQ361" s="10"/>
      <c r="ABR361" s="10"/>
      <c r="ABS361" s="10"/>
      <c r="ABT361" s="10"/>
      <c r="ABU361" s="10"/>
      <c r="ABV361" s="10"/>
      <c r="ABW361" s="10"/>
      <c r="ABX361" s="10"/>
      <c r="ABY361" s="12" t="s">
        <v>3</v>
      </c>
    </row>
    <row ht="12.75" r="362" spans="1:753" x14ac:dyDescent="0.2">
      <c r="A362" s="1">
        <v>32010</v>
      </c>
      <c r="B362" s="1">
        <v>0.625</v>
      </c>
      <c r="C362" s="1" t="s">
        <v>47</v>
      </c>
      <c r="F362" s="1">
        <v>2025</v>
      </c>
      <c r="G362" s="12">
        <v>43649</v>
      </c>
      <c r="H362" s="12">
        <v>45815</v>
      </c>
      <c r="J362" s="4"/>
      <c r="SJ362" s="47"/>
      <c r="SK362" s="47"/>
      <c r="SL362" s="47"/>
      <c r="SM362" s="47"/>
      <c r="SN362" s="47"/>
      <c r="SO362" s="47"/>
      <c r="SP362" s="47"/>
      <c r="SQ362" s="47"/>
      <c r="SR362" s="47"/>
      <c r="SS362" s="47"/>
      <c r="ST362" s="47"/>
      <c r="SU362" s="47"/>
      <c r="SV362" s="47"/>
      <c r="SW362" s="47"/>
      <c r="SX362" s="47"/>
      <c r="SY362" s="47"/>
      <c r="SZ362" s="47"/>
      <c r="TA362" s="47"/>
      <c r="TB362" s="47"/>
      <c r="TC362" s="47"/>
      <c r="TD362" s="47"/>
      <c r="TE362" s="47"/>
      <c r="TF362" s="47"/>
      <c r="TG362" s="47"/>
      <c r="TH362" s="47"/>
      <c r="TI362" s="47"/>
      <c r="TJ362" s="47"/>
      <c r="TK362" s="47"/>
      <c r="TL362" s="47"/>
      <c r="TM362" s="47"/>
      <c r="TN362" s="47"/>
      <c r="TO362" s="47"/>
      <c r="TP362" s="47"/>
      <c r="WJ362" s="25"/>
      <c r="WK362" s="45"/>
      <c r="WL362" s="45"/>
      <c r="WM362" s="45"/>
      <c r="WN362" s="45"/>
      <c r="WO362" s="45"/>
      <c r="WP362" s="45"/>
      <c r="WQ362" s="45"/>
      <c r="WR362" s="45"/>
      <c r="WS362" s="45"/>
      <c r="WT362" s="45"/>
      <c r="WU362" s="45"/>
      <c r="WV362" s="45"/>
      <c r="WW362" s="45"/>
      <c r="WX362" s="45"/>
      <c r="WY362" s="45"/>
      <c r="WZ362" s="45"/>
      <c r="XA362" s="45"/>
      <c r="XB362" s="27"/>
      <c r="XC362" s="27"/>
      <c r="XD362" s="25"/>
      <c r="XE362" s="25"/>
      <c r="XF362" s="25"/>
      <c r="XG362" s="25"/>
      <c r="XH362" s="25"/>
      <c r="XI362" s="25"/>
      <c r="XJ362" s="25"/>
      <c r="XK362" s="25"/>
      <c r="XL362" s="25"/>
      <c r="XM362" s="25"/>
      <c r="XN362" s="25"/>
      <c r="XO362" s="25"/>
      <c r="XP362" s="25"/>
      <c r="XQ362" s="25"/>
      <c r="XR362" s="25"/>
      <c r="XS362" s="25"/>
      <c r="XT362" s="25"/>
      <c r="XU362" s="25"/>
      <c r="XV362" s="25"/>
      <c r="XW362" s="25"/>
      <c r="XX362" s="25"/>
      <c r="XY362" s="25"/>
      <c r="XZ362" s="25"/>
      <c r="YA362" s="25"/>
      <c r="YB362" s="11"/>
      <c r="YC362" s="25"/>
      <c r="YD362" s="25"/>
      <c r="YE362" s="25"/>
      <c r="YF362" s="25"/>
      <c r="YG362" s="10"/>
      <c r="YI362" s="10"/>
      <c r="YM362" s="55"/>
      <c r="YO362" s="10"/>
      <c r="YP362" s="10"/>
      <c r="YQ362" s="10"/>
      <c r="YR362" s="55"/>
      <c r="YS362" s="10"/>
      <c r="YT362" s="10"/>
      <c r="YX362" s="55"/>
      <c r="YY362" s="55">
        <v>3373.0970000000002</v>
      </c>
      <c r="YZ362" s="10">
        <v>6373.0970000000007</v>
      </c>
      <c r="ZA362" s="10">
        <v>9373.0969999999998</v>
      </c>
      <c r="ZB362" s="10">
        <v>12823.093999999999</v>
      </c>
      <c r="ZC362" s="10">
        <v>16273.015999999998</v>
      </c>
      <c r="ZD362" s="10">
        <v>16273.015999999998</v>
      </c>
      <c r="ZE362" s="10">
        <v>19523.016</v>
      </c>
      <c r="ZF362" s="10">
        <v>19523.016</v>
      </c>
      <c r="ZG362" s="10">
        <v>26273.016</v>
      </c>
      <c r="ZH362" s="10">
        <v>30594.678000000004</v>
      </c>
      <c r="ZI362" s="10">
        <v>33844.678</v>
      </c>
      <c r="ZJ362" s="10">
        <v>33844.678</v>
      </c>
      <c r="ZK362" s="10">
        <v>38105.873</v>
      </c>
      <c r="ZL362" s="55">
        <v>41355.873</v>
      </c>
      <c r="ZM362" s="55">
        <v>41355.873</v>
      </c>
      <c r="ZN362" s="10">
        <v>41355.873</v>
      </c>
      <c r="ZO362" s="10">
        <v>41355.873</v>
      </c>
      <c r="ZP362" s="10">
        <v>41355.873</v>
      </c>
      <c r="ZQ362" s="55">
        <v>41355.873</v>
      </c>
      <c r="ZR362" s="10">
        <v>41355.873</v>
      </c>
      <c r="ZS362" s="10">
        <v>41355.873</v>
      </c>
      <c r="ZT362" s="10">
        <v>41355.873</v>
      </c>
      <c r="ZU362" s="10">
        <v>41355.873</v>
      </c>
      <c r="ZV362" s="10">
        <v>41355.873</v>
      </c>
      <c r="ZW362" s="10">
        <v>41355.873</v>
      </c>
      <c r="ZX362" s="10">
        <v>41355.873</v>
      </c>
      <c r="ZY362" s="10">
        <v>41355.873</v>
      </c>
      <c r="ZZ362" s="10">
        <v>41355.873</v>
      </c>
      <c r="AAA362" s="10">
        <v>41355.873</v>
      </c>
      <c r="AAB362" s="10">
        <v>41355.873</v>
      </c>
      <c r="AAC362" s="10">
        <v>41355.873</v>
      </c>
      <c r="AAD362" s="10">
        <v>41355.873</v>
      </c>
      <c r="AAE362" s="10">
        <v>41355.873</v>
      </c>
      <c r="AAF362" s="10">
        <v>41355.873</v>
      </c>
      <c r="AAG362" s="10">
        <v>41729.873</v>
      </c>
      <c r="AAH362" s="10">
        <v>41729.873</v>
      </c>
      <c r="AAI362" s="10">
        <v>42125.873</v>
      </c>
      <c r="AAJ362" s="10">
        <v>43625.873</v>
      </c>
      <c r="AAK362" s="10">
        <v>43625.873</v>
      </c>
      <c r="AAL362" s="10">
        <v>44622.873</v>
      </c>
      <c r="AAM362" s="10">
        <v>44622.873</v>
      </c>
      <c r="AAN362" s="10">
        <v>44622.873</v>
      </c>
      <c r="AAO362" s="10">
        <v>44622.873</v>
      </c>
      <c r="AAP362" s="10">
        <v>44622.873</v>
      </c>
      <c r="AAQ362" s="10">
        <v>44622.873</v>
      </c>
      <c r="AAR362" s="10">
        <v>44622.873</v>
      </c>
      <c r="AAS362" s="10">
        <v>44622.873</v>
      </c>
      <c r="AAT362" s="10">
        <v>44622.873</v>
      </c>
      <c r="AAU362" s="10">
        <v>44622.873</v>
      </c>
      <c r="AAV362" s="10">
        <v>44622.873</v>
      </c>
      <c r="AAW362" s="10">
        <v>44622.873</v>
      </c>
      <c r="AAX362" s="10">
        <v>44622.873</v>
      </c>
      <c r="AAY362" s="10">
        <v>44622.873</v>
      </c>
      <c r="AAZ362" s="10">
        <v>44622.873</v>
      </c>
      <c r="ABA362" s="10">
        <v>44622.873</v>
      </c>
      <c r="ABB362" s="10">
        <v>44622.873</v>
      </c>
      <c r="ABC362" s="10">
        <v>44622.873</v>
      </c>
      <c r="ABD362" s="10">
        <v>44622.873</v>
      </c>
      <c r="ABE362" s="10">
        <v>44622.873</v>
      </c>
      <c r="ABF362" s="10">
        <v>44622.873</v>
      </c>
      <c r="ABG362" s="10">
        <v>44622.873</v>
      </c>
      <c r="ABH362" s="10">
        <v>44622.873</v>
      </c>
      <c r="ABI362" s="10">
        <v>44622.873</v>
      </c>
      <c r="ABJ362" s="10">
        <v>44622.873</v>
      </c>
      <c r="ABK362" s="10">
        <v>44622.873</v>
      </c>
      <c r="ABL362" s="10">
        <v>44622.873</v>
      </c>
      <c r="ABM362" s="10">
        <v>44622.873</v>
      </c>
      <c r="ABN362" s="10">
        <v>44622.873</v>
      </c>
      <c r="ABO362" s="10">
        <v>44622.873</v>
      </c>
      <c r="ABP362" s="10">
        <v>44622.873</v>
      </c>
      <c r="ABQ362" s="10">
        <v>44622.873</v>
      </c>
      <c r="ABR362" s="10" t="s">
        <v>15</v>
      </c>
      <c r="ABS362" s="10"/>
      <c r="ABT362" s="10"/>
      <c r="ABU362" s="10"/>
      <c r="ABV362" s="10"/>
      <c r="ABW362" s="10"/>
      <c r="ABX362" s="10"/>
      <c r="ABY362" s="12" t="s">
        <v>3</v>
      </c>
    </row>
    <row ht="12.75" r="363" spans="1:753" x14ac:dyDescent="0.2">
      <c r="A363" s="1">
        <v>32025</v>
      </c>
      <c r="B363" s="1">
        <v>2</v>
      </c>
      <c r="C363" s="1" t="s">
        <v>47</v>
      </c>
      <c r="F363" s="1">
        <v>2025</v>
      </c>
      <c r="G363" s="12">
        <v>42083</v>
      </c>
      <c r="H363" s="12">
        <v>45907</v>
      </c>
      <c r="J363" s="4"/>
      <c r="SJ363" s="47"/>
      <c r="SK363" s="47"/>
      <c r="SL363" s="47"/>
      <c r="SM363" s="47"/>
      <c r="SN363" s="47"/>
      <c r="SO363" s="47"/>
      <c r="SP363" s="47"/>
      <c r="SQ363" s="47"/>
      <c r="SR363" s="47"/>
      <c r="SS363" s="47"/>
      <c r="ST363" s="47"/>
      <c r="SU363" s="47"/>
      <c r="SV363" s="47"/>
      <c r="SW363" s="47"/>
      <c r="SX363" s="47"/>
      <c r="SY363" s="47"/>
      <c r="SZ363" s="47"/>
      <c r="TA363" s="47"/>
      <c r="TB363" s="47"/>
      <c r="TC363" s="47"/>
      <c r="TD363" s="47"/>
      <c r="TE363" s="47"/>
      <c r="TF363" s="47"/>
      <c r="TG363" s="47"/>
      <c r="TH363" s="47"/>
      <c r="TI363" s="47"/>
      <c r="TJ363" s="47"/>
      <c r="TK363" s="47"/>
      <c r="TL363" s="47"/>
      <c r="TM363" s="47"/>
      <c r="TN363" s="47"/>
      <c r="TO363" s="47"/>
      <c r="TP363" s="47"/>
      <c r="WJ363" s="25"/>
      <c r="WK363" s="45"/>
      <c r="WL363" s="45"/>
      <c r="WM363" s="45"/>
      <c r="WN363" s="45"/>
      <c r="WO363" s="45"/>
      <c r="WP363" s="45"/>
      <c r="WQ363" s="45"/>
      <c r="WR363" s="45"/>
      <c r="WS363" s="45"/>
      <c r="WT363" s="45"/>
      <c r="WU363" s="45"/>
      <c r="WV363" s="45"/>
      <c r="WW363" s="45"/>
      <c r="WX363" s="45"/>
      <c r="WY363" s="1">
        <v>3024.8739999999998</v>
      </c>
      <c r="WZ363" s="25">
        <v>6024.8739999999998</v>
      </c>
      <c r="XA363" s="25">
        <v>6024.8739999999998</v>
      </c>
      <c r="XB363" s="27">
        <v>9274.8739999999998</v>
      </c>
      <c r="XC363" s="27">
        <v>9274.8739999999998</v>
      </c>
      <c r="XD363" s="25">
        <v>12274.874</v>
      </c>
      <c r="XE363" s="25">
        <v>15524.874</v>
      </c>
      <c r="XF363" s="25">
        <v>18824.844000000001</v>
      </c>
      <c r="XG363" s="25">
        <v>22172.304</v>
      </c>
      <c r="XH363" s="25">
        <v>22172.304</v>
      </c>
      <c r="XI363" s="25">
        <v>25172.304</v>
      </c>
      <c r="XJ363" s="25">
        <v>25172.304</v>
      </c>
      <c r="XK363" s="25">
        <v>25172.304</v>
      </c>
      <c r="XL363" s="25">
        <v>25172.304</v>
      </c>
      <c r="XM363" s="25">
        <v>25172.304</v>
      </c>
      <c r="XN363" s="25">
        <v>25172.304</v>
      </c>
      <c r="XO363" s="25">
        <v>25443.304</v>
      </c>
      <c r="XP363" s="25">
        <v>25443.304</v>
      </c>
      <c r="XQ363" s="25">
        <v>25443.304</v>
      </c>
      <c r="XR363" s="25">
        <v>25443.304</v>
      </c>
      <c r="XS363" s="25">
        <v>25443.304</v>
      </c>
      <c r="XT363" s="25">
        <v>25443.304</v>
      </c>
      <c r="XU363" s="25">
        <v>27693.304</v>
      </c>
      <c r="XV363" s="25">
        <v>27693.304</v>
      </c>
      <c r="XW363" s="25">
        <v>27693.304</v>
      </c>
      <c r="XX363" s="25">
        <v>27693.304</v>
      </c>
      <c r="XY363" s="25">
        <v>27693.304</v>
      </c>
      <c r="XZ363" s="25">
        <v>27693.304</v>
      </c>
      <c r="YA363" s="25">
        <v>27693.304</v>
      </c>
      <c r="YB363" s="11">
        <v>27693.304</v>
      </c>
      <c r="YC363" s="25">
        <v>27693.304</v>
      </c>
      <c r="YD363" s="25">
        <v>27693.304</v>
      </c>
      <c r="YE363" s="25">
        <v>27693.304</v>
      </c>
      <c r="YF363" s="25">
        <v>27693.304</v>
      </c>
      <c r="YG363" s="10">
        <v>27693.304</v>
      </c>
      <c r="YH363" s="1">
        <v>27693.304</v>
      </c>
      <c r="YI363" s="10">
        <v>27693.304</v>
      </c>
      <c r="YJ363" s="1">
        <v>27693.304</v>
      </c>
      <c r="YK363" s="1">
        <v>27693.304</v>
      </c>
      <c r="YL363" s="1">
        <v>27693.304</v>
      </c>
      <c r="YM363" s="55">
        <v>27693.304</v>
      </c>
      <c r="YN363" s="1">
        <v>27693.304</v>
      </c>
      <c r="YO363" s="10">
        <v>27693.304</v>
      </c>
      <c r="YP363" s="10">
        <v>28018.304</v>
      </c>
      <c r="YQ363" s="10">
        <v>28018.304</v>
      </c>
      <c r="YR363" s="55">
        <v>28018.304</v>
      </c>
      <c r="YS363" s="10">
        <v>28018.304</v>
      </c>
      <c r="YT363" s="10">
        <v>28018.304</v>
      </c>
      <c r="YU363" s="1">
        <v>28018.304</v>
      </c>
      <c r="YV363" s="1">
        <v>28018.304</v>
      </c>
      <c r="YW363" s="1">
        <v>28018.304</v>
      </c>
      <c r="YX363" s="55">
        <v>28018.304</v>
      </c>
      <c r="YY363" s="55">
        <v>28018.304</v>
      </c>
      <c r="YZ363" s="10">
        <v>28018.304</v>
      </c>
      <c r="ZA363" s="10">
        <v>28018.304</v>
      </c>
      <c r="ZB363" s="10">
        <v>28018.304</v>
      </c>
      <c r="ZC363" s="10">
        <v>28018.304</v>
      </c>
      <c r="ZD363" s="10">
        <v>31180.799999999996</v>
      </c>
      <c r="ZE363" s="10">
        <v>31180.799999999996</v>
      </c>
      <c r="ZF363" s="10">
        <v>31180.799999999996</v>
      </c>
      <c r="ZG363" s="10">
        <v>31180.799999999996</v>
      </c>
      <c r="ZH363" s="10">
        <v>34265.502</v>
      </c>
      <c r="ZI363" s="10">
        <v>38328.001000000004</v>
      </c>
      <c r="ZJ363" s="10">
        <v>38328.001000000004</v>
      </c>
      <c r="ZK363" s="10">
        <v>38328.001000000004</v>
      </c>
      <c r="ZL363" s="55">
        <v>38328.001000000004</v>
      </c>
      <c r="ZM363" s="55">
        <v>38328.001000000004</v>
      </c>
      <c r="ZN363" s="10">
        <v>38328.001000000004</v>
      </c>
      <c r="ZO363" s="10">
        <v>38328.001000000004</v>
      </c>
      <c r="ZP363" s="10">
        <v>38328.001000000004</v>
      </c>
      <c r="ZQ363" s="55">
        <v>38328.001000000004</v>
      </c>
      <c r="ZR363" s="10">
        <v>38328.001000000004</v>
      </c>
      <c r="ZS363" s="10">
        <v>38328.001000000004</v>
      </c>
      <c r="ZT363" s="10">
        <v>38328.001000000004</v>
      </c>
      <c r="ZU363" s="10">
        <v>38328.001000000004</v>
      </c>
      <c r="ZV363" s="10">
        <v>38328.001000000004</v>
      </c>
      <c r="ZW363" s="10">
        <v>38328.001000000004</v>
      </c>
      <c r="ZX363" s="10">
        <v>38328.001000000004</v>
      </c>
      <c r="ZY363" s="10">
        <v>38328.001000000004</v>
      </c>
      <c r="ZZ363" s="10">
        <v>38328.001000000004</v>
      </c>
      <c r="AAA363" s="10">
        <v>38328.001000000004</v>
      </c>
      <c r="AAB363" s="10">
        <v>38328.001000000004</v>
      </c>
      <c r="AAC363" s="10">
        <v>38328.001000000004</v>
      </c>
      <c r="AAD363" s="10">
        <v>38328.001000000004</v>
      </c>
      <c r="AAE363" s="10">
        <v>38328.001000000004</v>
      </c>
      <c r="AAF363" s="10">
        <v>38328.001000000004</v>
      </c>
      <c r="AAG363" s="10">
        <v>38675.001000000004</v>
      </c>
      <c r="AAH363" s="10">
        <v>38675.001000000004</v>
      </c>
      <c r="AAI363" s="10">
        <v>39042.000999999997</v>
      </c>
      <c r="AAJ363" s="10">
        <v>39042.000999999997</v>
      </c>
      <c r="AAK363" s="10">
        <v>39042.000999999997</v>
      </c>
      <c r="AAL363" s="10">
        <v>39934.001000000004</v>
      </c>
      <c r="AAM363" s="10">
        <v>39934.001000000004</v>
      </c>
      <c r="AAN363" s="10">
        <v>39934.001000000004</v>
      </c>
      <c r="AAO363" s="10">
        <v>39934.001000000004</v>
      </c>
      <c r="AAP363" s="10">
        <v>39934.001000000004</v>
      </c>
      <c r="AAQ363" s="10">
        <v>39934.001000000004</v>
      </c>
      <c r="AAR363" s="10">
        <v>39934.001000000004</v>
      </c>
      <c r="AAS363" s="10">
        <v>39934.001000000004</v>
      </c>
      <c r="AAT363" s="10">
        <v>39934.001000000004</v>
      </c>
      <c r="AAU363" s="10">
        <v>39934.001000000004</v>
      </c>
      <c r="AAV363" s="10">
        <v>39934.001000000004</v>
      </c>
      <c r="AAW363" s="10">
        <v>39934.001000000004</v>
      </c>
      <c r="AAX363" s="10">
        <v>39934.001000000004</v>
      </c>
      <c r="AAY363" s="10">
        <v>39934.001000000004</v>
      </c>
      <c r="AAZ363" s="10">
        <v>39934.001000000004</v>
      </c>
      <c r="ABA363" s="10">
        <v>39934.001000000004</v>
      </c>
      <c r="ABB363" s="10">
        <v>39934.001000000004</v>
      </c>
      <c r="ABC363" s="10">
        <v>39934.001000000004</v>
      </c>
      <c r="ABD363" s="10">
        <v>39934.001000000004</v>
      </c>
      <c r="ABE363" s="10">
        <v>39934.001000000004</v>
      </c>
      <c r="ABF363" s="10">
        <v>39934.001000000004</v>
      </c>
      <c r="ABG363" s="10">
        <v>40343.000999999997</v>
      </c>
      <c r="ABH363" s="10">
        <v>40343.000999999997</v>
      </c>
      <c r="ABI363" s="10">
        <v>40343.000999999997</v>
      </c>
      <c r="ABJ363" s="10">
        <v>40343.000999999997</v>
      </c>
      <c r="ABK363" s="10">
        <v>40343.000999999997</v>
      </c>
      <c r="ABL363" s="10">
        <v>40343.000999999997</v>
      </c>
      <c r="ABM363" s="10">
        <v>40343.000999999997</v>
      </c>
      <c r="ABN363" s="10">
        <v>40343.000999999997</v>
      </c>
      <c r="ABO363" s="10">
        <v>40343.000999999997</v>
      </c>
      <c r="ABP363" s="10">
        <v>40343.000999999997</v>
      </c>
      <c r="ABQ363" s="10">
        <v>40343.000999999997</v>
      </c>
      <c r="ABR363" s="10">
        <v>40343.000999999997</v>
      </c>
      <c r="ABS363" s="10">
        <v>40343.000999999997</v>
      </c>
      <c r="ABT363" s="10">
        <v>40343.000999999997</v>
      </c>
      <c r="ABU363" s="10" t="s">
        <v>15</v>
      </c>
      <c r="ABV363" s="10"/>
      <c r="ABW363" s="10"/>
      <c r="ABX363" s="10"/>
      <c r="ABY363" s="12" t="s">
        <v>3</v>
      </c>
    </row>
    <row ht="12.75" r="364" spans="1:753" x14ac:dyDescent="0.2">
      <c r="A364" s="1">
        <v>32026</v>
      </c>
      <c r="B364" s="1">
        <v>3.5</v>
      </c>
      <c r="C364" s="1" t="s">
        <v>47</v>
      </c>
      <c r="F364" s="1">
        <v>2025</v>
      </c>
      <c r="G364" s="12">
        <v>44944</v>
      </c>
      <c r="H364" s="12">
        <v>45952</v>
      </c>
      <c r="J364" s="4"/>
      <c r="SJ364" s="47"/>
      <c r="SK364" s="47"/>
      <c r="SL364" s="47"/>
      <c r="SM364" s="47"/>
      <c r="SN364" s="47"/>
      <c r="SO364" s="47"/>
      <c r="SP364" s="47"/>
      <c r="SQ364" s="47"/>
      <c r="SR364" s="47"/>
      <c r="SS364" s="47"/>
      <c r="ST364" s="47"/>
      <c r="SU364" s="47"/>
      <c r="SV364" s="47"/>
      <c r="SW364" s="47"/>
      <c r="SX364" s="47"/>
      <c r="SY364" s="47"/>
      <c r="SZ364" s="47"/>
      <c r="TA364" s="47"/>
      <c r="TB364" s="47"/>
      <c r="TC364" s="47"/>
      <c r="TD364" s="47"/>
      <c r="TE364" s="47"/>
      <c r="TF364" s="47"/>
      <c r="TG364" s="47"/>
      <c r="TH364" s="47"/>
      <c r="TI364" s="47"/>
      <c r="TJ364" s="47"/>
      <c r="TK364" s="47"/>
      <c r="TL364" s="47"/>
      <c r="TM364" s="47"/>
      <c r="TN364" s="47"/>
      <c r="TO364" s="47"/>
      <c r="TP364" s="47"/>
      <c r="WJ364" s="25"/>
      <c r="WK364" s="45"/>
      <c r="WL364" s="45"/>
      <c r="WM364" s="45"/>
      <c r="WN364" s="45"/>
      <c r="WO364" s="45"/>
      <c r="WP364" s="45"/>
      <c r="WQ364" s="45"/>
      <c r="WR364" s="45"/>
      <c r="WS364" s="45"/>
      <c r="WT364" s="45"/>
      <c r="WU364" s="45"/>
      <c r="WV364" s="45"/>
      <c r="WW364" s="45"/>
      <c r="WX364" s="45"/>
      <c r="WZ364" s="25"/>
      <c r="XA364" s="25"/>
      <c r="XB364" s="27"/>
      <c r="XC364" s="27"/>
      <c r="XD364" s="25"/>
      <c r="XE364" s="25"/>
      <c r="XF364" s="25"/>
      <c r="XG364" s="25"/>
      <c r="XH364" s="25"/>
      <c r="XI364" s="25"/>
      <c r="XJ364" s="25"/>
      <c r="XK364" s="25"/>
      <c r="XL364" s="25"/>
      <c r="XM364" s="25"/>
      <c r="XN364" s="25"/>
      <c r="XO364" s="25"/>
      <c r="XP364" s="25"/>
      <c r="XQ364" s="25"/>
      <c r="XR364" s="25"/>
      <c r="XS364" s="25"/>
      <c r="XT364" s="25"/>
      <c r="XU364" s="25"/>
      <c r="XV364" s="25"/>
      <c r="XW364" s="25"/>
      <c r="XX364" s="25"/>
      <c r="XY364" s="25"/>
      <c r="XZ364" s="25"/>
      <c r="YA364" s="25"/>
      <c r="YB364" s="11"/>
      <c r="YC364" s="25"/>
      <c r="YD364" s="25"/>
      <c r="YE364" s="25"/>
      <c r="YF364" s="25"/>
      <c r="YG364" s="10"/>
      <c r="YI364" s="10"/>
      <c r="YM364" s="55"/>
      <c r="YO364" s="10"/>
      <c r="YP364" s="10"/>
      <c r="YQ364" s="10"/>
      <c r="YR364" s="55"/>
      <c r="YS364" s="10"/>
      <c r="YT364" s="10"/>
      <c r="YX364" s="55"/>
      <c r="YY364" s="55"/>
      <c r="YZ364" s="10"/>
      <c r="ZA364" s="10"/>
      <c r="ZB364" s="10"/>
      <c r="ZC364" s="10"/>
      <c r="ZD364" s="10"/>
      <c r="ZE364" s="10"/>
      <c r="ZF364" s="10"/>
      <c r="ZG364" s="10"/>
      <c r="ZH364" s="10"/>
      <c r="ZI364" s="10"/>
      <c r="ZJ364" s="10"/>
      <c r="ZK364" s="10"/>
      <c r="ZL364" s="55"/>
      <c r="ZM364" s="55"/>
      <c r="ZN364" s="10"/>
      <c r="ZO364" s="10"/>
      <c r="ZP364" s="10"/>
      <c r="ZQ364" s="55"/>
      <c r="ZR364" s="10"/>
      <c r="ZS364" s="10"/>
      <c r="ZT364" s="10"/>
      <c r="ZU364" s="10"/>
      <c r="ZV364" s="10"/>
      <c r="ZW364" s="10"/>
      <c r="ZX364" s="10"/>
      <c r="ZY364" s="10"/>
      <c r="ZZ364" s="10"/>
      <c r="AAA364" s="10"/>
      <c r="AAB364" s="10"/>
      <c r="AAC364" s="10"/>
      <c r="AAD364" s="10"/>
      <c r="AAE364" s="10"/>
      <c r="AAF364" s="10"/>
      <c r="AAG364" s="10"/>
      <c r="AAH364" s="10"/>
      <c r="AAI364" s="10"/>
      <c r="AAJ364" s="10"/>
      <c r="AAK364" s="10"/>
      <c r="AAL364" s="10"/>
      <c r="AAM364" s="10"/>
      <c r="AAN364" s="10"/>
      <c r="AAO364" s="10">
        <v>4440.75</v>
      </c>
      <c r="AAP364" s="10">
        <v>4440.75</v>
      </c>
      <c r="AAQ364" s="10">
        <v>8940.75</v>
      </c>
      <c r="AAR364" s="10">
        <v>8940.75</v>
      </c>
      <c r="AAS364" s="10">
        <v>12940.749999999998</v>
      </c>
      <c r="AAT364" s="10">
        <v>17016.912</v>
      </c>
      <c r="AAU364" s="10">
        <v>21659.971000000001</v>
      </c>
      <c r="AAV364" s="10">
        <v>25659.971000000001</v>
      </c>
      <c r="AAW364" s="10">
        <v>25659.971000000001</v>
      </c>
      <c r="AAX364" s="10">
        <v>30972.471000000001</v>
      </c>
      <c r="AAY364" s="10">
        <v>35651.345999999998</v>
      </c>
      <c r="AAZ364" s="10">
        <v>35651.345999999998</v>
      </c>
      <c r="ABA364" s="10">
        <v>35651.345999999998</v>
      </c>
      <c r="ABB364" s="10">
        <v>35651.345999999998</v>
      </c>
      <c r="ABC364" s="10">
        <v>35651.345999999998</v>
      </c>
      <c r="ABD364" s="10">
        <v>35651.345999999998</v>
      </c>
      <c r="ABE364" s="10">
        <v>35651.345999999998</v>
      </c>
      <c r="ABF364" s="10">
        <v>35651.345999999998</v>
      </c>
      <c r="ABG364" s="10">
        <v>36016.345999999998</v>
      </c>
      <c r="ABH364" s="10">
        <v>36016.345999999998</v>
      </c>
      <c r="ABI364" s="10">
        <v>36016.345999999998</v>
      </c>
      <c r="ABJ364" s="10">
        <v>36016.345999999998</v>
      </c>
      <c r="ABK364" s="10">
        <v>36016.345999999998</v>
      </c>
      <c r="ABL364" s="10">
        <v>36016.345999999998</v>
      </c>
      <c r="ABM364" s="10">
        <v>36016.345999999998</v>
      </c>
      <c r="ABN364" s="10">
        <v>36016.345999999998</v>
      </c>
      <c r="ABO364" s="10">
        <v>36016.345999999998</v>
      </c>
      <c r="ABP364" s="10">
        <v>36016.345999999998</v>
      </c>
      <c r="ABQ364" s="10">
        <v>36016.345999999998</v>
      </c>
      <c r="ABR364" s="10">
        <v>36016.345999999998</v>
      </c>
      <c r="ABS364" s="10">
        <v>36016.345999999998</v>
      </c>
      <c r="ABT364" s="10">
        <v>36016.345999999998</v>
      </c>
      <c r="ABU364" s="10">
        <v>36016.345999999998</v>
      </c>
      <c r="ABV364" s="10" t="s">
        <v>15</v>
      </c>
      <c r="ABW364" s="10"/>
      <c r="ABX364" s="10"/>
      <c r="ABY364" s="12" t="s">
        <v>3</v>
      </c>
    </row>
    <row ht="12.75" r="365" spans="1:753" x14ac:dyDescent="0.2">
      <c r="A365" s="1">
        <v>32027</v>
      </c>
      <c r="B365" s="1">
        <v>0.125</v>
      </c>
      <c r="C365" s="1" t="s">
        <v>47</v>
      </c>
      <c r="F365" s="1">
        <v>2026</v>
      </c>
      <c r="G365" s="12">
        <v>43985</v>
      </c>
      <c r="H365" s="12">
        <v>46052</v>
      </c>
      <c r="J365" s="4"/>
      <c r="SJ365" s="47"/>
      <c r="SK365" s="47"/>
      <c r="SL365" s="47"/>
      <c r="SM365" s="47"/>
      <c r="SN365" s="47"/>
      <c r="SO365" s="47"/>
      <c r="SP365" s="47"/>
      <c r="SQ365" s="47"/>
      <c r="SR365" s="47"/>
      <c r="SS365" s="47"/>
      <c r="ST365" s="47"/>
      <c r="SU365" s="47"/>
      <c r="SV365" s="47"/>
      <c r="SW365" s="47"/>
      <c r="SX365" s="47"/>
      <c r="SY365" s="47"/>
      <c r="SZ365" s="47"/>
      <c r="TA365" s="47"/>
      <c r="TB365" s="47"/>
      <c r="TC365" s="47"/>
      <c r="TD365" s="47"/>
      <c r="TE365" s="47"/>
      <c r="TF365" s="47"/>
      <c r="TG365" s="47"/>
      <c r="TH365" s="47"/>
      <c r="TI365" s="47"/>
      <c r="TJ365" s="47"/>
      <c r="TK365" s="47"/>
      <c r="TL365" s="47"/>
      <c r="TM365" s="47"/>
      <c r="TN365" s="47"/>
      <c r="TO365" s="47"/>
      <c r="TP365" s="47"/>
      <c r="WJ365" s="25"/>
      <c r="WK365" s="45"/>
      <c r="WL365" s="45"/>
      <c r="WM365" s="45"/>
      <c r="WN365" s="45"/>
      <c r="WO365" s="45"/>
      <c r="WP365" s="45"/>
      <c r="WQ365" s="45"/>
      <c r="WR365" s="45"/>
      <c r="WS365" s="45"/>
      <c r="WT365" s="45"/>
      <c r="WU365" s="45"/>
      <c r="WV365" s="45"/>
      <c r="WW365" s="45"/>
      <c r="WX365" s="45"/>
      <c r="WZ365" s="25"/>
      <c r="XA365" s="25"/>
      <c r="XB365" s="27"/>
      <c r="XC365" s="27"/>
      <c r="XD365" s="25"/>
      <c r="XE365" s="25"/>
      <c r="XF365" s="25"/>
      <c r="XG365" s="25"/>
      <c r="XH365" s="25"/>
      <c r="XI365" s="25"/>
      <c r="XJ365" s="25"/>
      <c r="XK365" s="25"/>
      <c r="XL365" s="25"/>
      <c r="XM365" s="25"/>
      <c r="XN365" s="25"/>
      <c r="XO365" s="25"/>
      <c r="XP365" s="25"/>
      <c r="XQ365" s="25"/>
      <c r="XR365" s="25"/>
      <c r="XS365" s="25"/>
      <c r="XT365" s="25"/>
      <c r="XU365" s="25"/>
      <c r="XV365" s="25"/>
      <c r="XW365" s="25"/>
      <c r="XX365" s="25"/>
      <c r="XY365" s="25"/>
      <c r="XZ365" s="25"/>
      <c r="YA365" s="25"/>
      <c r="YB365" s="11"/>
      <c r="YC365" s="25"/>
      <c r="YD365" s="25"/>
      <c r="YE365" s="25"/>
      <c r="YF365" s="25"/>
      <c r="YG365" s="10"/>
      <c r="YI365" s="10"/>
      <c r="YM365" s="55"/>
      <c r="YO365" s="10"/>
      <c r="YP365" s="10"/>
      <c r="YQ365" s="10"/>
      <c r="YR365" s="55"/>
      <c r="YS365" s="10"/>
      <c r="YT365" s="10"/>
      <c r="YX365" s="55"/>
      <c r="YY365" s="55"/>
      <c r="YZ365" s="10"/>
      <c r="ZA365" s="10"/>
      <c r="ZB365" s="10"/>
      <c r="ZC365" s="10"/>
      <c r="ZD365" s="10"/>
      <c r="ZE365" s="10"/>
      <c r="ZF365" s="10"/>
      <c r="ZG365" s="10"/>
      <c r="ZH365" s="10"/>
      <c r="ZI365" s="10"/>
      <c r="ZJ365" s="10">
        <v>6578.75</v>
      </c>
      <c r="ZK365" s="10">
        <v>10412.844999999999</v>
      </c>
      <c r="ZL365" s="55">
        <v>17475.343999999997</v>
      </c>
      <c r="ZM365" s="55">
        <v>21225.342999999997</v>
      </c>
      <c r="ZN365" s="10">
        <v>24225.342999999997</v>
      </c>
      <c r="ZO365" s="10">
        <v>27225.342999999997</v>
      </c>
      <c r="ZP365" s="10">
        <v>30894.697999999997</v>
      </c>
      <c r="ZQ365" s="55">
        <v>30894.697999999997</v>
      </c>
      <c r="ZR365" s="10">
        <v>33894.697999999997</v>
      </c>
      <c r="ZS365" s="10">
        <v>33894.697999999997</v>
      </c>
      <c r="ZT365" s="10">
        <v>33894.697999999997</v>
      </c>
      <c r="ZU365" s="10">
        <v>33894.697999999997</v>
      </c>
      <c r="ZV365" s="10">
        <v>33894.697999999997</v>
      </c>
      <c r="ZW365" s="10">
        <v>33894.697999999997</v>
      </c>
      <c r="ZX365" s="10">
        <v>33894.697999999997</v>
      </c>
      <c r="ZY365" s="10">
        <v>33894.697999999997</v>
      </c>
      <c r="ZZ365" s="10">
        <v>33894.697999999997</v>
      </c>
      <c r="AAA365" s="10">
        <v>33894.697999999997</v>
      </c>
      <c r="AAB365" s="10">
        <v>33894.697999999997</v>
      </c>
      <c r="AAC365" s="10">
        <v>33894.697999999997</v>
      </c>
      <c r="AAD365" s="10">
        <v>33894.697999999997</v>
      </c>
      <c r="AAE365" s="10">
        <v>33894.697999999997</v>
      </c>
      <c r="AAF365" s="10">
        <v>33894.697999999997</v>
      </c>
      <c r="AAG365" s="10">
        <v>34201.697999999997</v>
      </c>
      <c r="AAH365" s="10">
        <v>34201.697999999997</v>
      </c>
      <c r="AAI365" s="10">
        <v>34526.698000000004</v>
      </c>
      <c r="AAJ365" s="10">
        <v>34526.698000000004</v>
      </c>
      <c r="AAK365" s="10">
        <v>34526.698000000004</v>
      </c>
      <c r="AAL365" s="10">
        <v>35315.697999999997</v>
      </c>
      <c r="AAM365" s="10">
        <v>35315.697999999997</v>
      </c>
      <c r="AAN365" s="10">
        <v>35315.697999999997</v>
      </c>
      <c r="AAO365" s="10">
        <v>35315.697999999997</v>
      </c>
      <c r="AAP365" s="10">
        <v>35315.697999999997</v>
      </c>
      <c r="AAQ365" s="10">
        <v>35315.697999999997</v>
      </c>
      <c r="AAR365" s="10">
        <v>35315.697999999997</v>
      </c>
      <c r="AAS365" s="10">
        <v>35315.697999999997</v>
      </c>
      <c r="AAT365" s="10">
        <v>35315.697999999997</v>
      </c>
      <c r="AAU365" s="10">
        <v>35315.697999999997</v>
      </c>
      <c r="AAV365" s="10">
        <v>35315.697999999997</v>
      </c>
      <c r="AAW365" s="10">
        <v>35315.697999999997</v>
      </c>
      <c r="AAX365" s="10">
        <v>35315.697999999997</v>
      </c>
      <c r="AAY365" s="10">
        <v>35315.697999999997</v>
      </c>
      <c r="AAZ365" s="10">
        <v>35315.697999999997</v>
      </c>
      <c r="ABA365" s="10">
        <v>35315.697999999997</v>
      </c>
      <c r="ABB365" s="10">
        <v>35315.697999999997</v>
      </c>
      <c r="ABC365" s="10">
        <v>35315.697999999997</v>
      </c>
      <c r="ABD365" s="10">
        <v>35315.697999999997</v>
      </c>
      <c r="ABE365" s="10">
        <v>35315.697999999997</v>
      </c>
      <c r="ABF365" s="10">
        <v>35315.697999999997</v>
      </c>
      <c r="ABG365" s="10">
        <v>35677.697999999997</v>
      </c>
      <c r="ABH365" s="10">
        <v>35677.697999999997</v>
      </c>
      <c r="ABI365" s="10">
        <v>37677.697999999997</v>
      </c>
      <c r="ABJ365" s="10">
        <v>37677.697999999997</v>
      </c>
      <c r="ABK365" s="10">
        <v>39677.697999999997</v>
      </c>
      <c r="ABL365" s="10">
        <v>39677.697999999997</v>
      </c>
      <c r="ABM365" s="10">
        <v>41177.697999999997</v>
      </c>
      <c r="ABN365" s="10">
        <v>41177.697999999997</v>
      </c>
      <c r="ABO365" s="10">
        <v>41177.697999999997</v>
      </c>
      <c r="ABP365" s="10">
        <v>41177.697999999997</v>
      </c>
      <c r="ABQ365" s="10">
        <v>41177.697999999997</v>
      </c>
      <c r="ABR365" s="10">
        <v>41177.697999999997</v>
      </c>
      <c r="ABS365" s="10">
        <v>41177.697999999997</v>
      </c>
      <c r="ABT365" s="10">
        <v>41177.697999999997</v>
      </c>
      <c r="ABU365" s="10">
        <v>41177.697999999997</v>
      </c>
      <c r="ABV365" s="10">
        <v>41177.697999999997</v>
      </c>
      <c r="ABW365" s="10">
        <v>41177.697999999997</v>
      </c>
      <c r="ABX365" s="10">
        <v>41177.697999999997</v>
      </c>
      <c r="ABY365" s="12" t="s">
        <v>3</v>
      </c>
    </row>
    <row ht="12.75" r="366" spans="1:753" x14ac:dyDescent="0.2">
      <c r="A366" s="1">
        <v>32030</v>
      </c>
      <c r="B366" s="1">
        <v>1.5</v>
      </c>
      <c r="C366" s="1" t="s">
        <v>47</v>
      </c>
      <c r="F366" s="1">
        <v>2026</v>
      </c>
      <c r="G366" s="12">
        <v>42418</v>
      </c>
      <c r="H366" s="12">
        <v>46225</v>
      </c>
      <c r="J366" s="4"/>
      <c r="SJ366" s="47"/>
      <c r="SK366" s="47"/>
      <c r="SL366" s="47"/>
      <c r="SM366" s="47"/>
      <c r="SN366" s="47"/>
      <c r="SO366" s="47"/>
      <c r="SP366" s="47"/>
      <c r="SQ366" s="47"/>
      <c r="SR366" s="47"/>
      <c r="SS366" s="47"/>
      <c r="ST366" s="47"/>
      <c r="SU366" s="47"/>
      <c r="SV366" s="47"/>
      <c r="SW366" s="47"/>
      <c r="SX366" s="47"/>
      <c r="SY366" s="47"/>
      <c r="SZ366" s="47"/>
      <c r="TA366" s="47"/>
      <c r="TB366" s="47"/>
      <c r="TC366" s="47"/>
      <c r="TD366" s="47"/>
      <c r="TE366" s="47"/>
      <c r="TF366" s="47"/>
      <c r="TG366" s="47"/>
      <c r="TH366" s="47"/>
      <c r="TI366" s="47"/>
      <c r="TJ366" s="47"/>
      <c r="TK366" s="47"/>
      <c r="TL366" s="47"/>
      <c r="TM366" s="47"/>
      <c r="TN366" s="47"/>
      <c r="TO366" s="47"/>
      <c r="TP366" s="47"/>
      <c r="WJ366" s="25"/>
      <c r="WK366" s="45"/>
      <c r="WL366" s="45"/>
      <c r="WM366" s="45"/>
      <c r="WN366" s="45"/>
      <c r="WO366" s="45"/>
      <c r="WP366" s="45"/>
      <c r="WQ366" s="45"/>
      <c r="WR366" s="45"/>
      <c r="WS366" s="45"/>
      <c r="WT366" s="45"/>
      <c r="WU366" s="45"/>
      <c r="WV366" s="45"/>
      <c r="WW366" s="45"/>
      <c r="WX366" s="45"/>
      <c r="WZ366" s="25"/>
      <c r="XA366" s="25"/>
      <c r="XB366" s="27"/>
      <c r="XC366" s="27"/>
      <c r="XD366" s="25"/>
      <c r="XE366" s="25"/>
      <c r="XF366" s="25"/>
      <c r="XG366" s="25"/>
      <c r="XH366" s="25"/>
      <c r="XI366" s="25"/>
      <c r="XJ366" s="25">
        <v>2750</v>
      </c>
      <c r="XK366" s="25">
        <v>2750</v>
      </c>
      <c r="XL366" s="25">
        <v>5624.9889999999996</v>
      </c>
      <c r="XM366" s="25">
        <v>8499.973</v>
      </c>
      <c r="XN366" s="25">
        <v>8499.973</v>
      </c>
      <c r="XO366" s="25">
        <v>11203.291999999999</v>
      </c>
      <c r="XP366" s="25">
        <v>11203.291999999999</v>
      </c>
      <c r="XQ366" s="25">
        <v>14078.289000000001</v>
      </c>
      <c r="XR366" s="25">
        <v>16578.289000000001</v>
      </c>
      <c r="XS366" s="25">
        <v>19453.285</v>
      </c>
      <c r="XT366" s="25">
        <v>22121.855</v>
      </c>
      <c r="XU366" s="25">
        <v>22121.855</v>
      </c>
      <c r="XV366" s="25">
        <v>26865.898000000001</v>
      </c>
      <c r="XW366" s="25">
        <v>26865.898000000001</v>
      </c>
      <c r="XX366" s="25">
        <v>26865.898000000001</v>
      </c>
      <c r="XY366" s="25">
        <v>26865.898000000001</v>
      </c>
      <c r="XZ366" s="25">
        <v>26865.898000000001</v>
      </c>
      <c r="YA366" s="25">
        <v>26865.898000000001</v>
      </c>
      <c r="YB366" s="11">
        <v>26865.898000000001</v>
      </c>
      <c r="YC366" s="25">
        <v>26865.898000000001</v>
      </c>
      <c r="YD366" s="25">
        <v>26865.898000000001</v>
      </c>
      <c r="YE366" s="25">
        <v>26865.898000000001</v>
      </c>
      <c r="YF366" s="25">
        <v>26865.897999999997</v>
      </c>
      <c r="YG366" s="10">
        <v>26865.898000000001</v>
      </c>
      <c r="YH366" s="1">
        <v>26865.898000000001</v>
      </c>
      <c r="YI366" s="10">
        <v>26865.897999999997</v>
      </c>
      <c r="YJ366" s="1">
        <v>26865.897999999997</v>
      </c>
      <c r="YK366" s="1">
        <v>26865.898000000001</v>
      </c>
      <c r="YL366" s="1">
        <v>26865.897999999997</v>
      </c>
      <c r="YM366" s="55">
        <v>26865.897999999997</v>
      </c>
      <c r="YN366" s="1">
        <v>26865.897999999997</v>
      </c>
      <c r="YO366" s="10">
        <v>26865.897999999997</v>
      </c>
      <c r="YP366" s="10">
        <v>27180.897999999997</v>
      </c>
      <c r="YQ366" s="10">
        <v>27180.897999999997</v>
      </c>
      <c r="YR366" s="55">
        <v>27180.897999999997</v>
      </c>
      <c r="YS366" s="10">
        <v>27180.897999999997</v>
      </c>
      <c r="YT366" s="10">
        <v>27180.898000000001</v>
      </c>
      <c r="YU366" s="1">
        <v>27180.897999999997</v>
      </c>
      <c r="YV366" s="1">
        <v>27180.897999999997</v>
      </c>
      <c r="YW366" s="1">
        <v>27180.897999999997</v>
      </c>
      <c r="YX366" s="55">
        <v>27180.897999999997</v>
      </c>
      <c r="YY366" s="55">
        <v>27180.897999999997</v>
      </c>
      <c r="YZ366" s="10">
        <v>27180.897999999997</v>
      </c>
      <c r="ZA366" s="10">
        <v>27180.897999999997</v>
      </c>
      <c r="ZB366" s="10">
        <v>27180.897999999997</v>
      </c>
      <c r="ZC366" s="10">
        <v>27180.897999999997</v>
      </c>
      <c r="ZD366" s="10">
        <v>27180.897999999997</v>
      </c>
      <c r="ZE366" s="10">
        <v>27180.897999999997</v>
      </c>
      <c r="ZF366" s="10">
        <v>30450.773000000001</v>
      </c>
      <c r="ZG366" s="10">
        <v>30450.773000000001</v>
      </c>
      <c r="ZH366" s="10">
        <v>34429.489000000001</v>
      </c>
      <c r="ZI366" s="10">
        <v>34429.489000000001</v>
      </c>
      <c r="ZJ366" s="10">
        <v>38145.739000000001</v>
      </c>
      <c r="ZK366" s="10">
        <v>41895.738000000005</v>
      </c>
      <c r="ZL366" s="55">
        <v>41895.738000000005</v>
      </c>
      <c r="ZM366" s="55">
        <v>41895.738000000005</v>
      </c>
      <c r="ZN366" s="10">
        <v>41895.738000000005</v>
      </c>
      <c r="ZO366" s="10">
        <v>41895.738000000005</v>
      </c>
      <c r="ZP366" s="10">
        <v>41895.738000000005</v>
      </c>
      <c r="ZQ366" s="55">
        <v>41895.738000000005</v>
      </c>
      <c r="ZR366" s="10">
        <v>41895.738000000005</v>
      </c>
      <c r="ZS366" s="10">
        <v>41895.738000000005</v>
      </c>
      <c r="ZT366" s="10">
        <v>41895.738000000005</v>
      </c>
      <c r="ZU366" s="10">
        <v>41895.738000000005</v>
      </c>
      <c r="ZV366" s="10">
        <v>41895.738000000005</v>
      </c>
      <c r="ZW366" s="10">
        <v>41895.738000000005</v>
      </c>
      <c r="ZX366" s="10">
        <v>41895.738000000005</v>
      </c>
      <c r="ZY366" s="10">
        <v>41895.738000000005</v>
      </c>
      <c r="ZZ366" s="10">
        <v>41895.738000000005</v>
      </c>
      <c r="AAA366" s="10">
        <v>41895.738000000005</v>
      </c>
      <c r="AAB366" s="10">
        <v>41895.738000000005</v>
      </c>
      <c r="AAC366" s="10">
        <v>41895.738000000005</v>
      </c>
      <c r="AAD366" s="10">
        <v>41895.738000000005</v>
      </c>
      <c r="AAE366" s="10">
        <v>41895.738000000005</v>
      </c>
      <c r="AAF366" s="10">
        <v>41895.738000000005</v>
      </c>
      <c r="AAG366" s="10">
        <v>42274.737999999998</v>
      </c>
      <c r="AAH366" s="10">
        <v>42274.737999999998</v>
      </c>
      <c r="AAI366" s="10">
        <v>42675.737999999998</v>
      </c>
      <c r="AAJ366" s="10">
        <v>42675.737999999998</v>
      </c>
      <c r="AAK366" s="10">
        <v>42675.737999999998</v>
      </c>
      <c r="AAL366" s="10">
        <v>43650.737999999998</v>
      </c>
      <c r="AAM366" s="10">
        <v>43650.737999999998</v>
      </c>
      <c r="AAN366" s="10">
        <v>43650.737999999998</v>
      </c>
      <c r="AAO366" s="10">
        <v>43650.737999999998</v>
      </c>
      <c r="AAP366" s="10">
        <v>43650.737999999998</v>
      </c>
      <c r="AAQ366" s="10">
        <v>43650.737999999998</v>
      </c>
      <c r="AAR366" s="10">
        <v>43650.737999999998</v>
      </c>
      <c r="AAS366" s="10">
        <v>43650.737999999998</v>
      </c>
      <c r="AAT366" s="10">
        <v>43650.737999999998</v>
      </c>
      <c r="AAU366" s="10">
        <v>43650.737999999998</v>
      </c>
      <c r="AAV366" s="10">
        <v>43650.737999999998</v>
      </c>
      <c r="AAW366" s="10">
        <v>43650.737999999998</v>
      </c>
      <c r="AAX366" s="10">
        <v>43650.737999999998</v>
      </c>
      <c r="AAY366" s="10">
        <v>43650.737999999998</v>
      </c>
      <c r="AAZ366" s="10">
        <v>43650.737999999998</v>
      </c>
      <c r="ABA366" s="10">
        <v>43650.737999999998</v>
      </c>
      <c r="ABB366" s="10">
        <v>43650.737999999998</v>
      </c>
      <c r="ABC366" s="10">
        <v>43650.737999999998</v>
      </c>
      <c r="ABD366" s="10">
        <v>43650.737999999998</v>
      </c>
      <c r="ABE366" s="10">
        <v>43650.737999999998</v>
      </c>
      <c r="ABF366" s="10">
        <v>43650.737999999998</v>
      </c>
      <c r="ABG366" s="10">
        <v>44097.737999999998</v>
      </c>
      <c r="ABH366" s="10">
        <v>44097.737999999998</v>
      </c>
      <c r="ABI366" s="10">
        <v>44097.737999999998</v>
      </c>
      <c r="ABJ366" s="10">
        <v>44097.737999999998</v>
      </c>
      <c r="ABK366" s="10">
        <v>44097.737999999998</v>
      </c>
      <c r="ABL366" s="10">
        <v>44097.737999999998</v>
      </c>
      <c r="ABM366" s="10">
        <v>44097.737999999998</v>
      </c>
      <c r="ABN366" s="10">
        <v>44097.737999999998</v>
      </c>
      <c r="ABO366" s="10">
        <v>44097.737999999998</v>
      </c>
      <c r="ABP366" s="10">
        <v>44673.737999999998</v>
      </c>
      <c r="ABQ366" s="10">
        <v>44673.737999999998</v>
      </c>
      <c r="ABR366" s="10">
        <v>44673.737999999998</v>
      </c>
      <c r="ABS366" s="10">
        <v>44673.737999999998</v>
      </c>
      <c r="ABT366" s="10">
        <v>44673.737999999998</v>
      </c>
      <c r="ABU366" s="10">
        <v>44673.737999999998</v>
      </c>
      <c r="ABV366" s="10">
        <v>44673.737999999998</v>
      </c>
      <c r="ABW366" s="10">
        <v>44673.737999999998</v>
      </c>
      <c r="ABX366" s="10">
        <v>44673.737999999998</v>
      </c>
      <c r="ABY366" s="12" t="s">
        <v>3</v>
      </c>
    </row>
    <row ht="12.75" r="367" spans="1:753" x14ac:dyDescent="0.2">
      <c r="A367" s="1">
        <v>32035</v>
      </c>
      <c r="B367" s="1">
        <v>0.375</v>
      </c>
      <c r="C367" s="1" t="s">
        <v>47</v>
      </c>
      <c r="F367" s="1">
        <v>2026</v>
      </c>
      <c r="G367" s="12">
        <v>44258</v>
      </c>
      <c r="H367" s="12">
        <v>46317</v>
      </c>
      <c r="J367" s="4"/>
      <c r="SJ367" s="47"/>
      <c r="SK367" s="47"/>
      <c r="SL367" s="47"/>
      <c r="SM367" s="47"/>
      <c r="SN367" s="47"/>
      <c r="SO367" s="47"/>
      <c r="SP367" s="47"/>
      <c r="SQ367" s="47"/>
      <c r="SR367" s="47"/>
      <c r="SS367" s="47"/>
      <c r="ST367" s="47"/>
      <c r="SU367" s="47"/>
      <c r="SV367" s="47"/>
      <c r="SW367" s="47"/>
      <c r="SX367" s="47"/>
      <c r="SY367" s="47"/>
      <c r="SZ367" s="47"/>
      <c r="TA367" s="47"/>
      <c r="TB367" s="47"/>
      <c r="TC367" s="47"/>
      <c r="TD367" s="47"/>
      <c r="TE367" s="47"/>
      <c r="TF367" s="47"/>
      <c r="TG367" s="47"/>
      <c r="TH367" s="47"/>
      <c r="TI367" s="47"/>
      <c r="TJ367" s="47"/>
      <c r="TK367" s="47"/>
      <c r="TL367" s="47"/>
      <c r="TM367" s="47"/>
      <c r="TN367" s="47"/>
      <c r="TO367" s="47"/>
      <c r="TP367" s="47"/>
      <c r="WJ367" s="25"/>
      <c r="WK367" s="45"/>
      <c r="WL367" s="45"/>
      <c r="WM367" s="45"/>
      <c r="WN367" s="45"/>
      <c r="WO367" s="45"/>
      <c r="WP367" s="45"/>
      <c r="WQ367" s="45"/>
      <c r="WR367" s="45"/>
      <c r="WS367" s="45"/>
      <c r="WT367" s="45"/>
      <c r="WU367" s="45"/>
      <c r="WV367" s="45"/>
      <c r="WW367" s="45"/>
      <c r="WX367" s="45"/>
      <c r="WZ367" s="25"/>
      <c r="XA367" s="25"/>
      <c r="XB367" s="27"/>
      <c r="XC367" s="27"/>
      <c r="XD367" s="25"/>
      <c r="XE367" s="25"/>
      <c r="XF367" s="25"/>
      <c r="XG367" s="25"/>
      <c r="XH367" s="25"/>
      <c r="XI367" s="25"/>
      <c r="XJ367" s="25"/>
      <c r="XK367" s="25"/>
      <c r="XL367" s="25"/>
      <c r="XM367" s="25"/>
      <c r="XN367" s="25"/>
      <c r="XO367" s="25"/>
      <c r="XP367" s="25"/>
      <c r="XQ367" s="25"/>
      <c r="XR367" s="25"/>
      <c r="XS367" s="25"/>
      <c r="XT367" s="25"/>
      <c r="XU367" s="25"/>
      <c r="XV367" s="25"/>
      <c r="XW367" s="25"/>
      <c r="XX367" s="25"/>
      <c r="XY367" s="25"/>
      <c r="XZ367" s="25"/>
      <c r="YA367" s="25"/>
      <c r="YB367" s="11"/>
      <c r="YC367" s="25"/>
      <c r="YD367" s="25"/>
      <c r="YE367" s="25"/>
      <c r="YF367" s="25"/>
      <c r="YG367" s="10"/>
      <c r="YI367" s="10"/>
      <c r="YM367" s="55"/>
      <c r="YO367" s="10"/>
      <c r="YP367" s="10"/>
      <c r="YQ367" s="10"/>
      <c r="YR367" s="55"/>
      <c r="YS367" s="10"/>
      <c r="YT367" s="10"/>
      <c r="YX367" s="55"/>
      <c r="YY367" s="55"/>
      <c r="YZ367" s="10"/>
      <c r="ZA367" s="10"/>
      <c r="ZB367" s="10"/>
      <c r="ZC367" s="10"/>
      <c r="ZD367" s="10"/>
      <c r="ZE367" s="10"/>
      <c r="ZF367" s="10"/>
      <c r="ZG367" s="10"/>
      <c r="ZH367" s="10"/>
      <c r="ZI367" s="10"/>
      <c r="ZJ367" s="10"/>
      <c r="ZK367" s="10"/>
      <c r="ZL367" s="55"/>
      <c r="ZM367" s="55"/>
      <c r="ZN367" s="10"/>
      <c r="ZO367" s="10"/>
      <c r="ZP367" s="10"/>
      <c r="ZQ367" s="55"/>
      <c r="ZR367" s="10"/>
      <c r="ZS367" s="10">
        <v>3147.3509999999997</v>
      </c>
      <c r="ZT367" s="10">
        <v>6541.3509999999997</v>
      </c>
      <c r="ZU367" s="10">
        <v>9825.1010000000006</v>
      </c>
      <c r="ZV367" s="10">
        <v>13567.598</v>
      </c>
      <c r="ZW367" s="10">
        <v>16567.598000000002</v>
      </c>
      <c r="ZX367" s="10">
        <v>19567.597999999998</v>
      </c>
      <c r="ZY367" s="10">
        <v>22567.597999999998</v>
      </c>
      <c r="ZZ367" s="10">
        <v>25317.597999999998</v>
      </c>
      <c r="AAA367" s="10">
        <v>25317.597999999998</v>
      </c>
      <c r="AAB367" s="10">
        <v>25317.597999999998</v>
      </c>
      <c r="AAC367" s="10">
        <v>28317.597999999998</v>
      </c>
      <c r="AAD367" s="10">
        <v>28317.597999999998</v>
      </c>
      <c r="AAE367" s="10">
        <v>28317.597999999998</v>
      </c>
      <c r="AAF367" s="10">
        <v>28317.597999999998</v>
      </c>
      <c r="AAG367" s="10">
        <v>31852.597999999998</v>
      </c>
      <c r="AAH367" s="10">
        <v>31852.597999999998</v>
      </c>
      <c r="AAI367" s="10">
        <v>32154.597999999998</v>
      </c>
      <c r="AAJ367" s="10">
        <v>32154.597999999998</v>
      </c>
      <c r="AAK367" s="10">
        <v>32154.597999999998</v>
      </c>
      <c r="AAL367" s="10">
        <v>32889.598000000005</v>
      </c>
      <c r="AAM367" s="10">
        <v>32889.598000000005</v>
      </c>
      <c r="AAN367" s="10">
        <v>32889.598000000005</v>
      </c>
      <c r="AAO367" s="10">
        <v>32889.598000000005</v>
      </c>
      <c r="AAP367" s="10">
        <v>32889.598000000005</v>
      </c>
      <c r="AAQ367" s="10">
        <v>32889.598000000005</v>
      </c>
      <c r="AAR367" s="10">
        <v>32889.598000000005</v>
      </c>
      <c r="AAS367" s="10">
        <v>32889.598000000005</v>
      </c>
      <c r="AAT367" s="10">
        <v>32889.598000000005</v>
      </c>
      <c r="AAU367" s="10">
        <v>32889.598000000005</v>
      </c>
      <c r="AAV367" s="10">
        <v>32889.598000000005</v>
      </c>
      <c r="AAW367" s="10">
        <v>32889.598000000005</v>
      </c>
      <c r="AAX367" s="10">
        <v>32889.598000000005</v>
      </c>
      <c r="AAY367" s="10">
        <v>32889.598000000005</v>
      </c>
      <c r="AAZ367" s="10">
        <v>32889.598000000005</v>
      </c>
      <c r="ABA367" s="10">
        <v>32889.598000000005</v>
      </c>
      <c r="ABB367" s="10">
        <v>32889.598000000005</v>
      </c>
      <c r="ABC367" s="10">
        <v>32889.598000000005</v>
      </c>
      <c r="ABD367" s="10">
        <v>32889.598000000005</v>
      </c>
      <c r="ABE367" s="10">
        <v>32889.598000000005</v>
      </c>
      <c r="ABF367" s="10">
        <v>32889.598000000005</v>
      </c>
      <c r="ABG367" s="10">
        <v>33226.597999999991</v>
      </c>
      <c r="ABH367" s="10">
        <v>33226.597999999991</v>
      </c>
      <c r="ABI367" s="10">
        <v>33226.597999999991</v>
      </c>
      <c r="ABJ367" s="10">
        <v>33226.597999999991</v>
      </c>
      <c r="ABK367" s="10">
        <v>33226.597999999991</v>
      </c>
      <c r="ABL367" s="10">
        <v>33226.597999999991</v>
      </c>
      <c r="ABM367" s="10">
        <v>33226.597999999991</v>
      </c>
      <c r="ABN367" s="10">
        <v>33226.597999999991</v>
      </c>
      <c r="ABO367" s="10">
        <v>33226.597999999991</v>
      </c>
      <c r="ABP367" s="10">
        <v>33660.597999999998</v>
      </c>
      <c r="ABQ367" s="10">
        <v>33660.597999999998</v>
      </c>
      <c r="ABR367" s="10">
        <v>33660.597999999998</v>
      </c>
      <c r="ABS367" s="10">
        <v>33660.597999999998</v>
      </c>
      <c r="ABT367" s="10">
        <v>33660.597999999998</v>
      </c>
      <c r="ABU367" s="10">
        <v>33660.597999999998</v>
      </c>
      <c r="ABV367" s="10">
        <v>33660.597999999998</v>
      </c>
      <c r="ABW367" s="10">
        <v>33660.597999999998</v>
      </c>
      <c r="ABX367" s="10">
        <v>33660.597999999998</v>
      </c>
      <c r="ABY367" s="12" t="s">
        <v>3</v>
      </c>
    </row>
    <row ht="12.75" r="368" spans="1:753" x14ac:dyDescent="0.2">
      <c r="A368" s="1">
        <v>32037</v>
      </c>
      <c r="B368" s="1">
        <v>4.125</v>
      </c>
      <c r="C368" s="1" t="s">
        <v>47</v>
      </c>
      <c r="F368" s="1">
        <v>2027</v>
      </c>
      <c r="G368" s="12">
        <v>44840</v>
      </c>
      <c r="H368" s="12">
        <v>46416</v>
      </c>
      <c r="J368" s="4"/>
      <c r="SJ368" s="47"/>
      <c r="SK368" s="47"/>
      <c r="SL368" s="47"/>
      <c r="SM368" s="47"/>
      <c r="SN368" s="47"/>
      <c r="SO368" s="47"/>
      <c r="SP368" s="47"/>
      <c r="SQ368" s="47"/>
      <c r="SR368" s="47"/>
      <c r="SS368" s="47"/>
      <c r="ST368" s="47"/>
      <c r="SU368" s="47"/>
      <c r="SV368" s="47"/>
      <c r="SW368" s="47"/>
      <c r="SX368" s="47"/>
      <c r="SY368" s="47"/>
      <c r="SZ368" s="47"/>
      <c r="TA368" s="47"/>
      <c r="TB368" s="47"/>
      <c r="TC368" s="47"/>
      <c r="TD368" s="47"/>
      <c r="TE368" s="47"/>
      <c r="TF368" s="47"/>
      <c r="TG368" s="47"/>
      <c r="TH368" s="47"/>
      <c r="TI368" s="47"/>
      <c r="TJ368" s="47"/>
      <c r="TK368" s="47"/>
      <c r="TL368" s="47"/>
      <c r="TM368" s="47"/>
      <c r="TN368" s="47"/>
      <c r="TO368" s="47"/>
      <c r="TP368" s="47"/>
      <c r="WJ368" s="25"/>
      <c r="WK368" s="45"/>
      <c r="WL368" s="45"/>
      <c r="WM368" s="45"/>
      <c r="WN368" s="45"/>
      <c r="WO368" s="45"/>
      <c r="WP368" s="45"/>
      <c r="WQ368" s="45"/>
      <c r="WR368" s="45"/>
      <c r="WS368" s="45"/>
      <c r="WT368" s="45"/>
      <c r="WU368" s="45"/>
      <c r="WV368" s="45"/>
      <c r="WW368" s="45"/>
      <c r="WX368" s="45"/>
      <c r="WZ368" s="25"/>
      <c r="XA368" s="25"/>
      <c r="XB368" s="27"/>
      <c r="XC368" s="27"/>
      <c r="XD368" s="25"/>
      <c r="XE368" s="25"/>
      <c r="XF368" s="25"/>
      <c r="XG368" s="25"/>
      <c r="XH368" s="25"/>
      <c r="XI368" s="25"/>
      <c r="XJ368" s="25"/>
      <c r="XK368" s="25"/>
      <c r="XL368" s="25"/>
      <c r="XM368" s="25"/>
      <c r="XN368" s="25"/>
      <c r="XO368" s="25"/>
      <c r="XP368" s="25"/>
      <c r="XQ368" s="25"/>
      <c r="XR368" s="25"/>
      <c r="XS368" s="25"/>
      <c r="XT368" s="25"/>
      <c r="XU368" s="25"/>
      <c r="XV368" s="25"/>
      <c r="XW368" s="25"/>
      <c r="XX368" s="25"/>
      <c r="XY368" s="25"/>
      <c r="XZ368" s="25"/>
      <c r="YA368" s="25"/>
      <c r="YB368" s="11"/>
      <c r="YC368" s="25"/>
      <c r="YD368" s="25"/>
      <c r="YE368" s="25"/>
      <c r="YF368" s="25"/>
      <c r="YG368" s="10"/>
      <c r="YI368" s="10"/>
      <c r="YM368" s="55"/>
      <c r="YO368" s="10"/>
      <c r="YP368" s="10"/>
      <c r="YQ368" s="10"/>
      <c r="YR368" s="55"/>
      <c r="YS368" s="10"/>
      <c r="YT368" s="10"/>
      <c r="YX368" s="55"/>
      <c r="YY368" s="55"/>
      <c r="YZ368" s="10"/>
      <c r="ZA368" s="10"/>
      <c r="ZB368" s="10"/>
      <c r="ZC368" s="10"/>
      <c r="ZD368" s="10"/>
      <c r="ZE368" s="10"/>
      <c r="ZF368" s="10"/>
      <c r="ZG368" s="10"/>
      <c r="ZH368" s="10"/>
      <c r="ZI368" s="10"/>
      <c r="ZJ368" s="10"/>
      <c r="ZK368" s="10"/>
      <c r="ZL368" s="55"/>
      <c r="ZM368" s="55"/>
      <c r="ZN368" s="10"/>
      <c r="ZO368" s="10"/>
      <c r="ZP368" s="10"/>
      <c r="ZQ368" s="55"/>
      <c r="ZR368" s="10"/>
      <c r="ZS368" s="10"/>
      <c r="ZT368" s="10"/>
      <c r="ZU368" s="10"/>
      <c r="ZV368" s="10"/>
      <c r="ZW368" s="10"/>
      <c r="ZX368" s="10"/>
      <c r="ZY368" s="10"/>
      <c r="ZZ368" s="10"/>
      <c r="AAA368" s="10"/>
      <c r="AAB368" s="10"/>
      <c r="AAC368" s="10"/>
      <c r="AAD368" s="10"/>
      <c r="AAE368" s="10"/>
      <c r="AAF368" s="10"/>
      <c r="AAG368" s="10"/>
      <c r="AAH368" s="10"/>
      <c r="AAI368" s="10"/>
      <c r="AAJ368" s="10"/>
      <c r="AAK368" s="10"/>
      <c r="AAL368" s="10">
        <v>4445.25</v>
      </c>
      <c r="AAM368" s="10">
        <v>8820.2479999999996</v>
      </c>
      <c r="AAN368" s="10">
        <v>12882.746000000001</v>
      </c>
      <c r="AAO368" s="10">
        <v>16382.746000000001</v>
      </c>
      <c r="AAP368" s="10">
        <v>19882.745999999999</v>
      </c>
      <c r="AAQ368" s="10">
        <v>23382.745999999999</v>
      </c>
      <c r="AAR368" s="10">
        <v>27624.311000000002</v>
      </c>
      <c r="AAS368" s="10">
        <v>32274.061000000002</v>
      </c>
      <c r="AAT368" s="10">
        <v>32274.061000000002</v>
      </c>
      <c r="AAU368" s="10">
        <v>32274.061000000002</v>
      </c>
      <c r="AAV368" s="10">
        <v>32274.061000000002</v>
      </c>
      <c r="AAW368" s="10">
        <v>32274.061000000002</v>
      </c>
      <c r="AAX368" s="10">
        <v>32274.061000000002</v>
      </c>
      <c r="AAY368" s="10">
        <v>32274.061000000002</v>
      </c>
      <c r="AAZ368" s="10">
        <v>32274.061000000002</v>
      </c>
      <c r="ABA368" s="10">
        <v>32274.061000000002</v>
      </c>
      <c r="ABB368" s="10">
        <v>32274.061000000002</v>
      </c>
      <c r="ABC368" s="10">
        <v>32274.061000000002</v>
      </c>
      <c r="ABD368" s="10">
        <v>32274.061000000002</v>
      </c>
      <c r="ABE368" s="10">
        <v>32274.061000000002</v>
      </c>
      <c r="ABF368" s="10">
        <v>32274.061000000002</v>
      </c>
      <c r="ABG368" s="10">
        <v>32605.061000000002</v>
      </c>
      <c r="ABH368" s="10">
        <v>32605.061000000002</v>
      </c>
      <c r="ABI368" s="10">
        <v>32605.061000000002</v>
      </c>
      <c r="ABJ368" s="10">
        <v>32605.061000000002</v>
      </c>
      <c r="ABK368" s="10">
        <v>32605.061000000002</v>
      </c>
      <c r="ABL368" s="10">
        <v>32605.061000000002</v>
      </c>
      <c r="ABM368" s="10">
        <v>32605.061000000002</v>
      </c>
      <c r="ABN368" s="10">
        <v>32605.061000000002</v>
      </c>
      <c r="ABO368" s="10">
        <v>32605.061000000002</v>
      </c>
      <c r="ABP368" s="10">
        <v>33031.061000000002</v>
      </c>
      <c r="ABQ368" s="10">
        <v>33031.061000000002</v>
      </c>
      <c r="ABR368" s="10">
        <v>33031.061000000002</v>
      </c>
      <c r="ABS368" s="10">
        <v>33017.061000000009</v>
      </c>
      <c r="ABT368" s="10">
        <v>33017.061000000009</v>
      </c>
      <c r="ABU368" s="10">
        <v>33017.061000000009</v>
      </c>
      <c r="ABV368" s="10">
        <v>33017.061000000009</v>
      </c>
      <c r="ABW368" s="10">
        <v>33017.061000000009</v>
      </c>
      <c r="ABX368" s="10">
        <v>33017.061000000009</v>
      </c>
      <c r="ABY368" s="12" t="s">
        <v>3</v>
      </c>
    </row>
    <row customFormat="1" ht="12.75" r="369" s="81" spans="1:753" x14ac:dyDescent="0.2">
      <c r="A369" s="81">
        <v>32038</v>
      </c>
      <c r="B369" s="81">
        <v>3.75</v>
      </c>
      <c r="C369" s="81" t="s">
        <v>47</v>
      </c>
      <c r="F369" s="81">
        <v>2027</v>
      </c>
      <c r="G369" s="77">
        <v>45302</v>
      </c>
      <c r="H369" s="77">
        <v>46453</v>
      </c>
      <c r="I369" s="77"/>
      <c r="J369" s="86"/>
      <c r="SJ369" s="97"/>
      <c r="SK369" s="97"/>
      <c r="SL369" s="97"/>
      <c r="SM369" s="97"/>
      <c r="SN369" s="97"/>
      <c r="SO369" s="97"/>
      <c r="SP369" s="97"/>
      <c r="SQ369" s="97"/>
      <c r="SR369" s="97"/>
      <c r="SS369" s="97"/>
      <c r="ST369" s="97"/>
      <c r="SU369" s="97"/>
      <c r="SV369" s="97"/>
      <c r="SW369" s="97"/>
      <c r="SX369" s="97"/>
      <c r="SY369" s="97"/>
      <c r="SZ369" s="97"/>
      <c r="TA369" s="97"/>
      <c r="TB369" s="97"/>
      <c r="TC369" s="97"/>
      <c r="TD369" s="97"/>
      <c r="TE369" s="97"/>
      <c r="TF369" s="97"/>
      <c r="TG369" s="97"/>
      <c r="TH369" s="97"/>
      <c r="TI369" s="97"/>
      <c r="TJ369" s="97"/>
      <c r="TK369" s="97"/>
      <c r="TL369" s="97"/>
      <c r="TM369" s="97"/>
      <c r="TN369" s="97"/>
      <c r="TO369" s="97"/>
      <c r="TP369" s="97"/>
      <c r="WJ369" s="91"/>
      <c r="WK369" s="89"/>
      <c r="WL369" s="89"/>
      <c r="WM369" s="89"/>
      <c r="WN369" s="89"/>
      <c r="WO369" s="89"/>
      <c r="WP369" s="89"/>
      <c r="WQ369" s="89"/>
      <c r="WR369" s="89"/>
      <c r="WS369" s="89"/>
      <c r="WT369" s="89"/>
      <c r="WU369" s="89"/>
      <c r="WV369" s="89"/>
      <c r="WW369" s="89"/>
      <c r="WX369" s="89"/>
      <c r="WZ369" s="91"/>
      <c r="XA369" s="91"/>
      <c r="XB369" s="92"/>
      <c r="XC369" s="92"/>
      <c r="XD369" s="91"/>
      <c r="XE369" s="91"/>
      <c r="XF369" s="91"/>
      <c r="XG369" s="91"/>
      <c r="XH369" s="91"/>
      <c r="XI369" s="91"/>
      <c r="XJ369" s="91"/>
      <c r="XK369" s="91"/>
      <c r="XL369" s="91"/>
      <c r="XM369" s="91"/>
      <c r="XN369" s="91"/>
      <c r="XO369" s="91"/>
      <c r="XP369" s="91"/>
      <c r="XQ369" s="91"/>
      <c r="XR369" s="91"/>
      <c r="XS369" s="91"/>
      <c r="XT369" s="91"/>
      <c r="XU369" s="91"/>
      <c r="XV369" s="91"/>
      <c r="XW369" s="91"/>
      <c r="XX369" s="91"/>
      <c r="XY369" s="91"/>
      <c r="XZ369" s="91"/>
      <c r="YA369" s="91"/>
      <c r="YB369" s="93"/>
      <c r="YC369" s="91"/>
      <c r="YD369" s="91"/>
      <c r="YE369" s="91"/>
      <c r="YF369" s="91"/>
      <c r="YG369" s="82"/>
      <c r="YI369" s="82"/>
      <c r="YM369" s="95"/>
      <c r="YO369" s="82"/>
      <c r="YP369" s="82"/>
      <c r="YQ369" s="82"/>
      <c r="YR369" s="95"/>
      <c r="YS369" s="82"/>
      <c r="YT369" s="82"/>
      <c r="YX369" s="95"/>
      <c r="YY369" s="95"/>
      <c r="YZ369" s="82"/>
      <c r="ZA369" s="82"/>
      <c r="ZB369" s="82"/>
      <c r="ZC369" s="82"/>
      <c r="ZD369" s="82"/>
      <c r="ZE369" s="82"/>
      <c r="ZF369" s="82"/>
      <c r="ZG369" s="82"/>
      <c r="ZH369" s="82"/>
      <c r="ZI369" s="82"/>
      <c r="ZJ369" s="82"/>
      <c r="ZK369" s="82"/>
      <c r="ZL369" s="95"/>
      <c r="ZM369" s="95"/>
      <c r="ZN369" s="82"/>
      <c r="ZO369" s="82"/>
      <c r="ZP369" s="82"/>
      <c r="ZQ369" s="95"/>
      <c r="ZR369" s="82"/>
      <c r="ZS369" s="82"/>
      <c r="ZT369" s="82"/>
      <c r="ZU369" s="82"/>
      <c r="ZV369" s="82"/>
      <c r="ZW369" s="82"/>
      <c r="ZX369" s="82"/>
      <c r="ZY369" s="82"/>
      <c r="ZZ369" s="82"/>
      <c r="AAA369" s="82"/>
      <c r="AAB369" s="82"/>
      <c r="AAC369" s="82"/>
      <c r="AAD369" s="82"/>
      <c r="AAE369" s="82"/>
      <c r="AAF369" s="82"/>
      <c r="AAG369" s="82"/>
      <c r="AAH369" s="82"/>
      <c r="AAI369" s="82"/>
      <c r="AAJ369" s="82"/>
      <c r="AAK369" s="82"/>
      <c r="AAL369" s="82"/>
      <c r="AAM369" s="82"/>
      <c r="AAN369" s="82"/>
      <c r="AAO369" s="82"/>
      <c r="AAP369" s="82"/>
      <c r="AAQ369" s="82"/>
      <c r="AAR369" s="82"/>
      <c r="AAS369" s="82"/>
      <c r="AAT369" s="82"/>
      <c r="AAU369" s="82"/>
      <c r="AAV369" s="82"/>
      <c r="AAW369" s="82"/>
      <c r="AAX369" s="82"/>
      <c r="AAY369" s="82"/>
      <c r="AAZ369" s="82"/>
      <c r="ABA369" s="82">
        <v>5000</v>
      </c>
      <c r="ABB369" s="82">
        <v>9000</v>
      </c>
      <c r="ABC369" s="82">
        <v>13687.495000000001</v>
      </c>
      <c r="ABD369" s="82">
        <v>18687.495000000006</v>
      </c>
      <c r="ABE369" s="82">
        <v>18687.495000000006</v>
      </c>
      <c r="ABF369" s="82">
        <v>23687.494000000002</v>
      </c>
      <c r="ABG369" s="82">
        <v>28082.494000000002</v>
      </c>
      <c r="ABH369" s="82">
        <v>32083.476000000002</v>
      </c>
      <c r="ABI369" s="82">
        <v>32083.476000000002</v>
      </c>
      <c r="ABJ369" s="82">
        <v>36870.749000000003</v>
      </c>
      <c r="ABK369" s="82">
        <v>36870.749000000003</v>
      </c>
      <c r="ABL369" s="82">
        <v>36870.749000000003</v>
      </c>
      <c r="ABM369" s="82">
        <v>36870.749000000003</v>
      </c>
      <c r="ABN369" s="82">
        <v>36870.749000000003</v>
      </c>
      <c r="ABO369" s="82">
        <v>36870.749000000003</v>
      </c>
      <c r="ABP369" s="82">
        <v>37352.749000000003</v>
      </c>
      <c r="ABQ369" s="82">
        <v>37352.749000000003</v>
      </c>
      <c r="ABR369" s="82">
        <v>37352.749000000003</v>
      </c>
      <c r="ABS369" s="82">
        <v>37352.749000000003</v>
      </c>
      <c r="ABT369" s="82">
        <v>37352.749000000003</v>
      </c>
      <c r="ABU369" s="82">
        <v>37352.749000000003</v>
      </c>
      <c r="ABV369" s="82">
        <v>37352.749000000003</v>
      </c>
      <c r="ABW369" s="82">
        <v>37352.749000000003</v>
      </c>
      <c r="ABX369" s="82">
        <v>37352.749000000003</v>
      </c>
      <c r="ABY369" s="12" t="s">
        <v>3</v>
      </c>
    </row>
    <row ht="12.75" r="370" spans="1:753" x14ac:dyDescent="0.2">
      <c r="A370" s="1">
        <v>32040</v>
      </c>
      <c r="B370" s="1">
        <v>1.25</v>
      </c>
      <c r="C370" s="1" t="s">
        <v>47</v>
      </c>
      <c r="F370" s="1">
        <v>2027</v>
      </c>
      <c r="G370" s="12">
        <v>42809</v>
      </c>
      <c r="H370" s="12">
        <v>46590</v>
      </c>
      <c r="J370" s="4"/>
      <c r="SJ370" s="47"/>
      <c r="SK370" s="47"/>
      <c r="SL370" s="47"/>
      <c r="SM370" s="47"/>
      <c r="SN370" s="47"/>
      <c r="SO370" s="47"/>
      <c r="SP370" s="47"/>
      <c r="SQ370" s="47"/>
      <c r="SR370" s="47"/>
      <c r="SS370" s="47"/>
      <c r="ST370" s="47"/>
      <c r="SU370" s="47"/>
      <c r="SV370" s="47"/>
      <c r="SW370" s="47"/>
      <c r="SX370" s="47"/>
      <c r="SY370" s="47"/>
      <c r="SZ370" s="47"/>
      <c r="TA370" s="47"/>
      <c r="TB370" s="47"/>
      <c r="TC370" s="47"/>
      <c r="TD370" s="47"/>
      <c r="TE370" s="47"/>
      <c r="TF370" s="47"/>
      <c r="TG370" s="47"/>
      <c r="TH370" s="47"/>
      <c r="TI370" s="47"/>
      <c r="TJ370" s="47"/>
      <c r="TK370" s="47"/>
      <c r="TL370" s="47"/>
      <c r="TM370" s="47"/>
      <c r="TN370" s="47"/>
      <c r="TO370" s="47"/>
      <c r="TP370" s="47"/>
      <c r="WJ370" s="25"/>
      <c r="WK370" s="45"/>
      <c r="WL370" s="45"/>
      <c r="WM370" s="45"/>
      <c r="WN370" s="45"/>
      <c r="WO370" s="45"/>
      <c r="WP370" s="45"/>
      <c r="WQ370" s="45"/>
      <c r="WR370" s="45"/>
      <c r="WS370" s="45"/>
      <c r="WT370" s="45"/>
      <c r="WU370" s="45"/>
      <c r="WV370" s="45"/>
      <c r="WW370" s="45"/>
      <c r="WX370" s="45"/>
      <c r="WZ370" s="25"/>
      <c r="XA370" s="25"/>
      <c r="XB370" s="27"/>
      <c r="XC370" s="27"/>
      <c r="XD370" s="25"/>
      <c r="XE370" s="25"/>
      <c r="XF370" s="25"/>
      <c r="XG370" s="25"/>
      <c r="XH370" s="25"/>
      <c r="XI370" s="25"/>
      <c r="XJ370" s="25"/>
      <c r="XK370" s="25"/>
      <c r="XL370" s="25"/>
      <c r="XM370" s="25"/>
      <c r="XN370" s="25"/>
      <c r="XO370" s="25"/>
      <c r="XP370" s="25"/>
      <c r="XQ370" s="25"/>
      <c r="XR370" s="25"/>
      <c r="XS370" s="25"/>
      <c r="XT370" s="25"/>
      <c r="XU370" s="25"/>
      <c r="XV370" s="25"/>
      <c r="XW370" s="25">
        <v>2557.9169999999999</v>
      </c>
      <c r="XX370" s="25">
        <v>5425.6559999999999</v>
      </c>
      <c r="XY370" s="25">
        <v>5425.6559999999999</v>
      </c>
      <c r="XZ370" s="25">
        <v>7925.6559999999999</v>
      </c>
      <c r="YA370" s="25">
        <v>10793.462</v>
      </c>
      <c r="YB370" s="11">
        <v>13043.462</v>
      </c>
      <c r="YC370" s="25">
        <v>15543.462</v>
      </c>
      <c r="YD370" s="25">
        <v>18142.702000000001</v>
      </c>
      <c r="YE370" s="25">
        <v>20865.022000000001</v>
      </c>
      <c r="YF370" s="25">
        <v>20865.022000000001</v>
      </c>
      <c r="YG370" s="10">
        <v>23452.519</v>
      </c>
      <c r="YH370" s="1">
        <v>23452.519</v>
      </c>
      <c r="YI370" s="10">
        <v>23452.519</v>
      </c>
      <c r="YJ370" s="1">
        <v>23452.519</v>
      </c>
      <c r="YK370" s="1">
        <v>23452.519</v>
      </c>
      <c r="YL370" s="1">
        <v>23452.519</v>
      </c>
      <c r="YM370" s="55">
        <v>23452.519</v>
      </c>
      <c r="YN370" s="1">
        <v>23452.519</v>
      </c>
      <c r="YO370" s="10">
        <v>23452.519</v>
      </c>
      <c r="YP370" s="10">
        <v>23727.519</v>
      </c>
      <c r="YQ370" s="10">
        <v>23727.519</v>
      </c>
      <c r="YR370" s="55">
        <v>23727.519</v>
      </c>
      <c r="YS370" s="10">
        <v>23727.519</v>
      </c>
      <c r="YT370" s="10">
        <v>23727.519</v>
      </c>
      <c r="YU370" s="1">
        <v>23727.519</v>
      </c>
      <c r="YV370" s="1">
        <v>23727.519</v>
      </c>
      <c r="YW370" s="1">
        <v>23727.519</v>
      </c>
      <c r="YX370" s="55">
        <v>23727.519</v>
      </c>
      <c r="YY370" s="55">
        <v>23727.519</v>
      </c>
      <c r="YZ370" s="10">
        <v>23727.519</v>
      </c>
      <c r="ZA370" s="10">
        <v>23727.519</v>
      </c>
      <c r="ZB370" s="10">
        <v>23727.519</v>
      </c>
      <c r="ZC370" s="10">
        <v>23727.519</v>
      </c>
      <c r="ZD370" s="10">
        <v>23727.519</v>
      </c>
      <c r="ZE370" s="10">
        <v>23727.519</v>
      </c>
      <c r="ZF370" s="10">
        <v>23727.519</v>
      </c>
      <c r="ZG370" s="10">
        <v>23727.519</v>
      </c>
      <c r="ZH370" s="10">
        <v>27102.573000000004</v>
      </c>
      <c r="ZI370" s="10">
        <v>30030.072999999997</v>
      </c>
      <c r="ZJ370" s="10">
        <v>30030.072999999997</v>
      </c>
      <c r="ZK370" s="10">
        <v>33467.572</v>
      </c>
      <c r="ZL370" s="55">
        <v>33467.572</v>
      </c>
      <c r="ZM370" s="55">
        <v>36335.072</v>
      </c>
      <c r="ZN370" s="10">
        <v>36335.072</v>
      </c>
      <c r="ZO370" s="10">
        <v>39337.822</v>
      </c>
      <c r="ZP370" s="10">
        <v>39337.822</v>
      </c>
      <c r="ZQ370" s="55">
        <v>39337.822</v>
      </c>
      <c r="ZR370" s="10">
        <v>39337.822</v>
      </c>
      <c r="ZS370" s="10">
        <v>39337.822</v>
      </c>
      <c r="ZT370" s="10">
        <v>39337.822</v>
      </c>
      <c r="ZU370" s="10">
        <v>39337.822</v>
      </c>
      <c r="ZV370" s="10">
        <v>39337.822</v>
      </c>
      <c r="ZW370" s="10">
        <v>39337.822</v>
      </c>
      <c r="ZX370" s="10">
        <v>39337.822</v>
      </c>
      <c r="ZY370" s="10">
        <v>39337.822</v>
      </c>
      <c r="ZZ370" s="10">
        <v>39337.822</v>
      </c>
      <c r="AAA370" s="10">
        <v>39337.822</v>
      </c>
      <c r="AAB370" s="10">
        <v>39337.822</v>
      </c>
      <c r="AAC370" s="10">
        <v>39337.822</v>
      </c>
      <c r="AAD370" s="10">
        <v>39337.822</v>
      </c>
      <c r="AAE370" s="10">
        <v>39337.822</v>
      </c>
      <c r="AAF370" s="10">
        <v>39337.822</v>
      </c>
      <c r="AAG370" s="10">
        <v>39693.822</v>
      </c>
      <c r="AAH370" s="10">
        <v>39693.822</v>
      </c>
      <c r="AAI370" s="10">
        <v>40070.822</v>
      </c>
      <c r="AAJ370" s="10">
        <v>40070.822</v>
      </c>
      <c r="AAK370" s="10">
        <v>40070.822</v>
      </c>
      <c r="AAL370" s="10">
        <v>40986.822</v>
      </c>
      <c r="AAM370" s="10">
        <v>40986.822</v>
      </c>
      <c r="AAN370" s="10">
        <v>40986.822</v>
      </c>
      <c r="AAO370" s="10">
        <v>40986.822</v>
      </c>
      <c r="AAP370" s="10">
        <v>40986.822</v>
      </c>
      <c r="AAQ370" s="10">
        <v>40986.822</v>
      </c>
      <c r="AAR370" s="10">
        <v>40986.822</v>
      </c>
      <c r="AAS370" s="10">
        <v>40986.822</v>
      </c>
      <c r="AAT370" s="10">
        <v>40986.822</v>
      </c>
      <c r="AAU370" s="10">
        <v>40986.822</v>
      </c>
      <c r="AAV370" s="10">
        <v>40986.822</v>
      </c>
      <c r="AAW370" s="10">
        <v>40986.822</v>
      </c>
      <c r="AAX370" s="10">
        <v>40986.822</v>
      </c>
      <c r="AAY370" s="10">
        <v>40986.822</v>
      </c>
      <c r="AAZ370" s="10">
        <v>40986.822</v>
      </c>
      <c r="ABA370" s="10">
        <v>40986.822</v>
      </c>
      <c r="ABB370" s="10">
        <v>40986.822</v>
      </c>
      <c r="ABC370" s="10">
        <v>40986.822</v>
      </c>
      <c r="ABD370" s="10">
        <v>40986.822</v>
      </c>
      <c r="ABE370" s="10">
        <v>40986.822</v>
      </c>
      <c r="ABF370" s="10">
        <v>40986.822</v>
      </c>
      <c r="ABG370" s="10">
        <v>41406.822</v>
      </c>
      <c r="ABH370" s="10">
        <v>41406.822</v>
      </c>
      <c r="ABI370" s="10">
        <v>41406.822</v>
      </c>
      <c r="ABJ370" s="10">
        <v>41406.822</v>
      </c>
      <c r="ABK370" s="10">
        <v>41406.822</v>
      </c>
      <c r="ABL370" s="10">
        <v>41406.822</v>
      </c>
      <c r="ABM370" s="10">
        <v>41406.822</v>
      </c>
      <c r="ABN370" s="10">
        <v>41406.822</v>
      </c>
      <c r="ABO370" s="10">
        <v>41406.822</v>
      </c>
      <c r="ABP370" s="10">
        <v>41947.822</v>
      </c>
      <c r="ABQ370" s="10">
        <v>41947.822</v>
      </c>
      <c r="ABR370" s="10">
        <v>41947.822</v>
      </c>
      <c r="ABS370" s="10">
        <v>41947.822</v>
      </c>
      <c r="ABT370" s="10">
        <v>41947.822</v>
      </c>
      <c r="ABU370" s="10">
        <v>41947.822</v>
      </c>
      <c r="ABV370" s="10">
        <v>41947.822</v>
      </c>
      <c r="ABW370" s="10">
        <v>41947.822</v>
      </c>
      <c r="ABX370" s="10">
        <v>41947.822</v>
      </c>
      <c r="ABY370" s="12" t="s">
        <v>3</v>
      </c>
    </row>
    <row ht="12.75" r="371" spans="1:753" x14ac:dyDescent="0.2">
      <c r="A371" s="1">
        <v>32050</v>
      </c>
      <c r="B371" s="1">
        <v>4.25</v>
      </c>
      <c r="C371" s="1" t="s">
        <v>17</v>
      </c>
      <c r="F371" s="1">
        <v>2027</v>
      </c>
      <c r="G371" s="12">
        <v>38966</v>
      </c>
      <c r="H371" s="12">
        <v>46728</v>
      </c>
      <c r="J371" s="4"/>
      <c r="SJ371" s="47"/>
      <c r="SK371" s="47"/>
      <c r="SL371" s="47"/>
      <c r="SM371" s="47"/>
      <c r="SN371" s="47"/>
      <c r="SO371" s="47"/>
      <c r="SP371" s="47"/>
      <c r="SQ371" s="47"/>
      <c r="SR371" s="47"/>
      <c r="SS371" s="47"/>
      <c r="ST371" s="47"/>
      <c r="SU371" s="47"/>
      <c r="SV371" s="47"/>
      <c r="SW371" s="47"/>
      <c r="SX371" s="47"/>
      <c r="SY371" s="47"/>
      <c r="SZ371" s="47"/>
      <c r="TA371" s="47">
        <v>2250</v>
      </c>
      <c r="TB371" s="47">
        <v>4500</v>
      </c>
      <c r="TC371" s="47">
        <v>4500</v>
      </c>
      <c r="TD371" s="47">
        <v>6250</v>
      </c>
      <c r="TE371" s="47">
        <v>9000</v>
      </c>
      <c r="TF371" s="47">
        <v>9000</v>
      </c>
      <c r="TG371" s="47">
        <v>11250</v>
      </c>
      <c r="TH371" s="47">
        <v>11250</v>
      </c>
      <c r="TI371" s="1">
        <v>13500</v>
      </c>
      <c r="TJ371" s="1">
        <v>13500</v>
      </c>
      <c r="TK371" s="1">
        <v>13500</v>
      </c>
      <c r="TL371" s="1">
        <v>13500</v>
      </c>
      <c r="TM371" s="1">
        <v>13500</v>
      </c>
      <c r="TN371" s="1">
        <v>13500</v>
      </c>
      <c r="TO371" s="1">
        <v>13500</v>
      </c>
      <c r="TP371" s="1">
        <v>13500</v>
      </c>
      <c r="TQ371" s="1">
        <v>13633</v>
      </c>
      <c r="TR371" s="1">
        <v>13633</v>
      </c>
      <c r="TS371" s="1">
        <v>13633</v>
      </c>
      <c r="TT371" s="1">
        <v>14032</v>
      </c>
      <c r="TU371" s="1">
        <v>14032</v>
      </c>
      <c r="TV371" s="1">
        <v>14032</v>
      </c>
      <c r="TW371" s="1">
        <v>14032</v>
      </c>
      <c r="TX371" s="1">
        <v>14032</v>
      </c>
      <c r="TY371" s="1">
        <v>14032</v>
      </c>
      <c r="TZ371" s="1">
        <v>15850</v>
      </c>
      <c r="UA371" s="1">
        <v>15850</v>
      </c>
      <c r="UB371" s="1">
        <v>15850</v>
      </c>
      <c r="UC371" s="1">
        <v>18679</v>
      </c>
      <c r="UD371" s="1">
        <v>18679</v>
      </c>
      <c r="UE371" s="1">
        <v>18679</v>
      </c>
      <c r="UF371" s="1">
        <v>18679</v>
      </c>
      <c r="UG371" s="1">
        <v>18679</v>
      </c>
      <c r="UH371" s="1">
        <v>18679</v>
      </c>
      <c r="UI371" s="1">
        <v>18679</v>
      </c>
      <c r="UJ371" s="1">
        <v>21425.239000000001</v>
      </c>
      <c r="UK371" s="1">
        <v>21425.239000000001</v>
      </c>
      <c r="UL371" s="1">
        <v>21425.239000000001</v>
      </c>
      <c r="UM371" s="1">
        <v>21425.239000000001</v>
      </c>
      <c r="UN371" s="1">
        <v>21425.239000000001</v>
      </c>
      <c r="UO371" s="1">
        <v>21425.239000000001</v>
      </c>
      <c r="UP371" s="1">
        <v>21425.239000000001</v>
      </c>
      <c r="UQ371" s="1">
        <v>21425.239000000001</v>
      </c>
      <c r="UR371" s="1">
        <v>21425.239000000001</v>
      </c>
      <c r="US371" s="1">
        <v>23900.208999999999</v>
      </c>
      <c r="UT371" s="1">
        <v>23900.208999999999</v>
      </c>
      <c r="UU371" s="1">
        <v>23900.208999999999</v>
      </c>
      <c r="UV371" s="1">
        <v>23900.208999999999</v>
      </c>
      <c r="UW371" s="1">
        <v>23900.208999999999</v>
      </c>
      <c r="UX371" s="1">
        <v>25100.208999999999</v>
      </c>
      <c r="UY371" s="1">
        <v>25100.208999999999</v>
      </c>
      <c r="UZ371" s="1">
        <v>25100.208999999999</v>
      </c>
      <c r="VA371" s="1">
        <v>25100.208999999999</v>
      </c>
      <c r="VB371" s="1">
        <v>25100.208999999999</v>
      </c>
      <c r="VC371" s="1">
        <v>25100.208999999999</v>
      </c>
      <c r="VD371" s="1">
        <v>25100.208999999999</v>
      </c>
      <c r="VE371" s="1">
        <v>25100.208999999999</v>
      </c>
      <c r="VF371" s="1">
        <v>27575.156999999999</v>
      </c>
      <c r="VG371" s="1">
        <v>27575.156999999999</v>
      </c>
      <c r="VH371" s="1">
        <v>27575.156999999999</v>
      </c>
      <c r="VI371" s="1">
        <v>27575.156999999999</v>
      </c>
      <c r="VJ371" s="1">
        <v>28173.156999999999</v>
      </c>
      <c r="VK371" s="1">
        <v>28173.156999999999</v>
      </c>
      <c r="VL371" s="1">
        <v>28923.156999999999</v>
      </c>
      <c r="VM371" s="1">
        <v>28923.156999999999</v>
      </c>
      <c r="VN371" s="1">
        <v>28923.156999999999</v>
      </c>
      <c r="VO371" s="1">
        <v>28923.156999999999</v>
      </c>
      <c r="VP371" s="1">
        <v>28923.156999999999</v>
      </c>
      <c r="VQ371" s="1">
        <v>28923.156999999999</v>
      </c>
      <c r="VR371" s="1">
        <v>28923.156999999999</v>
      </c>
      <c r="VS371" s="1">
        <v>29324.156999999999</v>
      </c>
      <c r="VT371" s="1">
        <v>29324.156999999999</v>
      </c>
      <c r="VU371" s="1">
        <v>29324.156999999999</v>
      </c>
      <c r="VV371" s="1">
        <v>29324.156999999999</v>
      </c>
      <c r="VW371" s="1">
        <v>29279.406999999999</v>
      </c>
      <c r="VX371" s="1">
        <v>29279.406999999999</v>
      </c>
      <c r="VY371" s="1">
        <v>29279.406999999999</v>
      </c>
      <c r="VZ371" s="1">
        <v>29279.406999999999</v>
      </c>
      <c r="WA371" s="1">
        <v>29279.406999999999</v>
      </c>
      <c r="WB371" s="1">
        <v>29279.406999999999</v>
      </c>
      <c r="WC371" s="1">
        <v>29279.406999999999</v>
      </c>
      <c r="WD371" s="1">
        <v>29279.406999999999</v>
      </c>
      <c r="WE371" s="1">
        <v>29279.406999999999</v>
      </c>
      <c r="WF371" s="1">
        <v>29279.406999999999</v>
      </c>
      <c r="WG371" s="1">
        <v>29279.406999999999</v>
      </c>
      <c r="WH371" s="1">
        <v>29279.406999999999</v>
      </c>
      <c r="WI371" s="1">
        <v>29279.406999999999</v>
      </c>
      <c r="WJ371" s="25">
        <v>29279.406999999999</v>
      </c>
      <c r="WK371" s="45">
        <v>29279.406999999999</v>
      </c>
      <c r="WL371" s="45">
        <v>29279.406999999999</v>
      </c>
      <c r="WM371" s="45">
        <v>29279.406999999999</v>
      </c>
      <c r="WN371" s="45">
        <v>29279.406999999999</v>
      </c>
      <c r="WO371" s="45">
        <v>29279.406999999999</v>
      </c>
      <c r="WP371" s="45">
        <v>29279.406999999999</v>
      </c>
      <c r="WQ371" s="45">
        <v>29673.406999999999</v>
      </c>
      <c r="WR371" s="45">
        <v>29673.406999999999</v>
      </c>
      <c r="WS371" s="45">
        <v>29673.406999999999</v>
      </c>
      <c r="WT371" s="45">
        <v>30673.406999999999</v>
      </c>
      <c r="WU371" s="45">
        <v>30673.406999999999</v>
      </c>
      <c r="WV371" s="45">
        <v>30673.406999999999</v>
      </c>
      <c r="WW371" s="45">
        <v>30673.406999999999</v>
      </c>
      <c r="WX371" s="45">
        <v>30673.406999999999</v>
      </c>
      <c r="WY371" s="45">
        <v>30673.406999999999</v>
      </c>
      <c r="WZ371" s="45">
        <v>30673.406999999999</v>
      </c>
      <c r="XA371" s="45">
        <v>30673.406999999999</v>
      </c>
      <c r="XB371" s="27">
        <v>30673.406999999999</v>
      </c>
      <c r="XC371" s="27">
        <v>30673.406999999999</v>
      </c>
      <c r="XD371" s="25">
        <v>30673.406999999999</v>
      </c>
      <c r="XE371" s="25">
        <v>30673.406999999999</v>
      </c>
      <c r="XF371" s="25">
        <v>30673.406999999999</v>
      </c>
      <c r="XG371" s="25">
        <v>30673.406999999999</v>
      </c>
      <c r="XH371" s="25">
        <v>30673.406999999999</v>
      </c>
      <c r="XI371" s="25">
        <v>30673.406999999999</v>
      </c>
      <c r="XJ371" s="25">
        <v>30673.406999999999</v>
      </c>
      <c r="XK371" s="25">
        <v>30673.406999999999</v>
      </c>
      <c r="XL371" s="25">
        <v>30673.406999999999</v>
      </c>
      <c r="XM371" s="25">
        <v>30673.406999999999</v>
      </c>
      <c r="XN371" s="25">
        <v>30673.406999999999</v>
      </c>
      <c r="XO371" s="25">
        <v>31004.406999999999</v>
      </c>
      <c r="XP371" s="25">
        <v>31004.406999999999</v>
      </c>
      <c r="XQ371" s="25">
        <v>31004.406999999999</v>
      </c>
      <c r="XR371" s="25">
        <v>31004.406999999999</v>
      </c>
      <c r="XS371" s="25">
        <v>31004.406999999999</v>
      </c>
      <c r="XT371" s="25">
        <v>31004.406999999999</v>
      </c>
      <c r="XU371" s="25">
        <v>31004.406999999999</v>
      </c>
      <c r="XV371" s="25">
        <v>31004.406999999999</v>
      </c>
      <c r="XW371" s="25">
        <v>31004.406999999999</v>
      </c>
      <c r="XX371" s="25">
        <v>31004.406999999999</v>
      </c>
      <c r="XY371" s="25">
        <v>31004.406999999999</v>
      </c>
      <c r="XZ371" s="25">
        <v>31004.406999999999</v>
      </c>
      <c r="YA371" s="25">
        <v>31004.406999999999</v>
      </c>
      <c r="YB371" s="11">
        <v>31004.406999999999</v>
      </c>
      <c r="YC371" s="25">
        <v>31004.406999999999</v>
      </c>
      <c r="YD371" s="25">
        <v>31004.406999999999</v>
      </c>
      <c r="YE371" s="25">
        <v>31004.406999999999</v>
      </c>
      <c r="YF371" s="25">
        <v>31004.407000000003</v>
      </c>
      <c r="YG371" s="10">
        <v>31004.406999999999</v>
      </c>
      <c r="YH371" s="1">
        <v>31004.406999999999</v>
      </c>
      <c r="YI371" s="10">
        <v>31004.407000000003</v>
      </c>
      <c r="YJ371" s="1">
        <v>31004.407000000003</v>
      </c>
      <c r="YK371" s="1">
        <v>31004.406999999999</v>
      </c>
      <c r="YL371" s="1">
        <v>31004.407000000003</v>
      </c>
      <c r="YM371" s="55">
        <v>31004.407000000003</v>
      </c>
      <c r="YN371" s="1">
        <v>31004.407000000003</v>
      </c>
      <c r="YO371" s="10">
        <v>31004.407000000003</v>
      </c>
      <c r="YP371" s="10">
        <v>31367.407000000003</v>
      </c>
      <c r="YQ371" s="10">
        <v>31367.407000000003</v>
      </c>
      <c r="YR371" s="55">
        <v>31367.407000000003</v>
      </c>
      <c r="YS371" s="10">
        <v>31367.407000000003</v>
      </c>
      <c r="YT371" s="10">
        <v>31367.406999999999</v>
      </c>
      <c r="YU371" s="1">
        <v>31367.407000000003</v>
      </c>
      <c r="YV371" s="1">
        <v>31367.407000000003</v>
      </c>
      <c r="YW371" s="1">
        <v>31367.407000000003</v>
      </c>
      <c r="YX371" s="55">
        <v>31367.407000000003</v>
      </c>
      <c r="YY371" s="55">
        <v>31367.407000000003</v>
      </c>
      <c r="YZ371" s="10">
        <v>31367.407000000003</v>
      </c>
      <c r="ZA371" s="10">
        <v>31367.407000000003</v>
      </c>
      <c r="ZB371" s="10">
        <v>31367.407000000003</v>
      </c>
      <c r="ZC371" s="10">
        <v>31367.407000000003</v>
      </c>
      <c r="ZD371" s="10">
        <v>31367.407000000003</v>
      </c>
      <c r="ZE371" s="10">
        <v>31367.407000000003</v>
      </c>
      <c r="ZF371" s="10">
        <v>31367.407000000003</v>
      </c>
      <c r="ZG371" s="10">
        <v>31367.407000000003</v>
      </c>
      <c r="ZH371" s="10">
        <v>31676.822999999997</v>
      </c>
      <c r="ZI371" s="10">
        <v>31676.822999999997</v>
      </c>
      <c r="ZJ371" s="10">
        <v>31676.822999999997</v>
      </c>
      <c r="ZK371" s="10">
        <v>31676.822999999997</v>
      </c>
      <c r="ZL371" s="55">
        <v>31676.822999999997</v>
      </c>
      <c r="ZM371" s="55">
        <v>31676.822999999997</v>
      </c>
      <c r="ZN371" s="10">
        <v>31676.822999999997</v>
      </c>
      <c r="ZO371" s="10">
        <v>31676.822999999997</v>
      </c>
      <c r="ZP371" s="10">
        <v>31676.822999999997</v>
      </c>
      <c r="ZQ371" s="55">
        <v>31676.822999999997</v>
      </c>
      <c r="ZR371" s="10">
        <v>31676.822999999997</v>
      </c>
      <c r="ZS371" s="10">
        <v>31676.822999999997</v>
      </c>
      <c r="ZT371" s="10">
        <v>31676.822999999997</v>
      </c>
      <c r="ZU371" s="10">
        <v>31676.822999999997</v>
      </c>
      <c r="ZV371" s="10">
        <v>31676.822999999997</v>
      </c>
      <c r="ZW371" s="10">
        <v>31676.822999999997</v>
      </c>
      <c r="ZX371" s="10">
        <v>31676.822999999997</v>
      </c>
      <c r="ZY371" s="10">
        <v>31676.822999999997</v>
      </c>
      <c r="ZZ371" s="10">
        <v>31676.822999999997</v>
      </c>
      <c r="AAA371" s="10">
        <v>31676.822999999997</v>
      </c>
      <c r="AAB371" s="10">
        <v>31676.822999999997</v>
      </c>
      <c r="AAC371" s="10">
        <v>31676.822999999997</v>
      </c>
      <c r="AAD371" s="10">
        <v>31676.822999999997</v>
      </c>
      <c r="AAE371" s="10">
        <v>31676.822999999997</v>
      </c>
      <c r="AAF371" s="10">
        <v>31676.822999999997</v>
      </c>
      <c r="AAG371" s="10">
        <v>31962.823000000004</v>
      </c>
      <c r="AAH371" s="10">
        <v>31962.823000000004</v>
      </c>
      <c r="AAI371" s="10">
        <v>32265.823000000004</v>
      </c>
      <c r="AAJ371" s="10">
        <v>32265.823000000004</v>
      </c>
      <c r="AAK371" s="10">
        <v>32265.823000000004</v>
      </c>
      <c r="AAL371" s="10">
        <v>33002.822999999997</v>
      </c>
      <c r="AAM371" s="10">
        <v>33002.822999999997</v>
      </c>
      <c r="AAN371" s="10">
        <v>33002.822999999997</v>
      </c>
      <c r="AAO371" s="10">
        <v>33002.822999999997</v>
      </c>
      <c r="AAP371" s="10">
        <v>33002.822999999997</v>
      </c>
      <c r="AAQ371" s="10">
        <v>33002.822999999997</v>
      </c>
      <c r="AAR371" s="10">
        <v>33002.822999999997</v>
      </c>
      <c r="AAS371" s="10">
        <v>33002.822999999997</v>
      </c>
      <c r="AAT371" s="10">
        <v>33002.822999999997</v>
      </c>
      <c r="AAU371" s="10">
        <v>33002.822999999997</v>
      </c>
      <c r="AAV371" s="10">
        <v>33002.822999999997</v>
      </c>
      <c r="AAW371" s="10">
        <v>33002.822999999997</v>
      </c>
      <c r="AAX371" s="10">
        <v>33002.822999999997</v>
      </c>
      <c r="AAY371" s="10">
        <v>33002.822999999997</v>
      </c>
      <c r="AAZ371" s="10">
        <v>33002.822999999997</v>
      </c>
      <c r="ABA371" s="10">
        <v>33002.822999999997</v>
      </c>
      <c r="ABB371" s="10">
        <v>33002.822999999997</v>
      </c>
      <c r="ABC371" s="10">
        <v>33002.822999999997</v>
      </c>
      <c r="ABD371" s="10">
        <v>33002.822999999997</v>
      </c>
      <c r="ABE371" s="10">
        <v>33002.822999999997</v>
      </c>
      <c r="ABF371" s="10">
        <v>33002.822999999997</v>
      </c>
      <c r="ABG371" s="10">
        <v>33340.822999999997</v>
      </c>
      <c r="ABH371" s="10">
        <v>33340.822999999997</v>
      </c>
      <c r="ABI371" s="10">
        <v>33340.822999999997</v>
      </c>
      <c r="ABJ371" s="10">
        <v>33340.822999999997</v>
      </c>
      <c r="ABK371" s="10">
        <v>33340.822999999997</v>
      </c>
      <c r="ABL371" s="10">
        <v>33340.822999999997</v>
      </c>
      <c r="ABM371" s="10">
        <v>33340.822999999997</v>
      </c>
      <c r="ABN371" s="10">
        <v>33340.822999999997</v>
      </c>
      <c r="ABO371" s="10">
        <v>33340.822999999997</v>
      </c>
      <c r="ABP371" s="10">
        <v>33776.822999999997</v>
      </c>
      <c r="ABQ371" s="10">
        <v>33776.822999999997</v>
      </c>
      <c r="ABR371" s="10">
        <v>33776.822999999997</v>
      </c>
      <c r="ABS371" s="10">
        <v>33776.822999999997</v>
      </c>
      <c r="ABT371" s="10">
        <v>33776.822999999997</v>
      </c>
      <c r="ABU371" s="10">
        <v>33776.822999999997</v>
      </c>
      <c r="ABV371" s="10">
        <v>33776.822999999997</v>
      </c>
      <c r="ABW371" s="10">
        <v>33776.822999999997</v>
      </c>
      <c r="ABX371" s="10">
        <v>33776.822999999997</v>
      </c>
      <c r="ABY371" s="12" t="s">
        <v>3</v>
      </c>
    </row>
    <row ht="12.75" r="372" spans="1:753" x14ac:dyDescent="0.2">
      <c r="A372" s="1">
        <v>32060</v>
      </c>
      <c r="B372" s="1">
        <v>0.125</v>
      </c>
      <c r="C372" s="1" t="s">
        <v>47</v>
      </c>
      <c r="F372" s="1">
        <v>2028</v>
      </c>
      <c r="G372" s="12">
        <v>43994</v>
      </c>
      <c r="H372" s="12">
        <v>46783</v>
      </c>
      <c r="J372" s="4"/>
      <c r="SJ372" s="47"/>
      <c r="SK372" s="47"/>
      <c r="SL372" s="47"/>
      <c r="SM372" s="47"/>
      <c r="SN372" s="47"/>
      <c r="SO372" s="47"/>
      <c r="SP372" s="47"/>
      <c r="SQ372" s="47"/>
      <c r="SR372" s="47"/>
      <c r="SS372" s="47"/>
      <c r="ST372" s="47"/>
      <c r="SU372" s="47"/>
      <c r="SV372" s="47"/>
      <c r="SW372" s="47"/>
      <c r="SX372" s="47"/>
      <c r="SY372" s="47"/>
      <c r="SZ372" s="47"/>
      <c r="TA372" s="47"/>
      <c r="TB372" s="47"/>
      <c r="TC372" s="47"/>
      <c r="TD372" s="47"/>
      <c r="TE372" s="47"/>
      <c r="TF372" s="47"/>
      <c r="TG372" s="47"/>
      <c r="TH372" s="47"/>
      <c r="WJ372" s="25"/>
      <c r="WK372" s="45"/>
      <c r="WL372" s="45"/>
      <c r="WM372" s="45"/>
      <c r="WN372" s="45"/>
      <c r="WO372" s="45"/>
      <c r="WP372" s="45"/>
      <c r="WQ372" s="45"/>
      <c r="WR372" s="45"/>
      <c r="WS372" s="45"/>
      <c r="WT372" s="45"/>
      <c r="WU372" s="45"/>
      <c r="WV372" s="45"/>
      <c r="WW372" s="45"/>
      <c r="WX372" s="45"/>
      <c r="WY372" s="45"/>
      <c r="WZ372" s="45"/>
      <c r="XA372" s="45"/>
      <c r="XB372" s="27"/>
      <c r="XC372" s="27"/>
      <c r="XD372" s="25"/>
      <c r="XE372" s="25"/>
      <c r="XF372" s="25"/>
      <c r="XG372" s="25"/>
      <c r="XH372" s="25"/>
      <c r="XI372" s="25"/>
      <c r="XJ372" s="25"/>
      <c r="XK372" s="25"/>
      <c r="XL372" s="25"/>
      <c r="XM372" s="25"/>
      <c r="XN372" s="25"/>
      <c r="XO372" s="25"/>
      <c r="XP372" s="25"/>
      <c r="XQ372" s="25"/>
      <c r="XR372" s="25"/>
      <c r="XS372" s="25"/>
      <c r="XT372" s="25"/>
      <c r="XU372" s="25"/>
      <c r="XV372" s="25"/>
      <c r="XW372" s="25"/>
      <c r="XX372" s="25"/>
      <c r="XY372" s="25"/>
      <c r="XZ372" s="25"/>
      <c r="YA372" s="25"/>
      <c r="YB372" s="11"/>
      <c r="YC372" s="25"/>
      <c r="YD372" s="25"/>
      <c r="YE372" s="25"/>
      <c r="YF372" s="25"/>
      <c r="YG372" s="10"/>
      <c r="YI372" s="10"/>
      <c r="YM372" s="55"/>
      <c r="YO372" s="10"/>
      <c r="YP372" s="10"/>
      <c r="YQ372" s="10"/>
      <c r="YR372" s="55"/>
      <c r="YS372" s="10"/>
      <c r="YT372" s="10"/>
      <c r="YX372" s="55"/>
      <c r="YY372" s="55"/>
      <c r="YZ372" s="10"/>
      <c r="ZA372" s="10"/>
      <c r="ZB372" s="10"/>
      <c r="ZC372" s="10"/>
      <c r="ZD372" s="10"/>
      <c r="ZE372" s="10"/>
      <c r="ZF372" s="10"/>
      <c r="ZG372" s="10"/>
      <c r="ZH372" s="10"/>
      <c r="ZI372" s="10"/>
      <c r="ZJ372" s="10">
        <v>4036.6239999999998</v>
      </c>
      <c r="ZK372" s="10">
        <v>10036.624</v>
      </c>
      <c r="ZL372" s="55">
        <v>13474.123</v>
      </c>
      <c r="ZM372" s="55">
        <v>20324.370999999999</v>
      </c>
      <c r="ZN372" s="10">
        <v>20324.370999999999</v>
      </c>
      <c r="ZO372" s="10">
        <v>23729.995999999999</v>
      </c>
      <c r="ZP372" s="10">
        <v>23729.995999999999</v>
      </c>
      <c r="ZQ372" s="55">
        <v>26729.995999999996</v>
      </c>
      <c r="ZR372" s="10">
        <v>26729.995999999996</v>
      </c>
      <c r="ZS372" s="10">
        <v>26729.995999999996</v>
      </c>
      <c r="ZT372" s="10">
        <v>26729.995999999996</v>
      </c>
      <c r="ZU372" s="10">
        <v>26729.995999999996</v>
      </c>
      <c r="ZV372" s="10">
        <v>29785.276999999998</v>
      </c>
      <c r="ZW372" s="10">
        <v>29785.276999999998</v>
      </c>
      <c r="ZX372" s="10">
        <v>29785.276999999998</v>
      </c>
      <c r="ZY372" s="10">
        <v>29785.276999999998</v>
      </c>
      <c r="ZZ372" s="10">
        <v>29785.276999999998</v>
      </c>
      <c r="AAA372" s="10">
        <v>29785.276999999998</v>
      </c>
      <c r="AAB372" s="10">
        <v>29785.276999999998</v>
      </c>
      <c r="AAC372" s="10">
        <v>29785.276999999998</v>
      </c>
      <c r="AAD372" s="10">
        <v>29785.276999999998</v>
      </c>
      <c r="AAE372" s="10">
        <v>29785.276999999998</v>
      </c>
      <c r="AAF372" s="10">
        <v>29785.276999999998</v>
      </c>
      <c r="AAG372" s="10">
        <v>30054.277000000002</v>
      </c>
      <c r="AAH372" s="10">
        <v>30054.277000000002</v>
      </c>
      <c r="AAI372" s="10">
        <v>30339.276999999998</v>
      </c>
      <c r="AAJ372" s="10">
        <v>30339.276999999998</v>
      </c>
      <c r="AAK372" s="10">
        <v>30339.276999999998</v>
      </c>
      <c r="AAL372" s="10">
        <v>31032.277000000002</v>
      </c>
      <c r="AAM372" s="10">
        <v>31032.277000000002</v>
      </c>
      <c r="AAN372" s="10">
        <v>31032.277000000002</v>
      </c>
      <c r="AAO372" s="10">
        <v>31032.277000000002</v>
      </c>
      <c r="AAP372" s="10">
        <v>31032.277000000002</v>
      </c>
      <c r="AAQ372" s="10">
        <v>31032.277000000002</v>
      </c>
      <c r="AAR372" s="10">
        <v>31032.277000000002</v>
      </c>
      <c r="AAS372" s="10">
        <v>31032.277000000002</v>
      </c>
      <c r="AAT372" s="10">
        <v>31032.277000000002</v>
      </c>
      <c r="AAU372" s="10">
        <v>31032.277000000002</v>
      </c>
      <c r="AAV372" s="10">
        <v>31032.277000000002</v>
      </c>
      <c r="AAW372" s="10">
        <v>31032.277000000002</v>
      </c>
      <c r="AAX372" s="10">
        <v>31032.277000000002</v>
      </c>
      <c r="AAY372" s="10">
        <v>31032.277000000002</v>
      </c>
      <c r="AAZ372" s="10">
        <v>31032.277000000002</v>
      </c>
      <c r="ABA372" s="10">
        <v>31032.277000000002</v>
      </c>
      <c r="ABB372" s="10">
        <v>31032.277000000002</v>
      </c>
      <c r="ABC372" s="10">
        <v>31032.277000000002</v>
      </c>
      <c r="ABD372" s="10">
        <v>31032.277000000002</v>
      </c>
      <c r="ABE372" s="10">
        <v>31032.277000000002</v>
      </c>
      <c r="ABF372" s="10">
        <v>31032.277000000002</v>
      </c>
      <c r="ABG372" s="10">
        <v>31350.277000000002</v>
      </c>
      <c r="ABH372" s="10">
        <v>31350.277000000002</v>
      </c>
      <c r="ABI372" s="10">
        <v>31350.277000000002</v>
      </c>
      <c r="ABJ372" s="10">
        <v>31350.277000000002</v>
      </c>
      <c r="ABK372" s="10">
        <v>31350.277000000002</v>
      </c>
      <c r="ABL372" s="10">
        <v>31350.277000000002</v>
      </c>
      <c r="ABM372" s="10">
        <v>31350.277000000002</v>
      </c>
      <c r="ABN372" s="10">
        <v>31350.277000000002</v>
      </c>
      <c r="ABO372" s="10">
        <v>31350.277000000002</v>
      </c>
      <c r="ABP372" s="10">
        <v>33260.276999999995</v>
      </c>
      <c r="ABQ372" s="10">
        <v>35260.276999999995</v>
      </c>
      <c r="ABR372" s="10">
        <v>35260.276999999995</v>
      </c>
      <c r="ABS372" s="10">
        <v>35260.276999999995</v>
      </c>
      <c r="ABT372" s="10">
        <v>35260.276999999995</v>
      </c>
      <c r="ABU372" s="10">
        <v>35260.276999999995</v>
      </c>
      <c r="ABV372" s="10">
        <v>36510.276999999995</v>
      </c>
      <c r="ABW372" s="10">
        <v>36510.276999999995</v>
      </c>
      <c r="ABX372" s="10">
        <v>36510.276999999995</v>
      </c>
      <c r="ABY372" s="12" t="s">
        <v>3</v>
      </c>
    </row>
    <row ht="12.75" r="373" spans="1:753" x14ac:dyDescent="0.2">
      <c r="A373" s="1">
        <v>32062</v>
      </c>
      <c r="B373" s="1">
        <v>4.375</v>
      </c>
      <c r="C373" s="1" t="s">
        <v>47</v>
      </c>
      <c r="F373" s="1">
        <v>2028</v>
      </c>
      <c r="G373" s="12">
        <v>45610</v>
      </c>
      <c r="H373" s="12">
        <v>46819</v>
      </c>
      <c r="J373" s="4"/>
      <c r="SJ373" s="47"/>
      <c r="SK373" s="47"/>
      <c r="SL373" s="47"/>
      <c r="SM373" s="47"/>
      <c r="SN373" s="47"/>
      <c r="SO373" s="47"/>
      <c r="SP373" s="47"/>
      <c r="SQ373" s="47"/>
      <c r="SR373" s="47"/>
      <c r="SS373" s="47"/>
      <c r="ST373" s="47"/>
      <c r="SU373" s="47"/>
      <c r="SV373" s="47"/>
      <c r="SW373" s="47"/>
      <c r="SX373" s="47"/>
      <c r="SY373" s="47"/>
      <c r="SZ373" s="47"/>
      <c r="TA373" s="47"/>
      <c r="TB373" s="47"/>
      <c r="TC373" s="47"/>
      <c r="TD373" s="47"/>
      <c r="TE373" s="47"/>
      <c r="TF373" s="47"/>
      <c r="TG373" s="47"/>
      <c r="TH373" s="47"/>
      <c r="WJ373" s="25"/>
      <c r="WK373" s="45"/>
      <c r="WL373" s="45"/>
      <c r="WM373" s="45"/>
      <c r="WN373" s="45"/>
      <c r="WO373" s="45"/>
      <c r="WP373" s="45"/>
      <c r="WQ373" s="45"/>
      <c r="WR373" s="45"/>
      <c r="WS373" s="45"/>
      <c r="WT373" s="45"/>
      <c r="WU373" s="45"/>
      <c r="WV373" s="45"/>
      <c r="WW373" s="45"/>
      <c r="WX373" s="45"/>
      <c r="WY373" s="45"/>
      <c r="WZ373" s="45"/>
      <c r="XA373" s="45"/>
      <c r="XB373" s="27"/>
      <c r="XC373" s="27"/>
      <c r="XD373" s="25"/>
      <c r="XE373" s="25"/>
      <c r="XF373" s="25"/>
      <c r="XG373" s="25"/>
      <c r="XH373" s="25"/>
      <c r="XI373" s="25"/>
      <c r="XJ373" s="25"/>
      <c r="XK373" s="25"/>
      <c r="XL373" s="25"/>
      <c r="XM373" s="25"/>
      <c r="XN373" s="25"/>
      <c r="XO373" s="25"/>
      <c r="XP373" s="25"/>
      <c r="XQ373" s="25"/>
      <c r="XR373" s="25"/>
      <c r="XS373" s="25"/>
      <c r="XT373" s="25"/>
      <c r="XU373" s="25"/>
      <c r="XV373" s="25"/>
      <c r="XW373" s="25"/>
      <c r="XX373" s="25"/>
      <c r="XY373" s="25"/>
      <c r="XZ373" s="25"/>
      <c r="YA373" s="25"/>
      <c r="YB373" s="11"/>
      <c r="YC373" s="25"/>
      <c r="YD373" s="25"/>
      <c r="YE373" s="25"/>
      <c r="YF373" s="25"/>
      <c r="YG373" s="10"/>
      <c r="YI373" s="10"/>
      <c r="YM373" s="55"/>
      <c r="YO373" s="10"/>
      <c r="YP373" s="10"/>
      <c r="YQ373" s="10"/>
      <c r="YR373" s="55"/>
      <c r="YS373" s="10"/>
      <c r="YT373" s="10"/>
      <c r="YX373" s="55"/>
      <c r="YY373" s="55"/>
      <c r="YZ373" s="10"/>
      <c r="ZA373" s="10"/>
      <c r="ZB373" s="10"/>
      <c r="ZC373" s="10"/>
      <c r="ZD373" s="10"/>
      <c r="ZE373" s="10"/>
      <c r="ZF373" s="10"/>
      <c r="ZG373" s="10"/>
      <c r="ZH373" s="10"/>
      <c r="ZI373" s="10"/>
      <c r="ZJ373" s="10"/>
      <c r="ZK373" s="10"/>
      <c r="ZL373" s="55"/>
      <c r="ZM373" s="55"/>
      <c r="ZN373" s="10"/>
      <c r="ZO373" s="10"/>
      <c r="ZP373" s="10"/>
      <c r="ZQ373" s="55"/>
      <c r="ZR373" s="10"/>
      <c r="ZS373" s="10"/>
      <c r="ZT373" s="10"/>
      <c r="ZU373" s="10"/>
      <c r="ZV373" s="10"/>
      <c r="ZW373" s="10"/>
      <c r="ZX373" s="10"/>
      <c r="ZY373" s="10"/>
      <c r="ZZ373" s="10"/>
      <c r="AAA373" s="10"/>
      <c r="AAB373" s="10"/>
      <c r="AAC373" s="10"/>
      <c r="AAD373" s="10"/>
      <c r="AAE373" s="10"/>
      <c r="AAF373" s="10"/>
      <c r="AAG373" s="10"/>
      <c r="AAH373" s="10"/>
      <c r="AAI373" s="10"/>
      <c r="AAJ373" s="10"/>
      <c r="AAK373" s="10"/>
      <c r="AAL373" s="10"/>
      <c r="AAM373" s="10"/>
      <c r="AAN373" s="10"/>
      <c r="AAO373" s="10"/>
      <c r="AAP373" s="10"/>
      <c r="AAQ373" s="10"/>
      <c r="AAR373" s="10"/>
      <c r="AAS373" s="10"/>
      <c r="AAT373" s="10"/>
      <c r="AAU373" s="10"/>
      <c r="AAV373" s="10"/>
      <c r="AAW373" s="10"/>
      <c r="AAX373" s="10"/>
      <c r="AAY373" s="10"/>
      <c r="AAZ373" s="10"/>
      <c r="ABA373" s="10"/>
      <c r="ABB373" s="10"/>
      <c r="ABC373" s="10"/>
      <c r="ABD373" s="10"/>
      <c r="ABE373" s="10"/>
      <c r="ABF373" s="10"/>
      <c r="ABG373" s="10"/>
      <c r="ABH373" s="10"/>
      <c r="ABI373" s="10"/>
      <c r="ABJ373" s="10"/>
      <c r="ABK373" s="10">
        <v>4068.75</v>
      </c>
      <c r="ABL373" s="10">
        <v>4068.75</v>
      </c>
      <c r="ABM373" s="10">
        <v>9381.2479999999996</v>
      </c>
      <c r="ABN373" s="10">
        <v>13631.248</v>
      </c>
      <c r="ABO373" s="10">
        <v>18943.746999999999</v>
      </c>
      <c r="ABP373" s="10">
        <v>19191.746999999999</v>
      </c>
      <c r="ABQ373" s="10">
        <v>24816.744999999995</v>
      </c>
      <c r="ABR373" s="10">
        <v>30742.368000000002</v>
      </c>
      <c r="ABS373" s="10">
        <v>42042.366000000009</v>
      </c>
      <c r="ABT373" s="10">
        <v>47199.188999999991</v>
      </c>
      <c r="ABU373" s="10">
        <v>47199.188999999991</v>
      </c>
      <c r="ABV373" s="10">
        <v>47199.188999999991</v>
      </c>
      <c r="ABW373" s="10">
        <v>47199.188999999991</v>
      </c>
      <c r="ABX373" s="10">
        <v>47199.188999999991</v>
      </c>
      <c r="ABY373" s="12" t="s">
        <v>3</v>
      </c>
    </row>
    <row ht="12.75" r="374" spans="1:753" x14ac:dyDescent="0.2">
      <c r="A374" s="1">
        <v>32065</v>
      </c>
      <c r="B374" s="1">
        <v>4.5</v>
      </c>
      <c r="C374" s="1" t="s">
        <v>47</v>
      </c>
      <c r="F374" s="1">
        <v>2028</v>
      </c>
      <c r="G374" s="12">
        <v>45098</v>
      </c>
      <c r="H374" s="12">
        <v>46911</v>
      </c>
      <c r="J374" s="4"/>
      <c r="SJ374" s="47"/>
      <c r="SK374" s="47"/>
      <c r="SL374" s="47"/>
      <c r="SM374" s="47"/>
      <c r="SN374" s="47"/>
      <c r="SO374" s="47"/>
      <c r="SP374" s="47"/>
      <c r="SQ374" s="47"/>
      <c r="SR374" s="47"/>
      <c r="SS374" s="47"/>
      <c r="ST374" s="47"/>
      <c r="SU374" s="47"/>
      <c r="SV374" s="47"/>
      <c r="SW374" s="47"/>
      <c r="SX374" s="47"/>
      <c r="SY374" s="47"/>
      <c r="SZ374" s="47"/>
      <c r="TA374" s="47"/>
      <c r="TB374" s="47"/>
      <c r="TC374" s="47"/>
      <c r="TD374" s="47"/>
      <c r="TE374" s="47"/>
      <c r="TF374" s="47"/>
      <c r="TG374" s="47"/>
      <c r="TH374" s="47"/>
      <c r="WJ374" s="25"/>
      <c r="WK374" s="45"/>
      <c r="WL374" s="45"/>
      <c r="WM374" s="45"/>
      <c r="WN374" s="45"/>
      <c r="WO374" s="45"/>
      <c r="WP374" s="45"/>
      <c r="WQ374" s="45"/>
      <c r="WR374" s="45"/>
      <c r="WS374" s="45"/>
      <c r="WT374" s="45"/>
      <c r="WU374" s="45"/>
      <c r="WV374" s="45"/>
      <c r="WW374" s="45"/>
      <c r="WX374" s="45"/>
      <c r="WY374" s="45"/>
      <c r="WZ374" s="45"/>
      <c r="XA374" s="45"/>
      <c r="XB374" s="27"/>
      <c r="XC374" s="27"/>
      <c r="XD374" s="25"/>
      <c r="XE374" s="25"/>
      <c r="XF374" s="25"/>
      <c r="XG374" s="25"/>
      <c r="XH374" s="25"/>
      <c r="XI374" s="25"/>
      <c r="XJ374" s="25"/>
      <c r="XK374" s="25"/>
      <c r="XL374" s="25"/>
      <c r="XM374" s="25"/>
      <c r="XN374" s="25"/>
      <c r="XO374" s="25"/>
      <c r="XP374" s="25"/>
      <c r="XQ374" s="25"/>
      <c r="XR374" s="25"/>
      <c r="XS374" s="25"/>
      <c r="XT374" s="25"/>
      <c r="XU374" s="25"/>
      <c r="XV374" s="25"/>
      <c r="XW374" s="25"/>
      <c r="XX374" s="25"/>
      <c r="XY374" s="25"/>
      <c r="XZ374" s="25"/>
      <c r="YA374" s="25"/>
      <c r="YB374" s="11"/>
      <c r="YC374" s="25"/>
      <c r="YD374" s="25"/>
      <c r="YE374" s="25"/>
      <c r="YF374" s="25"/>
      <c r="YG374" s="10"/>
      <c r="YI374" s="10"/>
      <c r="YM374" s="55"/>
      <c r="YO374" s="10"/>
      <c r="YP374" s="10"/>
      <c r="YQ374" s="10"/>
      <c r="YR374" s="55"/>
      <c r="YS374" s="10"/>
      <c r="YT374" s="10"/>
      <c r="YX374" s="55"/>
      <c r="YY374" s="55"/>
      <c r="YZ374" s="10"/>
      <c r="ZA374" s="10"/>
      <c r="ZB374" s="10"/>
      <c r="ZC374" s="10"/>
      <c r="ZD374" s="10"/>
      <c r="ZE374" s="10"/>
      <c r="ZF374" s="10"/>
      <c r="ZG374" s="10"/>
      <c r="ZH374" s="10"/>
      <c r="ZI374" s="10"/>
      <c r="ZJ374" s="10"/>
      <c r="ZK374" s="10"/>
      <c r="ZL374" s="55"/>
      <c r="ZM374" s="55"/>
      <c r="ZN374" s="10"/>
      <c r="ZO374" s="10"/>
      <c r="ZP374" s="10"/>
      <c r="ZQ374" s="55"/>
      <c r="ZR374" s="10"/>
      <c r="ZS374" s="10"/>
      <c r="ZT374" s="10"/>
      <c r="ZU374" s="10"/>
      <c r="ZV374" s="10"/>
      <c r="ZW374" s="10"/>
      <c r="ZX374" s="10"/>
      <c r="ZY374" s="10"/>
      <c r="ZZ374" s="10"/>
      <c r="AAA374" s="10"/>
      <c r="AAB374" s="10"/>
      <c r="AAC374" s="10"/>
      <c r="AAD374" s="10"/>
      <c r="AAE374" s="10"/>
      <c r="AAF374" s="10"/>
      <c r="AAG374" s="10"/>
      <c r="AAH374" s="10"/>
      <c r="AAI374" s="10"/>
      <c r="AAJ374" s="10"/>
      <c r="AAK374" s="10"/>
      <c r="AAL374" s="10"/>
      <c r="AAM374" s="10"/>
      <c r="AAN374" s="10"/>
      <c r="AAO374" s="10"/>
      <c r="AAP374" s="10"/>
      <c r="AAQ374" s="10"/>
      <c r="AAR374" s="10"/>
      <c r="AAS374" s="10"/>
      <c r="AAT374" s="10">
        <v>4687.4989999999998</v>
      </c>
      <c r="AAU374" s="10">
        <v>8437.4989999999998</v>
      </c>
      <c r="AAV374" s="10">
        <v>8437.4989999999998</v>
      </c>
      <c r="AAW374" s="10">
        <v>13097.924000000001</v>
      </c>
      <c r="AAX374" s="10">
        <v>13097.924000000001</v>
      </c>
      <c r="AAY374" s="10">
        <v>17696.491999999998</v>
      </c>
      <c r="AAZ374" s="10">
        <v>22383.989999999994</v>
      </c>
      <c r="ABA374" s="10">
        <v>26409.99</v>
      </c>
      <c r="ABB374" s="10">
        <v>31409.987999999998</v>
      </c>
      <c r="ABC374" s="10">
        <v>34409.987999999998</v>
      </c>
      <c r="ABD374" s="10">
        <v>34409.987999999998</v>
      </c>
      <c r="ABE374" s="10">
        <v>34409.987999999998</v>
      </c>
      <c r="ABF374" s="10">
        <v>34409.987999999998</v>
      </c>
      <c r="ABG374" s="10">
        <v>34762.98799999999</v>
      </c>
      <c r="ABH374" s="10">
        <v>34762.98799999999</v>
      </c>
      <c r="ABI374" s="10">
        <v>34762.98799999999</v>
      </c>
      <c r="ABJ374" s="10">
        <v>34762.98799999999</v>
      </c>
      <c r="ABK374" s="10">
        <v>34762.98799999999</v>
      </c>
      <c r="ABL374" s="10">
        <v>34762.98799999999</v>
      </c>
      <c r="ABM374" s="10">
        <v>34762.98799999999</v>
      </c>
      <c r="ABN374" s="10">
        <v>34762.98799999999</v>
      </c>
      <c r="ABO374" s="10">
        <v>34762.98799999999</v>
      </c>
      <c r="ABP374" s="10">
        <v>35216.987999999998</v>
      </c>
      <c r="ABQ374" s="10">
        <v>35216.987999999998</v>
      </c>
      <c r="ABR374" s="10">
        <v>35216.987999999998</v>
      </c>
      <c r="ABS374" s="10">
        <v>35216.987999999998</v>
      </c>
      <c r="ABT374" s="10">
        <v>35216.987999999998</v>
      </c>
      <c r="ABU374" s="10">
        <v>35216.987999999998</v>
      </c>
      <c r="ABV374" s="10">
        <v>35216.987999999998</v>
      </c>
      <c r="ABW374" s="10">
        <v>35216.987999999998</v>
      </c>
      <c r="ABX374" s="10">
        <v>35216.987999999998</v>
      </c>
      <c r="ABY374" s="12" t="s">
        <v>3</v>
      </c>
    </row>
    <row ht="12.75" r="375" spans="1:753" x14ac:dyDescent="0.2">
      <c r="A375" s="1">
        <v>32075</v>
      </c>
      <c r="B375" s="1">
        <v>1.625</v>
      </c>
      <c r="C375" s="1" t="s">
        <v>47</v>
      </c>
      <c r="F375" s="1">
        <v>2028</v>
      </c>
      <c r="G375" s="12">
        <v>43175</v>
      </c>
      <c r="H375" s="12">
        <v>47048</v>
      </c>
      <c r="I375" s="18"/>
      <c r="J375" s="4"/>
      <c r="SJ375" s="47"/>
      <c r="SK375" s="47"/>
      <c r="SL375" s="47"/>
      <c r="SM375" s="47"/>
      <c r="SN375" s="47"/>
      <c r="SO375" s="47"/>
      <c r="SP375" s="47"/>
      <c r="SQ375" s="47"/>
      <c r="SR375" s="47"/>
      <c r="SS375" s="47"/>
      <c r="ST375" s="47"/>
      <c r="SU375" s="47"/>
      <c r="SV375" s="47"/>
      <c r="SW375" s="47"/>
      <c r="SX375" s="47"/>
      <c r="SY375" s="47"/>
      <c r="SZ375" s="47"/>
      <c r="TA375" s="47"/>
      <c r="TB375" s="47"/>
      <c r="TC375" s="47"/>
      <c r="TD375" s="47"/>
      <c r="TE375" s="47"/>
      <c r="TF375" s="47"/>
      <c r="TG375" s="47"/>
      <c r="TH375" s="47"/>
      <c r="WJ375" s="25"/>
      <c r="WK375" s="45"/>
      <c r="WL375" s="45"/>
      <c r="WM375" s="45"/>
      <c r="WN375" s="45"/>
      <c r="WO375" s="45"/>
      <c r="WP375" s="45"/>
      <c r="WQ375" s="45"/>
      <c r="WR375" s="45"/>
      <c r="WS375" s="45"/>
      <c r="WT375" s="45"/>
      <c r="WU375" s="45"/>
      <c r="WV375" s="45"/>
      <c r="WW375" s="45"/>
      <c r="WX375" s="45"/>
      <c r="WY375" s="45"/>
      <c r="WZ375" s="45"/>
      <c r="XA375" s="45"/>
      <c r="XB375" s="27"/>
      <c r="XC375" s="27"/>
      <c r="XD375" s="25"/>
      <c r="XE375" s="25"/>
      <c r="XF375" s="25"/>
      <c r="XG375" s="25"/>
      <c r="XH375" s="25"/>
      <c r="XI375" s="25"/>
      <c r="XJ375" s="25"/>
      <c r="XK375" s="25"/>
      <c r="XL375" s="25"/>
      <c r="XM375" s="25"/>
      <c r="XN375" s="25"/>
      <c r="XO375" s="25"/>
      <c r="XP375" s="25"/>
      <c r="XQ375" s="25"/>
      <c r="XR375" s="25"/>
      <c r="XS375" s="25"/>
      <c r="XT375" s="25"/>
      <c r="XU375" s="25"/>
      <c r="XV375" s="25"/>
      <c r="XW375" s="25"/>
      <c r="XX375" s="25"/>
      <c r="XY375" s="25"/>
      <c r="XZ375" s="25"/>
      <c r="YA375" s="25"/>
      <c r="YB375" s="11"/>
      <c r="YC375" s="25"/>
      <c r="YD375" s="25"/>
      <c r="YE375" s="25"/>
      <c r="YF375" s="25"/>
      <c r="YG375" s="10"/>
      <c r="YI375" s="10">
        <v>2864.7309999999998</v>
      </c>
      <c r="YJ375" s="1">
        <v>5364.7309999999998</v>
      </c>
      <c r="YK375" s="1">
        <v>8174.8119999999999</v>
      </c>
      <c r="YL375" s="1">
        <v>8174.8119999999999</v>
      </c>
      <c r="YM375" s="55">
        <v>11049.806999999999</v>
      </c>
      <c r="YN375" s="1">
        <v>13549.806999999999</v>
      </c>
      <c r="YO375" s="10">
        <v>16299.807000000003</v>
      </c>
      <c r="YP375" s="10">
        <v>16490.807000000001</v>
      </c>
      <c r="YQ375" s="10">
        <v>18740.807000000001</v>
      </c>
      <c r="YR375" s="55">
        <v>18740.807000000001</v>
      </c>
      <c r="YS375" s="10">
        <v>21304.677000000003</v>
      </c>
      <c r="YT375" s="10">
        <v>23892.173999999999</v>
      </c>
      <c r="YU375" s="1">
        <v>23892.173999999999</v>
      </c>
      <c r="YV375" s="1">
        <v>27027.273999999998</v>
      </c>
      <c r="YW375" s="1">
        <v>27027.273999999998</v>
      </c>
      <c r="YX375" s="55">
        <v>27027.273999999998</v>
      </c>
      <c r="YY375" s="55">
        <v>27027.273999999998</v>
      </c>
      <c r="YZ375" s="10">
        <v>27027.273999999998</v>
      </c>
      <c r="ZA375" s="10">
        <v>27027.273999999998</v>
      </c>
      <c r="ZB375" s="10">
        <v>27027.273999999998</v>
      </c>
      <c r="ZC375" s="10">
        <v>27027.273999999998</v>
      </c>
      <c r="ZD375" s="10">
        <v>27027.273999999998</v>
      </c>
      <c r="ZE375" s="10">
        <v>27027.273999999998</v>
      </c>
      <c r="ZF375" s="10">
        <v>27027.273999999998</v>
      </c>
      <c r="ZG375" s="10">
        <v>27027.273999999998</v>
      </c>
      <c r="ZH375" s="10">
        <v>30323.47</v>
      </c>
      <c r="ZI375" s="10">
        <v>33323.47</v>
      </c>
      <c r="ZJ375" s="10">
        <v>33323.47</v>
      </c>
      <c r="ZK375" s="10">
        <v>36332.345000000001</v>
      </c>
      <c r="ZL375" s="55">
        <v>36332.345000000001</v>
      </c>
      <c r="ZM375" s="55">
        <v>36332.345000000001</v>
      </c>
      <c r="ZN375" s="10">
        <v>36332.345000000001</v>
      </c>
      <c r="ZO375" s="10">
        <v>36332.345000000001</v>
      </c>
      <c r="ZP375" s="10">
        <v>36332.345000000001</v>
      </c>
      <c r="ZQ375" s="55">
        <v>36332.345000000001</v>
      </c>
      <c r="ZR375" s="10">
        <v>36332.345000000001</v>
      </c>
      <c r="ZS375" s="10">
        <v>36332.345000000001</v>
      </c>
      <c r="ZT375" s="10">
        <v>36332.345000000001</v>
      </c>
      <c r="ZU375" s="10">
        <v>36332.345000000001</v>
      </c>
      <c r="ZV375" s="10">
        <v>36332.345000000001</v>
      </c>
      <c r="ZW375" s="10">
        <v>36332.345000000001</v>
      </c>
      <c r="ZX375" s="10">
        <v>36332.345000000001</v>
      </c>
      <c r="ZY375" s="10">
        <v>36332.345000000001</v>
      </c>
      <c r="ZZ375" s="10">
        <v>36332.345000000001</v>
      </c>
      <c r="AAA375" s="10">
        <v>36332.345000000001</v>
      </c>
      <c r="AAB375" s="10">
        <v>36332.345000000001</v>
      </c>
      <c r="AAC375" s="10">
        <v>36332.345000000001</v>
      </c>
      <c r="AAD375" s="10">
        <v>36332.345000000001</v>
      </c>
      <c r="AAE375" s="10">
        <v>36332.345000000001</v>
      </c>
      <c r="AAF375" s="10">
        <v>36332.345000000001</v>
      </c>
      <c r="AAG375" s="10">
        <v>36661.345000000001</v>
      </c>
      <c r="AAH375" s="10">
        <v>36661.345000000001</v>
      </c>
      <c r="AAI375" s="10">
        <v>37009.345000000001</v>
      </c>
      <c r="AAJ375" s="10">
        <v>37009.345000000001</v>
      </c>
      <c r="AAK375" s="10">
        <v>37009.345000000001</v>
      </c>
      <c r="AAL375" s="10">
        <v>37855.345000000001</v>
      </c>
      <c r="AAM375" s="10">
        <v>37855.345000000001</v>
      </c>
      <c r="AAN375" s="10">
        <v>37855.345000000001</v>
      </c>
      <c r="AAO375" s="10">
        <v>37855.345000000001</v>
      </c>
      <c r="AAP375" s="10">
        <v>37855.345000000001</v>
      </c>
      <c r="AAQ375" s="10">
        <v>37855.345000000001</v>
      </c>
      <c r="AAR375" s="10">
        <v>37855.345000000001</v>
      </c>
      <c r="AAS375" s="10">
        <v>37855.345000000001</v>
      </c>
      <c r="AAT375" s="10">
        <v>37855.345000000001</v>
      </c>
      <c r="AAU375" s="10">
        <v>37855.345000000001</v>
      </c>
      <c r="AAV375" s="10">
        <v>37855.345000000001</v>
      </c>
      <c r="AAW375" s="10">
        <v>37855.345000000001</v>
      </c>
      <c r="AAX375" s="10">
        <v>37855.345000000001</v>
      </c>
      <c r="AAY375" s="10">
        <v>37855.345000000001</v>
      </c>
      <c r="AAZ375" s="10">
        <v>37855.345000000001</v>
      </c>
      <c r="ABA375" s="10">
        <v>37855.345000000001</v>
      </c>
      <c r="ABB375" s="10">
        <v>37855.345000000001</v>
      </c>
      <c r="ABC375" s="10">
        <v>37855.345000000001</v>
      </c>
      <c r="ABD375" s="10">
        <v>37855.345000000001</v>
      </c>
      <c r="ABE375" s="10">
        <v>37855.345000000001</v>
      </c>
      <c r="ABF375" s="10">
        <v>37855.345000000001</v>
      </c>
      <c r="ABG375" s="10">
        <v>38243.345000000001</v>
      </c>
      <c r="ABH375" s="10">
        <v>38243.345000000001</v>
      </c>
      <c r="ABI375" s="10">
        <v>38243.345000000001</v>
      </c>
      <c r="ABJ375" s="10">
        <v>38243.345000000001</v>
      </c>
      <c r="ABK375" s="10">
        <v>38243.345000000001</v>
      </c>
      <c r="ABL375" s="10">
        <v>38243.345000000001</v>
      </c>
      <c r="ABM375" s="10">
        <v>38243.345000000001</v>
      </c>
      <c r="ABN375" s="10">
        <v>38243.345000000001</v>
      </c>
      <c r="ABO375" s="10">
        <v>38243.345000000001</v>
      </c>
      <c r="ABP375" s="10">
        <v>38743.345000000001</v>
      </c>
      <c r="ABQ375" s="10">
        <v>38743.345000000001</v>
      </c>
      <c r="ABR375" s="10">
        <v>38743.345000000001</v>
      </c>
      <c r="ABS375" s="10">
        <v>38743.345000000001</v>
      </c>
      <c r="ABT375" s="10">
        <v>38743.345000000001</v>
      </c>
      <c r="ABU375" s="10">
        <v>38743.345000000001</v>
      </c>
      <c r="ABV375" s="10">
        <v>38743.345000000001</v>
      </c>
      <c r="ABW375" s="10">
        <v>38743.345000000001</v>
      </c>
      <c r="ABX375" s="10">
        <v>38743.345000000001</v>
      </c>
      <c r="ABY375" s="12" t="s">
        <v>3</v>
      </c>
    </row>
    <row ht="12.75" r="376" spans="1:753" x14ac:dyDescent="0.2">
      <c r="A376" s="1">
        <v>32100</v>
      </c>
      <c r="B376" s="1">
        <v>6</v>
      </c>
      <c r="C376" s="1" t="s">
        <v>17</v>
      </c>
      <c r="F376" s="1">
        <v>2028</v>
      </c>
      <c r="G376" s="12">
        <v>35824</v>
      </c>
      <c r="H376" s="12">
        <v>47094</v>
      </c>
      <c r="J376" s="4"/>
      <c r="PA376" s="1">
        <v>2000</v>
      </c>
      <c r="PB376" s="1">
        <v>2000</v>
      </c>
      <c r="PC376" s="1">
        <v>2000</v>
      </c>
      <c r="PD376" s="1">
        <v>2000</v>
      </c>
      <c r="PE376" s="1">
        <v>5000</v>
      </c>
      <c r="PF376" s="1">
        <v>5000</v>
      </c>
      <c r="PG376" s="1">
        <v>5000</v>
      </c>
      <c r="PH376" s="1">
        <v>5000</v>
      </c>
      <c r="PI376" s="1">
        <v>5000</v>
      </c>
      <c r="PJ376" s="1">
        <v>5000</v>
      </c>
      <c r="PK376" s="1">
        <v>5000</v>
      </c>
      <c r="PL376" s="1">
        <v>5000</v>
      </c>
      <c r="PM376" s="1">
        <v>5000</v>
      </c>
      <c r="PN376" s="1">
        <v>5000</v>
      </c>
      <c r="PO376" s="1">
        <v>5000</v>
      </c>
      <c r="PP376" s="1">
        <v>5000</v>
      </c>
      <c r="PQ376" s="1">
        <v>7500</v>
      </c>
      <c r="PR376" s="1">
        <v>7500</v>
      </c>
      <c r="PS376" s="1">
        <v>7500</v>
      </c>
      <c r="PT376" s="1">
        <v>7900</v>
      </c>
      <c r="PU376" s="1">
        <v>7900</v>
      </c>
      <c r="PV376" s="1">
        <v>7900</v>
      </c>
      <c r="PW376" s="1">
        <v>9900</v>
      </c>
      <c r="PX376" s="1">
        <v>9900</v>
      </c>
      <c r="PY376" s="1">
        <v>9900</v>
      </c>
      <c r="PZ376" s="1">
        <v>11511.662</v>
      </c>
      <c r="QA376" s="1">
        <v>11511.662</v>
      </c>
      <c r="QB376" s="1">
        <v>11511.662</v>
      </c>
      <c r="QC376" s="1">
        <v>11511.662</v>
      </c>
      <c r="QD376" s="1">
        <v>11511.662</v>
      </c>
      <c r="QE376" s="1">
        <v>11511.662</v>
      </c>
      <c r="QF376" s="1">
        <v>11511.662</v>
      </c>
      <c r="QG376" s="1">
        <v>11511.662</v>
      </c>
      <c r="QH376" s="1">
        <v>11511.662</v>
      </c>
      <c r="QI376" s="1">
        <v>11511.662</v>
      </c>
      <c r="QJ376" s="1">
        <v>11511.662</v>
      </c>
      <c r="QK376" s="1">
        <v>11511.662</v>
      </c>
      <c r="QL376" s="1">
        <v>11511.662</v>
      </c>
      <c r="QM376" s="1">
        <v>11511.662</v>
      </c>
      <c r="QN376" s="1">
        <v>11511.662</v>
      </c>
      <c r="QO376" s="1">
        <v>11511.662</v>
      </c>
      <c r="QP376" s="1">
        <v>11511.662</v>
      </c>
      <c r="QQ376" s="1">
        <v>11511.662</v>
      </c>
      <c r="QR376" s="1">
        <v>11511.662</v>
      </c>
      <c r="QS376" s="1">
        <v>11511.662</v>
      </c>
      <c r="QT376" s="1">
        <v>11511.662</v>
      </c>
      <c r="QU376" s="1">
        <v>11511.662</v>
      </c>
      <c r="QV376" s="1">
        <v>11511.662</v>
      </c>
      <c r="QW376" s="1">
        <v>11511.662</v>
      </c>
      <c r="QX376" s="1">
        <v>11511.662</v>
      </c>
      <c r="QY376" s="1">
        <v>11536.662</v>
      </c>
      <c r="QZ376" s="1">
        <v>11536.662</v>
      </c>
      <c r="RA376" s="1">
        <v>11536.662</v>
      </c>
      <c r="RB376" s="1">
        <v>11755.662</v>
      </c>
      <c r="RC376" s="1">
        <v>11755.662</v>
      </c>
      <c r="RD376" s="1">
        <v>11755.662</v>
      </c>
      <c r="RE376" s="1">
        <v>11755.662</v>
      </c>
      <c r="RF376" s="1">
        <v>11755.662</v>
      </c>
      <c r="RG376" s="1">
        <v>11755.662</v>
      </c>
      <c r="RH376" s="1">
        <v>11755.662</v>
      </c>
      <c r="RI376" s="1">
        <v>11755.662</v>
      </c>
      <c r="RJ376" s="1">
        <v>11755.662</v>
      </c>
      <c r="RK376" s="1">
        <v>11755.662</v>
      </c>
      <c r="RL376" s="1">
        <v>11755.662</v>
      </c>
      <c r="RM376" s="1">
        <v>11755.662</v>
      </c>
      <c r="RN376" s="1">
        <v>11755.662</v>
      </c>
      <c r="RO376" s="1">
        <v>11755.662</v>
      </c>
      <c r="RP376" s="1">
        <v>11755.662</v>
      </c>
      <c r="RQ376" s="1">
        <v>11755.662</v>
      </c>
      <c r="RR376" s="1">
        <v>11755.662</v>
      </c>
      <c r="RS376" s="1">
        <v>11755.662</v>
      </c>
      <c r="RT376" s="1">
        <v>11755.662</v>
      </c>
      <c r="RU376" s="1">
        <v>11755.662</v>
      </c>
      <c r="RV376" s="1">
        <v>11755.662</v>
      </c>
      <c r="RW376" s="1">
        <v>11755.662</v>
      </c>
      <c r="RX376" s="1">
        <v>11755.662</v>
      </c>
      <c r="RY376" s="1">
        <v>11755.662</v>
      </c>
      <c r="RZ376" s="1">
        <v>11755.662</v>
      </c>
      <c r="SA376" s="1">
        <v>11755.662</v>
      </c>
      <c r="SB376" s="1">
        <v>11755.662</v>
      </c>
      <c r="SC376" s="1">
        <v>11755.662</v>
      </c>
      <c r="SD376" s="1">
        <v>11755.662</v>
      </c>
      <c r="SE376" s="1">
        <v>11755.662</v>
      </c>
      <c r="SF376" s="1">
        <v>11755.662</v>
      </c>
      <c r="SG376" s="1">
        <v>11755.662</v>
      </c>
      <c r="SH376" s="1">
        <v>11755.662</v>
      </c>
      <c r="SI376" s="1">
        <v>11755.662</v>
      </c>
      <c r="SJ376" s="47">
        <v>12079.662</v>
      </c>
      <c r="SK376" s="47">
        <v>12079.662</v>
      </c>
      <c r="SL376" s="47">
        <v>12079.662</v>
      </c>
      <c r="SM376" s="47">
        <v>12079.662</v>
      </c>
      <c r="SN376" s="47">
        <v>12079.662</v>
      </c>
      <c r="SO376" s="47">
        <v>12079.662</v>
      </c>
      <c r="SP376" s="47">
        <v>12339.662</v>
      </c>
      <c r="SQ376" s="47">
        <v>12339.662</v>
      </c>
      <c r="SR376" s="47">
        <v>12339.662</v>
      </c>
      <c r="SS376" s="47">
        <v>12339.662</v>
      </c>
      <c r="ST376" s="47">
        <v>12339.662</v>
      </c>
      <c r="SU376" s="47">
        <v>12339.662</v>
      </c>
      <c r="SV376" s="47">
        <v>12339.662</v>
      </c>
      <c r="SW376" s="47">
        <v>12339.662</v>
      </c>
      <c r="SX376" s="47">
        <v>12339.662</v>
      </c>
      <c r="SY376" s="47">
        <v>12339.662</v>
      </c>
      <c r="SZ376" s="47">
        <v>12339.662</v>
      </c>
      <c r="TA376" s="47">
        <v>12339.662</v>
      </c>
      <c r="TB376" s="47">
        <v>12339.662</v>
      </c>
      <c r="TC376" s="47">
        <v>12339.662</v>
      </c>
      <c r="TD376" s="47">
        <v>12339.662</v>
      </c>
      <c r="TE376" s="47">
        <v>12339.662</v>
      </c>
      <c r="TF376" s="47">
        <v>12339.662</v>
      </c>
      <c r="TG376" s="47">
        <v>12339.662</v>
      </c>
      <c r="TH376" s="47">
        <v>12339.662</v>
      </c>
      <c r="TI376" s="47">
        <v>12339.662</v>
      </c>
      <c r="TJ376" s="47">
        <v>12339.662</v>
      </c>
      <c r="TK376" s="47">
        <v>12339.662</v>
      </c>
      <c r="TL376" s="47">
        <v>12339.662</v>
      </c>
      <c r="TM376" s="47">
        <v>12339.662</v>
      </c>
      <c r="TN376" s="47">
        <v>12339.662</v>
      </c>
      <c r="TO376" s="47">
        <v>12339.662</v>
      </c>
      <c r="TP376" s="47">
        <v>12339.662</v>
      </c>
      <c r="TQ376" s="1">
        <v>12461.662</v>
      </c>
      <c r="TR376" s="1">
        <v>12461.662</v>
      </c>
      <c r="TS376" s="1">
        <v>12461.662</v>
      </c>
      <c r="TT376" s="1">
        <v>12826.662</v>
      </c>
      <c r="TU376" s="1">
        <v>12826.662</v>
      </c>
      <c r="TV376" s="1">
        <v>12826.662</v>
      </c>
      <c r="TW376" s="1">
        <v>12826.662</v>
      </c>
      <c r="TX376" s="1">
        <v>12826.662</v>
      </c>
      <c r="TY376" s="1">
        <v>12826.662</v>
      </c>
      <c r="TZ376" s="1">
        <v>14488.662</v>
      </c>
      <c r="UA376" s="1">
        <v>14488.662</v>
      </c>
      <c r="UB376" s="1">
        <v>14488.662</v>
      </c>
      <c r="UC376" s="1">
        <v>15931.662</v>
      </c>
      <c r="UD376" s="1">
        <v>15931.662</v>
      </c>
      <c r="UE376" s="1">
        <v>15931.662</v>
      </c>
      <c r="UF376" s="1">
        <v>15931.662</v>
      </c>
      <c r="UG376" s="1">
        <v>15931.662</v>
      </c>
      <c r="UH376" s="1">
        <v>15931.662</v>
      </c>
      <c r="UI376" s="1">
        <v>15931.662</v>
      </c>
      <c r="UJ376" s="1">
        <v>15931.662</v>
      </c>
      <c r="UK376" s="1">
        <v>16931.662</v>
      </c>
      <c r="UL376" s="1">
        <v>16931.662</v>
      </c>
      <c r="UM376" s="1">
        <v>16931.662</v>
      </c>
      <c r="UN376" s="1">
        <v>16931.662</v>
      </c>
      <c r="UO376" s="1">
        <v>16931.662</v>
      </c>
      <c r="UP376" s="1">
        <v>16931.662</v>
      </c>
      <c r="UQ376" s="1">
        <v>17931.662</v>
      </c>
      <c r="UR376" s="1">
        <v>17931.662</v>
      </c>
      <c r="US376" s="1">
        <v>17931.662</v>
      </c>
      <c r="UT376" s="1">
        <v>17931.662</v>
      </c>
      <c r="UU376" s="1">
        <v>17931.662</v>
      </c>
      <c r="UV376" s="1">
        <v>17931.662</v>
      </c>
      <c r="UW376" s="1">
        <v>17931.662</v>
      </c>
      <c r="UX376" s="1">
        <v>17931.662</v>
      </c>
      <c r="UY376" s="1">
        <v>17931.662</v>
      </c>
      <c r="UZ376" s="1">
        <v>17931.662</v>
      </c>
      <c r="VA376" s="1">
        <v>17931.662</v>
      </c>
      <c r="VB376" s="1">
        <v>17931.662</v>
      </c>
      <c r="VC376" s="1">
        <v>17931.662</v>
      </c>
      <c r="VD376" s="1">
        <v>17931.662</v>
      </c>
      <c r="VE376" s="1">
        <v>17931.662</v>
      </c>
      <c r="VF376" s="1">
        <v>17931.662</v>
      </c>
      <c r="VG376" s="1">
        <v>17931.662</v>
      </c>
      <c r="VH376" s="1">
        <v>17931.662</v>
      </c>
      <c r="VI376" s="1">
        <v>17931.662</v>
      </c>
      <c r="VJ376" s="1">
        <v>18320.662</v>
      </c>
      <c r="VK376" s="1">
        <v>18320.662</v>
      </c>
      <c r="VL376" s="1">
        <v>18320.662</v>
      </c>
      <c r="VM376" s="1">
        <v>18320.662</v>
      </c>
      <c r="VN376" s="1">
        <v>18320.662</v>
      </c>
      <c r="VO376" s="1">
        <v>18320.662</v>
      </c>
      <c r="VP376" s="1">
        <v>18320.662</v>
      </c>
      <c r="VQ376" s="1">
        <v>18320.662</v>
      </c>
      <c r="VR376" s="1">
        <v>18320.662</v>
      </c>
      <c r="VS376" s="1">
        <v>18574.682000000001</v>
      </c>
      <c r="VT376" s="1">
        <v>18574.682000000001</v>
      </c>
      <c r="VU376" s="1">
        <v>18574.682000000001</v>
      </c>
      <c r="VV376" s="1">
        <v>18574.682000000001</v>
      </c>
      <c r="VW376" s="1">
        <v>18574.682000000001</v>
      </c>
      <c r="VX376" s="1">
        <v>18574.682000000001</v>
      </c>
      <c r="VY376" s="1">
        <v>18574.682000000001</v>
      </c>
      <c r="VZ376" s="1">
        <v>18574.682000000001</v>
      </c>
      <c r="WA376" s="1">
        <v>18574.682000000001</v>
      </c>
      <c r="WB376" s="1">
        <v>18574.682000000001</v>
      </c>
      <c r="WC376" s="1">
        <v>18574.682000000001</v>
      </c>
      <c r="WD376" s="1">
        <v>18574.682000000001</v>
      </c>
      <c r="WE376" s="1">
        <v>18574.682000000001</v>
      </c>
      <c r="WF376" s="1">
        <v>18574.682000000001</v>
      </c>
      <c r="WG376" s="1">
        <v>18574.682000000001</v>
      </c>
      <c r="WH376" s="1">
        <v>18574.682000000001</v>
      </c>
      <c r="WI376" s="1">
        <v>18574.682000000001</v>
      </c>
      <c r="WJ376" s="25">
        <v>18574.682000000001</v>
      </c>
      <c r="WK376" s="45">
        <v>18574.661559820001</v>
      </c>
      <c r="WL376" s="45">
        <v>18574.661559820001</v>
      </c>
      <c r="WM376" s="45">
        <v>18574.661559820001</v>
      </c>
      <c r="WN376" s="45">
        <v>18574.661559820001</v>
      </c>
      <c r="WO376" s="45">
        <v>18574.661559820001</v>
      </c>
      <c r="WP376" s="45">
        <v>18574.661559820001</v>
      </c>
      <c r="WQ376" s="45">
        <v>18824.661559820001</v>
      </c>
      <c r="WR376" s="45">
        <v>18824.661559820001</v>
      </c>
      <c r="WS376" s="45">
        <v>18824.661559820001</v>
      </c>
      <c r="WT376" s="45">
        <v>18824.661559820001</v>
      </c>
      <c r="WU376" s="45">
        <v>18824.661559820001</v>
      </c>
      <c r="WV376" s="45">
        <v>18824.661559820001</v>
      </c>
      <c r="WW376" s="45">
        <v>18824.661559820001</v>
      </c>
      <c r="WX376" s="45">
        <v>18824.661559820001</v>
      </c>
      <c r="WY376" s="45">
        <v>18824.661559820001</v>
      </c>
      <c r="WZ376" s="45">
        <v>18824.661559820001</v>
      </c>
      <c r="XA376" s="45">
        <v>18824.661559820001</v>
      </c>
      <c r="XB376" s="27">
        <v>18824.661559820001</v>
      </c>
      <c r="XC376" s="27">
        <v>18824.661559820001</v>
      </c>
      <c r="XD376" s="25">
        <v>18824.661559820001</v>
      </c>
      <c r="XE376" s="25">
        <v>18824.661559820001</v>
      </c>
      <c r="XF376" s="25">
        <v>18824.661559820001</v>
      </c>
      <c r="XG376" s="25">
        <v>18824.661559820001</v>
      </c>
      <c r="XH376" s="25">
        <v>18824.661559820001</v>
      </c>
      <c r="XI376" s="25">
        <v>18824.661559820001</v>
      </c>
      <c r="XJ376" s="25">
        <v>18824.661559820001</v>
      </c>
      <c r="XK376" s="25">
        <v>18824.661559820001</v>
      </c>
      <c r="XL376" s="25">
        <v>18824.661559820001</v>
      </c>
      <c r="XM376" s="25">
        <v>18824.661559820001</v>
      </c>
      <c r="XN376" s="25">
        <v>18824.661559820001</v>
      </c>
      <c r="XO376" s="25">
        <v>19027.661559820001</v>
      </c>
      <c r="XP376" s="25">
        <v>19027.661559820001</v>
      </c>
      <c r="XQ376" s="25">
        <v>19027.661559820001</v>
      </c>
      <c r="XR376" s="25">
        <v>19027.661559820001</v>
      </c>
      <c r="XS376" s="25">
        <v>19027.661559820001</v>
      </c>
      <c r="XT376" s="25">
        <v>19027.661559820001</v>
      </c>
      <c r="XU376" s="25">
        <v>19027.661559820001</v>
      </c>
      <c r="XV376" s="25">
        <v>19027.661559820001</v>
      </c>
      <c r="XW376" s="25">
        <v>19027.661559820001</v>
      </c>
      <c r="XX376" s="25">
        <v>19027.661559820001</v>
      </c>
      <c r="XY376" s="25">
        <v>19027.661559820001</v>
      </c>
      <c r="XZ376" s="25">
        <v>19027.661559820001</v>
      </c>
      <c r="YA376" s="25">
        <v>19027.661559820001</v>
      </c>
      <c r="YB376" s="11">
        <v>19027.661559820001</v>
      </c>
      <c r="YC376" s="25">
        <v>19027.661559820001</v>
      </c>
      <c r="YD376" s="25">
        <v>19027.661559820001</v>
      </c>
      <c r="YE376" s="25">
        <v>19027.661559820001</v>
      </c>
      <c r="YF376" s="25">
        <v>19027.661559820001</v>
      </c>
      <c r="YG376" s="10">
        <v>19027.662</v>
      </c>
      <c r="YH376" s="1">
        <v>19027.662</v>
      </c>
      <c r="YI376" s="10">
        <v>19027.661559820001</v>
      </c>
      <c r="YJ376" s="1">
        <v>19027.661559820001</v>
      </c>
      <c r="YK376" s="1">
        <v>19027.662</v>
      </c>
      <c r="YL376" s="1">
        <v>19027.661559820001</v>
      </c>
      <c r="YM376" s="55">
        <v>19027.661559820001</v>
      </c>
      <c r="YN376" s="1">
        <v>19027.661559820001</v>
      </c>
      <c r="YO376" s="10">
        <v>19027.661559820001</v>
      </c>
      <c r="YP376" s="10">
        <v>19250.661559819997</v>
      </c>
      <c r="YQ376" s="10">
        <v>19250.661559819997</v>
      </c>
      <c r="YR376" s="55">
        <v>19250.661559819997</v>
      </c>
      <c r="YS376" s="10">
        <v>19250.661559819997</v>
      </c>
      <c r="YT376" s="10">
        <v>19250.662</v>
      </c>
      <c r="YU376" s="1">
        <v>19250.661559819997</v>
      </c>
      <c r="YV376" s="1">
        <v>19250.661559819997</v>
      </c>
      <c r="YW376" s="1">
        <v>19250.661559819997</v>
      </c>
      <c r="YX376" s="55">
        <v>19250.661559819997</v>
      </c>
      <c r="YY376" s="55">
        <v>19250.661559819997</v>
      </c>
      <c r="YZ376" s="10">
        <v>19250.661559819997</v>
      </c>
      <c r="ZA376" s="10">
        <v>19250.661559819997</v>
      </c>
      <c r="ZB376" s="10">
        <v>19250.661559819997</v>
      </c>
      <c r="ZC376" s="10">
        <v>19250.661559819997</v>
      </c>
      <c r="ZD376" s="10">
        <v>19250.661559819997</v>
      </c>
      <c r="ZE376" s="10">
        <v>19250.661559819997</v>
      </c>
      <c r="ZF376" s="10">
        <v>19250.661559819997</v>
      </c>
      <c r="ZG376" s="10">
        <v>19250.661559819997</v>
      </c>
      <c r="ZH376" s="10">
        <v>19440.554559819997</v>
      </c>
      <c r="ZI376" s="10">
        <v>19440.554559819997</v>
      </c>
      <c r="ZJ376" s="10">
        <v>19440.554559819997</v>
      </c>
      <c r="ZK376" s="10">
        <v>19440.554559819997</v>
      </c>
      <c r="ZL376" s="55">
        <v>19440.554559819997</v>
      </c>
      <c r="ZM376" s="55">
        <v>19440.554559819997</v>
      </c>
      <c r="ZN376" s="10">
        <v>19440.554559819997</v>
      </c>
      <c r="ZO376" s="10">
        <v>19440.554559819997</v>
      </c>
      <c r="ZP376" s="10">
        <v>19440.554559819997</v>
      </c>
      <c r="ZQ376" s="55">
        <v>19440.554559819997</v>
      </c>
      <c r="ZR376" s="10">
        <v>19440.554559819997</v>
      </c>
      <c r="ZS376" s="10">
        <v>19440.554559819997</v>
      </c>
      <c r="ZT376" s="10">
        <v>19440.554559819997</v>
      </c>
      <c r="ZU376" s="10">
        <v>19440.554559819997</v>
      </c>
      <c r="ZV376" s="10">
        <v>19440.554559819997</v>
      </c>
      <c r="ZW376" s="10">
        <v>19440.554559819997</v>
      </c>
      <c r="ZX376" s="10">
        <v>19440.554559819997</v>
      </c>
      <c r="ZY376" s="10">
        <v>19440.554559819997</v>
      </c>
      <c r="ZZ376" s="10">
        <v>19440.554559819997</v>
      </c>
      <c r="AAA376" s="10">
        <v>19440.554559819997</v>
      </c>
      <c r="AAB376" s="10">
        <v>19440.554559819997</v>
      </c>
      <c r="AAC376" s="10">
        <v>19440.554559819997</v>
      </c>
      <c r="AAD376" s="10">
        <v>19440.554559819997</v>
      </c>
      <c r="AAE376" s="10">
        <v>19440.554559819997</v>
      </c>
      <c r="AAF376" s="10">
        <v>19440.554559819997</v>
      </c>
      <c r="AAG376" s="10">
        <v>19616.554559820001</v>
      </c>
      <c r="AAH376" s="10">
        <v>19616.554559820001</v>
      </c>
      <c r="AAI376" s="10">
        <v>19802.554559820001</v>
      </c>
      <c r="AAJ376" s="10">
        <v>19802.554559820001</v>
      </c>
      <c r="AAK376" s="10">
        <v>19802.554559820001</v>
      </c>
      <c r="AAL376" s="10">
        <v>20255.554559819997</v>
      </c>
      <c r="AAM376" s="10">
        <v>20255.554559819997</v>
      </c>
      <c r="AAN376" s="10">
        <v>20255.554559819997</v>
      </c>
      <c r="AAO376" s="10">
        <v>20255.554559819997</v>
      </c>
      <c r="AAP376" s="10">
        <v>20255.554559819997</v>
      </c>
      <c r="AAQ376" s="10">
        <v>20255.554559819997</v>
      </c>
      <c r="AAR376" s="10">
        <v>20255.554559819997</v>
      </c>
      <c r="AAS376" s="10">
        <v>20255.554559819997</v>
      </c>
      <c r="AAT376" s="10">
        <v>20255.554559819997</v>
      </c>
      <c r="AAU376" s="10">
        <v>20255.554559819997</v>
      </c>
      <c r="AAV376" s="10">
        <v>20255.554559819997</v>
      </c>
      <c r="AAW376" s="10">
        <v>20255.554559819997</v>
      </c>
      <c r="AAX376" s="10">
        <v>20255.554559819997</v>
      </c>
      <c r="AAY376" s="10">
        <v>20255.554559819997</v>
      </c>
      <c r="AAZ376" s="10">
        <v>20255.554559819997</v>
      </c>
      <c r="ABA376" s="10">
        <v>20255.554559819997</v>
      </c>
      <c r="ABB376" s="10">
        <v>20255.554559819997</v>
      </c>
      <c r="ABC376" s="10">
        <v>20255.554559819997</v>
      </c>
      <c r="ABD376" s="10">
        <v>20255.554559819997</v>
      </c>
      <c r="ABE376" s="10">
        <v>20255.554559819997</v>
      </c>
      <c r="ABF376" s="10">
        <v>20255.554559819997</v>
      </c>
      <c r="ABG376" s="10">
        <v>20463.554559820001</v>
      </c>
      <c r="ABH376" s="10">
        <v>20463.554559820001</v>
      </c>
      <c r="ABI376" s="10">
        <v>20463.554559820001</v>
      </c>
      <c r="ABJ376" s="10">
        <v>20463.554559820001</v>
      </c>
      <c r="ABK376" s="10">
        <v>20463.554559820001</v>
      </c>
      <c r="ABL376" s="10">
        <v>20463.554559820001</v>
      </c>
      <c r="ABM376" s="10">
        <v>20463.554559820001</v>
      </c>
      <c r="ABN376" s="10">
        <v>20463.554559820001</v>
      </c>
      <c r="ABO376" s="10">
        <v>20463.554559820001</v>
      </c>
      <c r="ABP376" s="10">
        <v>20730.554559820004</v>
      </c>
      <c r="ABQ376" s="10">
        <v>20730.554559820004</v>
      </c>
      <c r="ABR376" s="10">
        <v>20730.554559820004</v>
      </c>
      <c r="ABS376" s="10">
        <v>20730.554559820004</v>
      </c>
      <c r="ABT376" s="10">
        <v>20730.554559820004</v>
      </c>
      <c r="ABU376" s="10">
        <v>20730.554559820004</v>
      </c>
      <c r="ABV376" s="10">
        <v>20730.554559820004</v>
      </c>
      <c r="ABW376" s="10">
        <v>20730.554559820004</v>
      </c>
      <c r="ABX376" s="10">
        <v>20730.554559820004</v>
      </c>
      <c r="ABY376" s="12" t="s">
        <v>3</v>
      </c>
    </row>
    <row ht="12.75" r="377" spans="1:753" x14ac:dyDescent="0.2">
      <c r="A377" s="1">
        <v>32110</v>
      </c>
      <c r="B377" s="1">
        <v>0.5</v>
      </c>
      <c r="C377" s="1" t="s">
        <v>47</v>
      </c>
      <c r="F377" s="1">
        <v>2029</v>
      </c>
      <c r="G377" s="12">
        <v>44441</v>
      </c>
      <c r="H377" s="12">
        <v>47149</v>
      </c>
      <c r="J377" s="4"/>
      <c r="SJ377" s="47"/>
      <c r="SK377" s="47"/>
      <c r="SL377" s="47"/>
      <c r="SM377" s="47"/>
      <c r="SN377" s="47"/>
      <c r="SO377" s="47"/>
      <c r="SP377" s="47"/>
      <c r="SQ377" s="47"/>
      <c r="SR377" s="47"/>
      <c r="SS377" s="47"/>
      <c r="ST377" s="47"/>
      <c r="SU377" s="47"/>
      <c r="SV377" s="47"/>
      <c r="SW377" s="47"/>
      <c r="SX377" s="47"/>
      <c r="SY377" s="47"/>
      <c r="SZ377" s="47"/>
      <c r="TA377" s="47"/>
      <c r="TB377" s="47"/>
      <c r="TC377" s="47"/>
      <c r="TD377" s="47"/>
      <c r="TE377" s="47"/>
      <c r="TF377" s="47"/>
      <c r="TG377" s="47"/>
      <c r="TH377" s="47"/>
      <c r="TI377" s="47"/>
      <c r="TJ377" s="47"/>
      <c r="TK377" s="47"/>
      <c r="TL377" s="47"/>
      <c r="TM377" s="47"/>
      <c r="TN377" s="47"/>
      <c r="TO377" s="47"/>
      <c r="TP377" s="47"/>
      <c r="WJ377" s="25"/>
      <c r="WK377" s="45"/>
      <c r="WL377" s="45"/>
      <c r="WM377" s="45"/>
      <c r="WN377" s="45"/>
      <c r="WO377" s="45"/>
      <c r="WP377" s="45"/>
      <c r="WQ377" s="45"/>
      <c r="WR377" s="45"/>
      <c r="WS377" s="45"/>
      <c r="WT377" s="45"/>
      <c r="WU377" s="45"/>
      <c r="WV377" s="45"/>
      <c r="WW377" s="45"/>
      <c r="WX377" s="45"/>
      <c r="WY377" s="45"/>
      <c r="WZ377" s="45"/>
      <c r="XA377" s="45"/>
      <c r="XB377" s="27"/>
      <c r="XC377" s="27"/>
      <c r="XD377" s="25"/>
      <c r="XE377" s="25"/>
      <c r="XF377" s="25"/>
      <c r="XG377" s="25"/>
      <c r="XH377" s="25"/>
      <c r="XI377" s="25"/>
      <c r="XJ377" s="25"/>
      <c r="XK377" s="25"/>
      <c r="XL377" s="25"/>
      <c r="XM377" s="25"/>
      <c r="XN377" s="25"/>
      <c r="XO377" s="25"/>
      <c r="XP377" s="25"/>
      <c r="XQ377" s="25"/>
      <c r="XR377" s="25"/>
      <c r="XS377" s="25"/>
      <c r="XT377" s="25"/>
      <c r="XU377" s="25"/>
      <c r="XV377" s="25"/>
      <c r="XW377" s="25"/>
      <c r="XX377" s="25"/>
      <c r="XY377" s="25"/>
      <c r="XZ377" s="25"/>
      <c r="YA377" s="25"/>
      <c r="YB377" s="11"/>
      <c r="YC377" s="25"/>
      <c r="YD377" s="25"/>
      <c r="YE377" s="25"/>
      <c r="YF377" s="25"/>
      <c r="YG377" s="10"/>
      <c r="YI377" s="10"/>
      <c r="YM377" s="55"/>
      <c r="YO377" s="10"/>
      <c r="YP377" s="10"/>
      <c r="YQ377" s="10"/>
      <c r="YR377" s="55"/>
      <c r="YS377" s="10"/>
      <c r="YT377" s="10"/>
      <c r="YX377" s="55"/>
      <c r="YY377" s="55"/>
      <c r="YZ377" s="10"/>
      <c r="ZA377" s="10"/>
      <c r="ZB377" s="10"/>
      <c r="ZC377" s="10"/>
      <c r="ZD377" s="10"/>
      <c r="ZE377" s="10"/>
      <c r="ZF377" s="10"/>
      <c r="ZG377" s="10"/>
      <c r="ZH377" s="10"/>
      <c r="ZI377" s="10"/>
      <c r="ZJ377" s="10"/>
      <c r="ZK377" s="10"/>
      <c r="ZL377" s="55"/>
      <c r="ZM377" s="55"/>
      <c r="ZN377" s="10"/>
      <c r="ZO377" s="10"/>
      <c r="ZP377" s="10"/>
      <c r="ZQ377" s="55"/>
      <c r="ZR377" s="10"/>
      <c r="ZS377" s="10"/>
      <c r="ZT377" s="10"/>
      <c r="ZU377" s="10"/>
      <c r="ZV377" s="10"/>
      <c r="ZW377" s="10"/>
      <c r="ZX377" s="10"/>
      <c r="ZY377" s="10">
        <v>2859</v>
      </c>
      <c r="ZZ377" s="10">
        <v>5984</v>
      </c>
      <c r="AAA377" s="10">
        <v>8484</v>
      </c>
      <c r="AAB377" s="10">
        <v>8484</v>
      </c>
      <c r="AAC377" s="10">
        <v>11608.998</v>
      </c>
      <c r="AAD377" s="10">
        <v>11608.998</v>
      </c>
      <c r="AAE377" s="10">
        <v>11608.998</v>
      </c>
      <c r="AAF377" s="10">
        <v>11608.998</v>
      </c>
      <c r="AAG377" s="10">
        <v>14213.998</v>
      </c>
      <c r="AAH377" s="10">
        <v>14213.998</v>
      </c>
      <c r="AAI377" s="10">
        <v>14348.998</v>
      </c>
      <c r="AAJ377" s="10">
        <v>17152.498</v>
      </c>
      <c r="AAK377" s="10">
        <v>17152.498</v>
      </c>
      <c r="AAL377" s="10">
        <v>21044.498</v>
      </c>
      <c r="AAM377" s="10">
        <v>21044.498</v>
      </c>
      <c r="AAN377" s="10">
        <v>21044.498</v>
      </c>
      <c r="AAO377" s="10">
        <v>21044.498</v>
      </c>
      <c r="AAP377" s="10">
        <v>24544.498000000003</v>
      </c>
      <c r="AAQ377" s="10">
        <v>24544.498000000003</v>
      </c>
      <c r="AAR377" s="10">
        <v>28919.494999999999</v>
      </c>
      <c r="AAS377" s="10">
        <v>28919.494999999999</v>
      </c>
      <c r="AAT377" s="10">
        <v>28919.494999999999</v>
      </c>
      <c r="AAU377" s="10">
        <v>28919.494999999999</v>
      </c>
      <c r="AAV377" s="10">
        <v>28919.494999999999</v>
      </c>
      <c r="AAW377" s="10">
        <v>28919.494999999999</v>
      </c>
      <c r="AAX377" s="10">
        <v>28919.494999999999</v>
      </c>
      <c r="AAY377" s="10">
        <v>28919.494999999999</v>
      </c>
      <c r="AAZ377" s="10">
        <v>28919.494999999999</v>
      </c>
      <c r="ABA377" s="10">
        <v>28919.494999999999</v>
      </c>
      <c r="ABB377" s="10">
        <v>28919.494999999999</v>
      </c>
      <c r="ABC377" s="10">
        <v>28919.494999999999</v>
      </c>
      <c r="ABD377" s="10">
        <v>28919.494999999999</v>
      </c>
      <c r="ABE377" s="10">
        <v>28919.494999999999</v>
      </c>
      <c r="ABF377" s="10">
        <v>28919.494999999999</v>
      </c>
      <c r="ABG377" s="10">
        <v>29215.494999999999</v>
      </c>
      <c r="ABH377" s="10">
        <v>29215.494999999999</v>
      </c>
      <c r="ABI377" s="10">
        <v>29215.494999999999</v>
      </c>
      <c r="ABJ377" s="10">
        <v>29215.494999999999</v>
      </c>
      <c r="ABK377" s="10">
        <v>29215.494999999999</v>
      </c>
      <c r="ABL377" s="10">
        <v>29215.494999999999</v>
      </c>
      <c r="ABM377" s="10">
        <v>29215.494999999999</v>
      </c>
      <c r="ABN377" s="10">
        <v>29215.494999999999</v>
      </c>
      <c r="ABO377" s="10">
        <v>29215.494999999999</v>
      </c>
      <c r="ABP377" s="10">
        <v>29597.494999999995</v>
      </c>
      <c r="ABQ377" s="10">
        <v>29597.494999999995</v>
      </c>
      <c r="ABR377" s="10">
        <v>29597.494999999995</v>
      </c>
      <c r="ABS377" s="10">
        <v>29597.494999999995</v>
      </c>
      <c r="ABT377" s="10">
        <v>29597.494999999995</v>
      </c>
      <c r="ABU377" s="10">
        <v>30847.494999999999</v>
      </c>
      <c r="ABV377" s="10">
        <v>30847.494999999999</v>
      </c>
      <c r="ABW377" s="10">
        <v>30847.494999999999</v>
      </c>
      <c r="ABX377" s="10">
        <v>30847.494999999999</v>
      </c>
      <c r="ABY377" s="12" t="s">
        <v>3</v>
      </c>
    </row>
    <row ht="12.75" r="378" spans="1:753" x14ac:dyDescent="0.2">
      <c r="A378" s="1">
        <v>32115</v>
      </c>
      <c r="B378" s="1">
        <v>4</v>
      </c>
      <c r="C378" s="1" t="s">
        <v>47</v>
      </c>
      <c r="F378" s="1">
        <v>2029</v>
      </c>
      <c r="G378" s="12">
        <v>45939</v>
      </c>
      <c r="H378" s="12">
        <v>47260</v>
      </c>
      <c r="J378" s="4"/>
      <c r="SJ378" s="47"/>
      <c r="SK378" s="47"/>
      <c r="SL378" s="47"/>
      <c r="SM378" s="47"/>
      <c r="SN378" s="47"/>
      <c r="SO378" s="47"/>
      <c r="SP378" s="47"/>
      <c r="SQ378" s="47"/>
      <c r="SR378" s="47"/>
      <c r="SS378" s="47"/>
      <c r="ST378" s="47"/>
      <c r="SU378" s="47"/>
      <c r="SV378" s="47"/>
      <c r="SW378" s="47"/>
      <c r="SX378" s="47"/>
      <c r="SY378" s="47"/>
      <c r="SZ378" s="47"/>
      <c r="TA378" s="47"/>
      <c r="TB378" s="47"/>
      <c r="TC378" s="47"/>
      <c r="TD378" s="47"/>
      <c r="TE378" s="47"/>
      <c r="TF378" s="47"/>
      <c r="TG378" s="47"/>
      <c r="TH378" s="47"/>
      <c r="TI378" s="47"/>
      <c r="TJ378" s="47"/>
      <c r="TK378" s="47"/>
      <c r="TL378" s="47"/>
      <c r="TM378" s="47"/>
      <c r="TN378" s="47"/>
      <c r="TO378" s="47"/>
      <c r="TP378" s="47"/>
      <c r="WJ378" s="25"/>
      <c r="WK378" s="45"/>
      <c r="WL378" s="45"/>
      <c r="WM378" s="45"/>
      <c r="WN378" s="45"/>
      <c r="WO378" s="45"/>
      <c r="WP378" s="45"/>
      <c r="WQ378" s="45"/>
      <c r="WR378" s="45"/>
      <c r="WS378" s="45"/>
      <c r="WT378" s="45"/>
      <c r="WU378" s="45"/>
      <c r="WV378" s="45"/>
      <c r="WW378" s="45"/>
      <c r="WX378" s="45"/>
      <c r="WY378" s="45"/>
      <c r="WZ378" s="45"/>
      <c r="XA378" s="45"/>
      <c r="XB378" s="27"/>
      <c r="XC378" s="27"/>
      <c r="XD378" s="25"/>
      <c r="XE378" s="25"/>
      <c r="XF378" s="25"/>
      <c r="XG378" s="25"/>
      <c r="XH378" s="25"/>
      <c r="XI378" s="25"/>
      <c r="XJ378" s="25"/>
      <c r="XK378" s="25"/>
      <c r="XL378" s="25"/>
      <c r="XM378" s="25"/>
      <c r="XN378" s="25"/>
      <c r="XO378" s="25"/>
      <c r="XP378" s="25"/>
      <c r="XQ378" s="25"/>
      <c r="XR378" s="25"/>
      <c r="XS378" s="25"/>
      <c r="XT378" s="25"/>
      <c r="XU378" s="25"/>
      <c r="XV378" s="25"/>
      <c r="XW378" s="25"/>
      <c r="XX378" s="25"/>
      <c r="XY378" s="25"/>
      <c r="XZ378" s="25"/>
      <c r="YA378" s="25"/>
      <c r="YB378" s="11"/>
      <c r="YC378" s="25"/>
      <c r="YD378" s="25"/>
      <c r="YE378" s="25"/>
      <c r="YF378" s="25"/>
      <c r="YG378" s="10"/>
      <c r="YI378" s="10"/>
      <c r="YM378" s="55"/>
      <c r="YO378" s="10"/>
      <c r="YP378" s="10"/>
      <c r="YQ378" s="10"/>
      <c r="YR378" s="55"/>
      <c r="YS378" s="10"/>
      <c r="YT378" s="10"/>
      <c r="YX378" s="55"/>
      <c r="YY378" s="55"/>
      <c r="YZ378" s="10"/>
      <c r="ZA378" s="10"/>
      <c r="ZB378" s="10"/>
      <c r="ZC378" s="10"/>
      <c r="ZD378" s="10"/>
      <c r="ZE378" s="10"/>
      <c r="ZF378" s="10"/>
      <c r="ZG378" s="10"/>
      <c r="ZH378" s="10"/>
      <c r="ZI378" s="10"/>
      <c r="ZJ378" s="10"/>
      <c r="ZK378" s="10"/>
      <c r="ZL378" s="55"/>
      <c r="ZM378" s="55"/>
      <c r="ZN378" s="10"/>
      <c r="ZO378" s="10"/>
      <c r="ZP378" s="10"/>
      <c r="ZQ378" s="55"/>
      <c r="ZR378" s="10"/>
      <c r="ZS378" s="10"/>
      <c r="ZT378" s="10"/>
      <c r="ZU378" s="10"/>
      <c r="ZV378" s="10"/>
      <c r="ZW378" s="10"/>
      <c r="ZX378" s="10"/>
      <c r="ZY378" s="10"/>
      <c r="ZZ378" s="10"/>
      <c r="AAA378" s="10"/>
      <c r="AAB378" s="10"/>
      <c r="AAC378" s="10"/>
      <c r="AAD378" s="10"/>
      <c r="AAE378" s="10"/>
      <c r="AAF378" s="10"/>
      <c r="AAG378" s="10"/>
      <c r="AAH378" s="10"/>
      <c r="AAI378" s="10"/>
      <c r="AAJ378" s="10"/>
      <c r="AAK378" s="10"/>
      <c r="AAL378" s="10"/>
      <c r="AAM378" s="10"/>
      <c r="AAN378" s="10"/>
      <c r="AAO378" s="10"/>
      <c r="AAP378" s="10"/>
      <c r="AAQ378" s="10"/>
      <c r="AAR378" s="10"/>
      <c r="AAS378" s="10"/>
      <c r="AAT378" s="10"/>
      <c r="AAU378" s="10"/>
      <c r="AAV378" s="10"/>
      <c r="AAW378" s="10"/>
      <c r="AAX378" s="10"/>
      <c r="AAY378" s="10"/>
      <c r="AAZ378" s="10"/>
      <c r="ABA378" s="10"/>
      <c r="ABB378" s="10"/>
      <c r="ABC378" s="10"/>
      <c r="ABD378" s="10"/>
      <c r="ABE378" s="10"/>
      <c r="ABF378" s="10"/>
      <c r="ABG378" s="10"/>
      <c r="ABH378" s="10"/>
      <c r="ABI378" s="10"/>
      <c r="ABJ378" s="10"/>
      <c r="ABK378" s="10"/>
      <c r="ABL378" s="10"/>
      <c r="ABM378" s="10"/>
      <c r="ABN378" s="10"/>
      <c r="ABO378" s="10"/>
      <c r="ABP378" s="10"/>
      <c r="ABQ378" s="10"/>
      <c r="ABR378" s="10"/>
      <c r="ABS378" s="10"/>
      <c r="ABT378" s="10"/>
      <c r="ABU378" s="10"/>
      <c r="ABV378" s="10">
        <v>5371.4160000000002</v>
      </c>
      <c r="ABW378" s="10">
        <v>10421.415999999999</v>
      </c>
      <c r="ABX378" s="10">
        <v>16358.912999999999</v>
      </c>
      <c r="ABY378" s="12" t="s">
        <v>3</v>
      </c>
    </row>
    <row ht="12.75" r="379" spans="1:753" x14ac:dyDescent="0.2">
      <c r="A379" s="1">
        <v>32120</v>
      </c>
      <c r="B379" s="1">
        <v>4.125</v>
      </c>
      <c r="C379" s="1" t="s">
        <v>47</v>
      </c>
      <c r="F379" s="1">
        <v>2029</v>
      </c>
      <c r="G379" s="12">
        <v>45413</v>
      </c>
      <c r="H379" s="12">
        <v>47321</v>
      </c>
      <c r="J379" s="4"/>
      <c r="SJ379" s="47"/>
      <c r="SK379" s="47"/>
      <c r="SL379" s="47"/>
      <c r="SM379" s="47"/>
      <c r="SN379" s="47"/>
      <c r="SO379" s="47"/>
      <c r="SP379" s="47"/>
      <c r="SQ379" s="47"/>
      <c r="SR379" s="47"/>
      <c r="SS379" s="47"/>
      <c r="ST379" s="47"/>
      <c r="SU379" s="47"/>
      <c r="SV379" s="47"/>
      <c r="SW379" s="47"/>
      <c r="SX379" s="47"/>
      <c r="SY379" s="47"/>
      <c r="SZ379" s="47"/>
      <c r="TA379" s="47"/>
      <c r="TB379" s="47"/>
      <c r="TC379" s="47"/>
      <c r="TD379" s="47"/>
      <c r="TE379" s="47"/>
      <c r="TF379" s="47"/>
      <c r="TG379" s="47"/>
      <c r="TH379" s="47"/>
      <c r="TI379" s="47"/>
      <c r="TJ379" s="47"/>
      <c r="TK379" s="47"/>
      <c r="TL379" s="47"/>
      <c r="TM379" s="47"/>
      <c r="TN379" s="47"/>
      <c r="TO379" s="47"/>
      <c r="TP379" s="47"/>
      <c r="WJ379" s="25"/>
      <c r="WK379" s="45"/>
      <c r="WL379" s="45"/>
      <c r="WM379" s="45"/>
      <c r="WN379" s="45"/>
      <c r="WO379" s="45"/>
      <c r="WP379" s="45"/>
      <c r="WQ379" s="45"/>
      <c r="WR379" s="45"/>
      <c r="WS379" s="45"/>
      <c r="WT379" s="45"/>
      <c r="WU379" s="45"/>
      <c r="WV379" s="45"/>
      <c r="WW379" s="45"/>
      <c r="WX379" s="45"/>
      <c r="WY379" s="45"/>
      <c r="WZ379" s="45"/>
      <c r="XA379" s="45"/>
      <c r="XB379" s="27"/>
      <c r="XC379" s="27"/>
      <c r="XD379" s="25"/>
      <c r="XE379" s="25"/>
      <c r="XF379" s="25"/>
      <c r="XG379" s="25"/>
      <c r="XH379" s="25"/>
      <c r="XI379" s="25"/>
      <c r="XJ379" s="25"/>
      <c r="XK379" s="25"/>
      <c r="XL379" s="25"/>
      <c r="XM379" s="25"/>
      <c r="XN379" s="25"/>
      <c r="XO379" s="25"/>
      <c r="XP379" s="25"/>
      <c r="XQ379" s="25"/>
      <c r="XR379" s="25"/>
      <c r="XS379" s="25"/>
      <c r="XT379" s="25"/>
      <c r="XU379" s="25"/>
      <c r="XV379" s="25"/>
      <c r="XW379" s="25"/>
      <c r="XX379" s="25"/>
      <c r="XY379" s="25"/>
      <c r="XZ379" s="25"/>
      <c r="YA379" s="25"/>
      <c r="YB379" s="11"/>
      <c r="YC379" s="25"/>
      <c r="YD379" s="25"/>
      <c r="YE379" s="25"/>
      <c r="YF379" s="25"/>
      <c r="YG379" s="10"/>
      <c r="YI379" s="10"/>
      <c r="YM379" s="55"/>
      <c r="YO379" s="10"/>
      <c r="YP379" s="10"/>
      <c r="YQ379" s="10"/>
      <c r="YR379" s="55"/>
      <c r="YS379" s="10"/>
      <c r="YT379" s="10"/>
      <c r="YX379" s="55"/>
      <c r="YY379" s="55"/>
      <c r="YZ379" s="10"/>
      <c r="ZA379" s="10"/>
      <c r="ZB379" s="10"/>
      <c r="ZC379" s="10"/>
      <c r="ZD379" s="10"/>
      <c r="ZE379" s="10"/>
      <c r="ZF379" s="10"/>
      <c r="ZG379" s="10"/>
      <c r="ZH379" s="10"/>
      <c r="ZI379" s="10"/>
      <c r="ZJ379" s="10"/>
      <c r="ZK379" s="10"/>
      <c r="ZL379" s="55"/>
      <c r="ZM379" s="55"/>
      <c r="ZN379" s="10"/>
      <c r="ZO379" s="10"/>
      <c r="ZP379" s="10"/>
      <c r="ZQ379" s="55"/>
      <c r="ZR379" s="10"/>
      <c r="ZS379" s="10"/>
      <c r="ZT379" s="10"/>
      <c r="ZU379" s="10"/>
      <c r="ZV379" s="10"/>
      <c r="ZW379" s="10"/>
      <c r="ZX379" s="10"/>
      <c r="ZY379" s="10"/>
      <c r="ZZ379" s="10"/>
      <c r="AAA379" s="10"/>
      <c r="AAB379" s="10"/>
      <c r="AAC379" s="10"/>
      <c r="AAD379" s="10"/>
      <c r="AAE379" s="10"/>
      <c r="AAF379" s="10"/>
      <c r="AAG379" s="10"/>
      <c r="AAH379" s="10"/>
      <c r="AAI379" s="10"/>
      <c r="AAJ379" s="10"/>
      <c r="AAK379" s="10"/>
      <c r="AAL379" s="10"/>
      <c r="AAM379" s="10"/>
      <c r="AAN379" s="10"/>
      <c r="AAO379" s="10"/>
      <c r="AAP379" s="10"/>
      <c r="AAQ379" s="10"/>
      <c r="AAR379" s="10"/>
      <c r="AAS379" s="10"/>
      <c r="AAT379" s="10"/>
      <c r="AAU379" s="10"/>
      <c r="AAV379" s="10"/>
      <c r="AAW379" s="10"/>
      <c r="AAX379" s="10"/>
      <c r="AAY379" s="10"/>
      <c r="AAZ379" s="10"/>
      <c r="ABA379" s="10"/>
      <c r="ABB379" s="10"/>
      <c r="ABC379" s="10"/>
      <c r="ABD379" s="10"/>
      <c r="ABE379" s="10">
        <v>8567.75</v>
      </c>
      <c r="ABF379" s="10">
        <v>13567.748</v>
      </c>
      <c r="ABG379" s="10">
        <v>17706.748</v>
      </c>
      <c r="ABH379" s="10">
        <v>21726.998</v>
      </c>
      <c r="ABI379" s="10">
        <v>25726.998</v>
      </c>
      <c r="ABJ379" s="10">
        <v>33746.998</v>
      </c>
      <c r="ABK379" s="10">
        <v>33746.998</v>
      </c>
      <c r="ABL379" s="10">
        <v>37496.998</v>
      </c>
      <c r="ABM379" s="10">
        <v>37496.998</v>
      </c>
      <c r="ABN379" s="10">
        <v>37496.998</v>
      </c>
      <c r="ABO379" s="10">
        <v>37496.998</v>
      </c>
      <c r="ABP379" s="10">
        <v>37986.998</v>
      </c>
      <c r="ABQ379" s="10">
        <v>37986.998</v>
      </c>
      <c r="ABR379" s="10">
        <v>37986.998</v>
      </c>
      <c r="ABS379" s="10">
        <v>37986.998</v>
      </c>
      <c r="ABT379" s="10">
        <v>37986.998</v>
      </c>
      <c r="ABU379" s="10">
        <v>37986.998</v>
      </c>
      <c r="ABV379" s="10">
        <v>37986.998</v>
      </c>
      <c r="ABW379" s="10">
        <v>37986.998</v>
      </c>
      <c r="ABX379" s="10">
        <v>37986.998</v>
      </c>
      <c r="ABY379" s="12" t="s">
        <v>3</v>
      </c>
    </row>
    <row ht="12.75" r="380" spans="1:753" x14ac:dyDescent="0.2">
      <c r="A380" s="1">
        <v>32125</v>
      </c>
      <c r="B380" s="1">
        <v>0.875</v>
      </c>
      <c r="C380" s="1" t="s">
        <v>47</v>
      </c>
      <c r="F380" s="1">
        <v>2029</v>
      </c>
      <c r="G380" s="12">
        <v>43635</v>
      </c>
      <c r="H380" s="12">
        <v>47413</v>
      </c>
      <c r="J380" s="4"/>
      <c r="SJ380" s="47"/>
      <c r="SK380" s="47"/>
      <c r="SL380" s="47"/>
      <c r="SM380" s="47"/>
      <c r="SN380" s="47"/>
      <c r="SO380" s="47"/>
      <c r="SP380" s="47"/>
      <c r="SQ380" s="47"/>
      <c r="SR380" s="47"/>
      <c r="SS380" s="47"/>
      <c r="ST380" s="47"/>
      <c r="SU380" s="47"/>
      <c r="SV380" s="47"/>
      <c r="SW380" s="47"/>
      <c r="SX380" s="47"/>
      <c r="SY380" s="47"/>
      <c r="SZ380" s="47"/>
      <c r="TA380" s="47"/>
      <c r="TB380" s="47"/>
      <c r="TC380" s="47"/>
      <c r="TD380" s="47"/>
      <c r="TE380" s="47"/>
      <c r="TF380" s="47"/>
      <c r="TG380" s="47"/>
      <c r="TH380" s="47"/>
      <c r="TI380" s="47"/>
      <c r="TJ380" s="47"/>
      <c r="TK380" s="47"/>
      <c r="TL380" s="47"/>
      <c r="TM380" s="47"/>
      <c r="TN380" s="47"/>
      <c r="TO380" s="47"/>
      <c r="TP380" s="47"/>
      <c r="WJ380" s="25"/>
      <c r="WK380" s="45"/>
      <c r="WL380" s="45"/>
      <c r="WM380" s="45"/>
      <c r="WN380" s="45"/>
      <c r="WO380" s="45"/>
      <c r="WP380" s="45"/>
      <c r="WQ380" s="45"/>
      <c r="WR380" s="45"/>
      <c r="WS380" s="45"/>
      <c r="WT380" s="45"/>
      <c r="WU380" s="45"/>
      <c r="WV380" s="45"/>
      <c r="WW380" s="45"/>
      <c r="WX380" s="45"/>
      <c r="WY380" s="45"/>
      <c r="WZ380" s="45"/>
      <c r="XA380" s="45"/>
      <c r="XB380" s="27"/>
      <c r="XC380" s="27"/>
      <c r="XD380" s="25"/>
      <c r="XE380" s="25"/>
      <c r="XF380" s="25"/>
      <c r="XG380" s="25"/>
      <c r="XH380" s="25"/>
      <c r="XI380" s="25"/>
      <c r="XJ380" s="25"/>
      <c r="XK380" s="25"/>
      <c r="XL380" s="25"/>
      <c r="XM380" s="25"/>
      <c r="XN380" s="25"/>
      <c r="XO380" s="25"/>
      <c r="XP380" s="25"/>
      <c r="XQ380" s="25"/>
      <c r="XR380" s="25"/>
      <c r="XS380" s="25"/>
      <c r="XT380" s="25"/>
      <c r="XU380" s="25"/>
      <c r="XV380" s="25"/>
      <c r="XW380" s="25"/>
      <c r="XX380" s="25"/>
      <c r="XY380" s="25"/>
      <c r="XZ380" s="25"/>
      <c r="YA380" s="25"/>
      <c r="YB380" s="11"/>
      <c r="YC380" s="25"/>
      <c r="YD380" s="25"/>
      <c r="YE380" s="25"/>
      <c r="YF380" s="25"/>
      <c r="YG380" s="10"/>
      <c r="YI380" s="10"/>
      <c r="YM380" s="55"/>
      <c r="YO380" s="10"/>
      <c r="YP380" s="10"/>
      <c r="YQ380" s="10"/>
      <c r="YR380" s="55"/>
      <c r="YS380" s="10"/>
      <c r="YT380" s="10"/>
      <c r="YX380" s="55">
        <v>3162.4990000000003</v>
      </c>
      <c r="YY380" s="55">
        <v>6324.996000000001</v>
      </c>
      <c r="YZ380" s="10">
        <v>6324.996000000001</v>
      </c>
      <c r="ZA380" s="10">
        <v>9074.9959999999992</v>
      </c>
      <c r="ZB380" s="10">
        <v>12237.495000000001</v>
      </c>
      <c r="ZC380" s="10">
        <v>15057.745000000001</v>
      </c>
      <c r="ZD380" s="10">
        <v>18220.243000000002</v>
      </c>
      <c r="ZE380" s="10">
        <v>24132.74</v>
      </c>
      <c r="ZF380" s="10">
        <v>27574.715</v>
      </c>
      <c r="ZG380" s="10">
        <v>27574.715</v>
      </c>
      <c r="ZH380" s="10">
        <v>35302.559000000001</v>
      </c>
      <c r="ZI380" s="10">
        <v>35302.559000000001</v>
      </c>
      <c r="ZJ380" s="10">
        <v>35302.559000000001</v>
      </c>
      <c r="ZK380" s="10">
        <v>35302.559000000001</v>
      </c>
      <c r="ZL380" s="55">
        <v>38740.059000000001</v>
      </c>
      <c r="ZM380" s="55">
        <v>38740.059000000001</v>
      </c>
      <c r="ZN380" s="10">
        <v>41865.059000000001</v>
      </c>
      <c r="ZO380" s="10">
        <v>41865.059000000001</v>
      </c>
      <c r="ZP380" s="10">
        <v>41865.059000000001</v>
      </c>
      <c r="ZQ380" s="55">
        <v>41865.059000000001</v>
      </c>
      <c r="ZR380" s="10">
        <v>41865.059000000001</v>
      </c>
      <c r="ZS380" s="10">
        <v>41865.059000000001</v>
      </c>
      <c r="ZT380" s="10">
        <v>41865.059000000001</v>
      </c>
      <c r="ZU380" s="10">
        <v>41865.059000000001</v>
      </c>
      <c r="ZV380" s="10">
        <v>41865.059000000001</v>
      </c>
      <c r="ZW380" s="10">
        <v>41865.059000000001</v>
      </c>
      <c r="ZX380" s="10">
        <v>41865.059000000001</v>
      </c>
      <c r="ZY380" s="10">
        <v>41865.059000000001</v>
      </c>
      <c r="ZZ380" s="10">
        <v>41865.059000000001</v>
      </c>
      <c r="AAA380" s="10">
        <v>41865.059000000001</v>
      </c>
      <c r="AAB380" s="10">
        <v>41865.059000000001</v>
      </c>
      <c r="AAC380" s="10">
        <v>41865.059000000001</v>
      </c>
      <c r="AAD380" s="10">
        <v>41865.059000000001</v>
      </c>
      <c r="AAE380" s="10">
        <v>41865.059000000001</v>
      </c>
      <c r="AAF380" s="10">
        <v>41865.059000000001</v>
      </c>
      <c r="AAG380" s="10">
        <v>42244.058999999994</v>
      </c>
      <c r="AAH380" s="10">
        <v>42244.058999999994</v>
      </c>
      <c r="AAI380" s="10">
        <v>42645.059000000001</v>
      </c>
      <c r="AAJ380" s="10">
        <v>42645.059000000001</v>
      </c>
      <c r="AAK380" s="10">
        <v>42645.059000000001</v>
      </c>
      <c r="AAL380" s="10">
        <v>43620.059000000001</v>
      </c>
      <c r="AAM380" s="10">
        <v>43620.059000000001</v>
      </c>
      <c r="AAN380" s="10">
        <v>43620.059000000001</v>
      </c>
      <c r="AAO380" s="10">
        <v>43620.059000000001</v>
      </c>
      <c r="AAP380" s="10">
        <v>43620.059000000001</v>
      </c>
      <c r="AAQ380" s="10">
        <v>43620.059000000001</v>
      </c>
      <c r="AAR380" s="10">
        <v>43620.059000000001</v>
      </c>
      <c r="AAS380" s="10">
        <v>43620.059000000001</v>
      </c>
      <c r="AAT380" s="10">
        <v>43620.059000000001</v>
      </c>
      <c r="AAU380" s="10">
        <v>43620.059000000001</v>
      </c>
      <c r="AAV380" s="10">
        <v>43620.059000000001</v>
      </c>
      <c r="AAW380" s="10">
        <v>43620.059000000001</v>
      </c>
      <c r="AAX380" s="10">
        <v>43620.059000000001</v>
      </c>
      <c r="AAY380" s="10">
        <v>43620.059000000001</v>
      </c>
      <c r="AAZ380" s="10">
        <v>43620.059000000001</v>
      </c>
      <c r="ABA380" s="10">
        <v>43620.059000000001</v>
      </c>
      <c r="ABB380" s="10">
        <v>43620.059000000001</v>
      </c>
      <c r="ABC380" s="10">
        <v>43620.059000000001</v>
      </c>
      <c r="ABD380" s="10">
        <v>43620.059000000001</v>
      </c>
      <c r="ABE380" s="10">
        <v>43620.059000000001</v>
      </c>
      <c r="ABF380" s="10">
        <v>43620.059000000001</v>
      </c>
      <c r="ABG380" s="10">
        <v>44067.059000000001</v>
      </c>
      <c r="ABH380" s="10">
        <v>44067.059000000001</v>
      </c>
      <c r="ABI380" s="10">
        <v>44067.059000000001</v>
      </c>
      <c r="ABJ380" s="10">
        <v>44067.059000000001</v>
      </c>
      <c r="ABK380" s="10">
        <v>44067.059000000001</v>
      </c>
      <c r="ABL380" s="10">
        <v>44067.059000000001</v>
      </c>
      <c r="ABM380" s="10">
        <v>44067.059000000001</v>
      </c>
      <c r="ABN380" s="10">
        <v>44067.059000000001</v>
      </c>
      <c r="ABO380" s="10">
        <v>44067.059000000001</v>
      </c>
      <c r="ABP380" s="10">
        <v>44643.059000000001</v>
      </c>
      <c r="ABQ380" s="10">
        <v>44643.059000000001</v>
      </c>
      <c r="ABR380" s="10">
        <v>44643.059000000001</v>
      </c>
      <c r="ABS380" s="10">
        <v>44643.059000000001</v>
      </c>
      <c r="ABT380" s="10">
        <v>44643.059000000001</v>
      </c>
      <c r="ABU380" s="10">
        <v>44643.059000000001</v>
      </c>
      <c r="ABV380" s="10">
        <v>44643.059000000001</v>
      </c>
      <c r="ABW380" s="10">
        <v>44643.059000000001</v>
      </c>
      <c r="ABX380" s="10">
        <v>44643.059000000001</v>
      </c>
      <c r="ABY380" s="12" t="s">
        <v>3</v>
      </c>
    </row>
    <row ht="12.75" r="381" spans="1:753" x14ac:dyDescent="0.2">
      <c r="A381" s="56">
        <v>32126</v>
      </c>
      <c r="B381" s="1">
        <v>4.375</v>
      </c>
      <c r="C381" s="1" t="s">
        <v>47</v>
      </c>
      <c r="F381" s="1">
        <v>2030</v>
      </c>
      <c r="G381" s="12">
        <v>45666</v>
      </c>
      <c r="H381" s="12">
        <v>47549</v>
      </c>
      <c r="J381" s="4"/>
      <c r="SJ381" s="47"/>
      <c r="SK381" s="47"/>
      <c r="SL381" s="47"/>
      <c r="SM381" s="47"/>
      <c r="SN381" s="47"/>
      <c r="SO381" s="47"/>
      <c r="SP381" s="47"/>
      <c r="SQ381" s="47"/>
      <c r="SR381" s="47"/>
      <c r="SS381" s="47"/>
      <c r="ST381" s="47"/>
      <c r="SU381" s="47"/>
      <c r="SV381" s="47"/>
      <c r="SW381" s="47"/>
      <c r="SX381" s="47"/>
      <c r="SY381" s="47"/>
      <c r="SZ381" s="47"/>
      <c r="TA381" s="47"/>
      <c r="TB381" s="47"/>
      <c r="TC381" s="47"/>
      <c r="TD381" s="47"/>
      <c r="TE381" s="47"/>
      <c r="TF381" s="47"/>
      <c r="TG381" s="47"/>
      <c r="TH381" s="47"/>
      <c r="TI381" s="47"/>
      <c r="TJ381" s="47"/>
      <c r="TK381" s="47"/>
      <c r="TL381" s="47"/>
      <c r="TM381" s="47"/>
      <c r="TN381" s="47"/>
      <c r="TO381" s="47"/>
      <c r="TP381" s="47"/>
      <c r="WJ381" s="25"/>
      <c r="WK381" s="45"/>
      <c r="WL381" s="45"/>
      <c r="WM381" s="45"/>
      <c r="WN381" s="45"/>
      <c r="WO381" s="45"/>
      <c r="WP381" s="45"/>
      <c r="WQ381" s="45"/>
      <c r="WR381" s="45"/>
      <c r="WS381" s="45"/>
      <c r="WT381" s="45"/>
      <c r="WU381" s="45"/>
      <c r="WV381" s="45"/>
      <c r="WW381" s="45"/>
      <c r="WX381" s="45"/>
      <c r="WY381" s="45"/>
      <c r="WZ381" s="45"/>
      <c r="XA381" s="45"/>
      <c r="XB381" s="27"/>
      <c r="XC381" s="27"/>
      <c r="XD381" s="25"/>
      <c r="XE381" s="25"/>
      <c r="XF381" s="25"/>
      <c r="XG381" s="25"/>
      <c r="XH381" s="25"/>
      <c r="XI381" s="25"/>
      <c r="XJ381" s="25"/>
      <c r="XK381" s="25"/>
      <c r="XL381" s="25"/>
      <c r="XM381" s="25"/>
      <c r="XN381" s="25"/>
      <c r="XO381" s="25"/>
      <c r="XP381" s="25"/>
      <c r="XQ381" s="25"/>
      <c r="XR381" s="25"/>
      <c r="XS381" s="25"/>
      <c r="XT381" s="25"/>
      <c r="XU381" s="25"/>
      <c r="XV381" s="25"/>
      <c r="XW381" s="25"/>
      <c r="XX381" s="25"/>
      <c r="XY381" s="25"/>
      <c r="XZ381" s="25"/>
      <c r="YA381" s="25"/>
      <c r="YB381" s="11"/>
      <c r="YC381" s="25"/>
      <c r="YD381" s="25"/>
      <c r="YE381" s="25"/>
      <c r="YF381" s="25"/>
      <c r="YG381" s="10"/>
      <c r="YI381" s="10"/>
      <c r="YM381" s="55"/>
      <c r="YO381" s="10"/>
      <c r="YP381" s="10"/>
      <c r="YQ381" s="10"/>
      <c r="YR381" s="55"/>
      <c r="YS381" s="10"/>
      <c r="YT381" s="10"/>
      <c r="YX381" s="55"/>
      <c r="YY381" s="55"/>
      <c r="YZ381" s="10"/>
      <c r="ZA381" s="10"/>
      <c r="ZB381" s="10"/>
      <c r="ZC381" s="10"/>
      <c r="ZD381" s="10"/>
      <c r="ZE381" s="10"/>
      <c r="ZF381" s="10"/>
      <c r="ZG381" s="10"/>
      <c r="ZH381" s="10"/>
      <c r="ZI381" s="10"/>
      <c r="ZJ381" s="10"/>
      <c r="ZK381" s="10"/>
      <c r="ZL381" s="55"/>
      <c r="ZM381" s="55"/>
      <c r="ZN381" s="10"/>
      <c r="ZO381" s="10"/>
      <c r="ZP381" s="10"/>
      <c r="ZQ381" s="55"/>
      <c r="ZR381" s="10"/>
      <c r="ZS381" s="10"/>
      <c r="ZT381" s="10"/>
      <c r="ZU381" s="10"/>
      <c r="ZV381" s="10"/>
      <c r="ZW381" s="10"/>
      <c r="ZX381" s="10"/>
      <c r="ZY381" s="10"/>
      <c r="ZZ381" s="10"/>
      <c r="AAA381" s="10"/>
      <c r="AAB381" s="10"/>
      <c r="AAC381" s="10"/>
      <c r="AAD381" s="10"/>
      <c r="AAE381" s="10"/>
      <c r="AAF381" s="10"/>
      <c r="AAG381" s="10"/>
      <c r="AAH381" s="10"/>
      <c r="AAI381" s="10"/>
      <c r="AAJ381" s="10"/>
      <c r="AAK381" s="10"/>
      <c r="AAL381" s="10"/>
      <c r="AAM381" s="10"/>
      <c r="AAN381" s="10"/>
      <c r="AAO381" s="10"/>
      <c r="AAP381" s="10"/>
      <c r="AAQ381" s="10"/>
      <c r="AAR381" s="10"/>
      <c r="AAS381" s="10"/>
      <c r="AAT381" s="10"/>
      <c r="AAU381" s="10"/>
      <c r="AAV381" s="10"/>
      <c r="AAW381" s="10"/>
      <c r="AAX381" s="10"/>
      <c r="AAY381" s="10"/>
      <c r="AAZ381" s="10"/>
      <c r="ABA381" s="10"/>
      <c r="ABB381" s="10"/>
      <c r="ABC381" s="10"/>
      <c r="ABD381" s="10"/>
      <c r="ABE381" s="10"/>
      <c r="ABF381" s="10"/>
      <c r="ABG381" s="10"/>
      <c r="ABH381" s="10"/>
      <c r="ABI381" s="10"/>
      <c r="ABJ381" s="10"/>
      <c r="ABK381" s="10"/>
      <c r="ABL381" s="10"/>
      <c r="ABM381" s="10">
        <v>4250</v>
      </c>
      <c r="ABN381" s="10">
        <v>9562.4989999999998</v>
      </c>
      <c r="ABO381" s="10">
        <v>13812.499</v>
      </c>
      <c r="ABP381" s="10">
        <v>18574.249</v>
      </c>
      <c r="ABQ381" s="10">
        <v>24199.247000000003</v>
      </c>
      <c r="ABR381" s="10">
        <v>29824.245999999996</v>
      </c>
      <c r="ABS381" s="10">
        <v>35715.343999999997</v>
      </c>
      <c r="ABT381" s="10">
        <v>40465.343999999997</v>
      </c>
      <c r="ABU381" s="10">
        <v>45215.343999999997</v>
      </c>
      <c r="ABV381" s="10">
        <v>45215.343999999997</v>
      </c>
      <c r="ABW381" s="10">
        <v>45215.343999999997</v>
      </c>
      <c r="ABX381" s="10">
        <v>45215.343999999997</v>
      </c>
      <c r="ABY381" s="12" t="s">
        <v>3</v>
      </c>
    </row>
    <row ht="12.75" r="382" spans="1:753" x14ac:dyDescent="0.2">
      <c r="A382" s="1">
        <v>32127</v>
      </c>
      <c r="B382" s="1">
        <v>0.375</v>
      </c>
      <c r="C382" s="1" t="s">
        <v>47</v>
      </c>
      <c r="F382" s="1">
        <v>2030</v>
      </c>
      <c r="G382" s="12">
        <v>43964</v>
      </c>
      <c r="H382" s="12">
        <v>47778</v>
      </c>
      <c r="J382" s="4"/>
      <c r="SJ382" s="47"/>
      <c r="SK382" s="47"/>
      <c r="SL382" s="47"/>
      <c r="SM382" s="47"/>
      <c r="SN382" s="47"/>
      <c r="SO382" s="47"/>
      <c r="SP382" s="47"/>
      <c r="SQ382" s="47"/>
      <c r="SR382" s="47"/>
      <c r="SS382" s="47"/>
      <c r="ST382" s="47"/>
      <c r="SU382" s="47"/>
      <c r="SV382" s="47"/>
      <c r="SW382" s="47"/>
      <c r="SX382" s="47"/>
      <c r="SY382" s="47"/>
      <c r="SZ382" s="47"/>
      <c r="TA382" s="47"/>
      <c r="TB382" s="47"/>
      <c r="TC382" s="47"/>
      <c r="TD382" s="47"/>
      <c r="TE382" s="47"/>
      <c r="TF382" s="47"/>
      <c r="TG382" s="47"/>
      <c r="TH382" s="47"/>
      <c r="TI382" s="47"/>
      <c r="TJ382" s="47"/>
      <c r="TK382" s="47"/>
      <c r="TL382" s="47"/>
      <c r="TM382" s="47"/>
      <c r="TN382" s="47"/>
      <c r="TO382" s="47"/>
      <c r="TP382" s="47"/>
      <c r="WJ382" s="25"/>
      <c r="WK382" s="45"/>
      <c r="WL382" s="45"/>
      <c r="WM382" s="45"/>
      <c r="WN382" s="45"/>
      <c r="WO382" s="45"/>
      <c r="WP382" s="45"/>
      <c r="WQ382" s="45"/>
      <c r="WR382" s="45"/>
      <c r="WS382" s="45"/>
      <c r="WT382" s="45"/>
      <c r="WU382" s="45"/>
      <c r="WV382" s="45"/>
      <c r="WW382" s="45"/>
      <c r="WX382" s="45"/>
      <c r="WY382" s="45"/>
      <c r="WZ382" s="45"/>
      <c r="XA382" s="45"/>
      <c r="XB382" s="27"/>
      <c r="XC382" s="27"/>
      <c r="XD382" s="25"/>
      <c r="XE382" s="25"/>
      <c r="XF382" s="25"/>
      <c r="XG382" s="25"/>
      <c r="XH382" s="25"/>
      <c r="XI382" s="25"/>
      <c r="XJ382" s="25"/>
      <c r="XK382" s="25"/>
      <c r="XL382" s="25"/>
      <c r="XM382" s="25"/>
      <c r="XN382" s="25"/>
      <c r="XO382" s="25"/>
      <c r="XP382" s="25"/>
      <c r="XQ382" s="25"/>
      <c r="XR382" s="25"/>
      <c r="XS382" s="25"/>
      <c r="XT382" s="25"/>
      <c r="XU382" s="25"/>
      <c r="XV382" s="25"/>
      <c r="XW382" s="25"/>
      <c r="XX382" s="25"/>
      <c r="XY382" s="25"/>
      <c r="XZ382" s="25"/>
      <c r="YA382" s="25"/>
      <c r="YB382" s="11"/>
      <c r="YC382" s="25"/>
      <c r="YD382" s="25"/>
      <c r="YE382" s="25"/>
      <c r="YF382" s="25"/>
      <c r="YG382" s="10"/>
      <c r="YI382" s="10"/>
      <c r="YM382" s="55"/>
      <c r="YO382" s="10"/>
      <c r="YP382" s="10"/>
      <c r="YQ382" s="10"/>
      <c r="YR382" s="55"/>
      <c r="YS382" s="10"/>
      <c r="YT382" s="10"/>
      <c r="YX382" s="55"/>
      <c r="YY382" s="55"/>
      <c r="YZ382" s="10"/>
      <c r="ZA382" s="10"/>
      <c r="ZB382" s="10"/>
      <c r="ZC382" s="10"/>
      <c r="ZD382" s="10"/>
      <c r="ZE382" s="10"/>
      <c r="ZF382" s="10"/>
      <c r="ZG382" s="10"/>
      <c r="ZH382" s="10"/>
      <c r="ZI382" s="10">
        <v>12000</v>
      </c>
      <c r="ZJ382" s="10">
        <v>19378.749</v>
      </c>
      <c r="ZK382" s="10">
        <v>23128.749</v>
      </c>
      <c r="ZL382" s="55">
        <v>28628.749</v>
      </c>
      <c r="ZM382" s="55">
        <v>31753.748</v>
      </c>
      <c r="ZN382" s="10">
        <v>37338.747000000003</v>
      </c>
      <c r="ZO382" s="10">
        <v>37338.747000000003</v>
      </c>
      <c r="ZP382" s="10">
        <v>37338.747000000003</v>
      </c>
      <c r="ZQ382" s="55">
        <v>37338.747000000003</v>
      </c>
      <c r="ZR382" s="10">
        <v>37338.747000000003</v>
      </c>
      <c r="ZS382" s="10">
        <v>37338.747000000003</v>
      </c>
      <c r="ZT382" s="10">
        <v>37338.747000000003</v>
      </c>
      <c r="ZU382" s="10">
        <v>37338.747000000003</v>
      </c>
      <c r="ZV382" s="10">
        <v>37338.747000000003</v>
      </c>
      <c r="ZW382" s="10">
        <v>37338.747000000003</v>
      </c>
      <c r="ZX382" s="10">
        <v>37338.747000000003</v>
      </c>
      <c r="ZY382" s="10">
        <v>37338.747000000003</v>
      </c>
      <c r="ZZ382" s="10">
        <v>37338.747000000003</v>
      </c>
      <c r="AAA382" s="10">
        <v>37338.747000000003</v>
      </c>
      <c r="AAB382" s="10">
        <v>37338.747000000003</v>
      </c>
      <c r="AAC382" s="10">
        <v>37338.747000000003</v>
      </c>
      <c r="AAD382" s="10">
        <v>37338.747000000003</v>
      </c>
      <c r="AAE382" s="10">
        <v>37338.747000000003</v>
      </c>
      <c r="AAF382" s="10">
        <v>37338.747000000003</v>
      </c>
      <c r="AAG382" s="10">
        <v>37676.746999999996</v>
      </c>
      <c r="AAH382" s="10">
        <v>37676.746999999996</v>
      </c>
      <c r="AAI382" s="10">
        <v>38034.747000000003</v>
      </c>
      <c r="AAJ382" s="10">
        <v>38034.747000000003</v>
      </c>
      <c r="AAK382" s="10">
        <v>38034.747000000003</v>
      </c>
      <c r="AAL382" s="10">
        <v>38903.747000000003</v>
      </c>
      <c r="AAM382" s="10">
        <v>38903.747000000003</v>
      </c>
      <c r="AAN382" s="10">
        <v>38903.747000000003</v>
      </c>
      <c r="AAO382" s="10">
        <v>38903.747000000003</v>
      </c>
      <c r="AAP382" s="10">
        <v>38903.747000000003</v>
      </c>
      <c r="AAQ382" s="10">
        <v>38903.747000000003</v>
      </c>
      <c r="AAR382" s="10">
        <v>38903.747000000003</v>
      </c>
      <c r="AAS382" s="10">
        <v>38903.747000000003</v>
      </c>
      <c r="AAT382" s="10">
        <v>38903.747000000003</v>
      </c>
      <c r="AAU382" s="10">
        <v>38903.747000000003</v>
      </c>
      <c r="AAV382" s="10">
        <v>38903.747000000003</v>
      </c>
      <c r="AAW382" s="10">
        <v>38903.747000000003</v>
      </c>
      <c r="AAX382" s="10">
        <v>38903.747000000003</v>
      </c>
      <c r="AAY382" s="10">
        <v>38903.747000000003</v>
      </c>
      <c r="AAZ382" s="10">
        <v>38903.747000000003</v>
      </c>
      <c r="ABA382" s="10">
        <v>38903.747000000003</v>
      </c>
      <c r="ABB382" s="10">
        <v>38903.747000000003</v>
      </c>
      <c r="ABC382" s="10">
        <v>38903.747000000003</v>
      </c>
      <c r="ABD382" s="10">
        <v>38903.747000000003</v>
      </c>
      <c r="ABE382" s="10">
        <v>38903.747000000003</v>
      </c>
      <c r="ABF382" s="10">
        <v>38903.747000000003</v>
      </c>
      <c r="ABG382" s="10">
        <v>39302.747000000003</v>
      </c>
      <c r="ABH382" s="10">
        <v>39302.747000000003</v>
      </c>
      <c r="ABI382" s="10">
        <v>39302.747000000003</v>
      </c>
      <c r="ABJ382" s="10">
        <v>39302.747000000003</v>
      </c>
      <c r="ABK382" s="10">
        <v>39302.747000000003</v>
      </c>
      <c r="ABL382" s="10">
        <v>39302.747000000003</v>
      </c>
      <c r="ABM382" s="10">
        <v>39302.747000000003</v>
      </c>
      <c r="ABN382" s="10">
        <v>39302.747000000003</v>
      </c>
      <c r="ABO382" s="10">
        <v>39302.747000000003</v>
      </c>
      <c r="ABP382" s="10">
        <v>39816.747000000003</v>
      </c>
      <c r="ABQ382" s="10">
        <v>39816.747000000003</v>
      </c>
      <c r="ABR382" s="10">
        <v>39816.747000000003</v>
      </c>
      <c r="ABS382" s="10">
        <v>39816.747000000003</v>
      </c>
      <c r="ABT382" s="10">
        <v>39816.747000000003</v>
      </c>
      <c r="ABU382" s="10">
        <v>39816.747000000003</v>
      </c>
      <c r="ABV382" s="10">
        <v>41316.747000000003</v>
      </c>
      <c r="ABW382" s="10">
        <v>41316.747000000003</v>
      </c>
      <c r="ABX382" s="10">
        <v>41316.747000000003</v>
      </c>
      <c r="ABY382" s="12" t="s">
        <v>3</v>
      </c>
    </row>
    <row ht="12.75" r="383" spans="1:753" x14ac:dyDescent="0.2">
      <c r="A383" s="1">
        <v>32150</v>
      </c>
      <c r="B383" s="1">
        <v>4.75</v>
      </c>
      <c r="C383" s="1" t="s">
        <v>47</v>
      </c>
      <c r="F383" s="1">
        <v>2030</v>
      </c>
      <c r="G383" s="12">
        <v>39358</v>
      </c>
      <c r="H383" s="12">
        <v>47824</v>
      </c>
      <c r="J383" s="4"/>
      <c r="SJ383" s="47"/>
      <c r="SK383" s="47"/>
      <c r="SL383" s="47"/>
      <c r="SM383" s="47"/>
      <c r="SN383" s="47"/>
      <c r="SO383" s="47"/>
      <c r="SP383" s="47"/>
      <c r="SQ383" s="47"/>
      <c r="SR383" s="47"/>
      <c r="SS383" s="47"/>
      <c r="ST383" s="47"/>
      <c r="SU383" s="47"/>
      <c r="SV383" s="47"/>
      <c r="SW383" s="47"/>
      <c r="SX383" s="47"/>
      <c r="SY383" s="47"/>
      <c r="SZ383" s="47"/>
      <c r="TA383" s="47"/>
      <c r="TB383" s="47"/>
      <c r="TC383" s="47"/>
      <c r="TD383" s="47"/>
      <c r="TE383" s="47"/>
      <c r="TF383" s="47"/>
      <c r="TG383" s="47"/>
      <c r="TH383" s="47"/>
      <c r="TI383" s="47"/>
      <c r="TJ383" s="47"/>
      <c r="TK383" s="47"/>
      <c r="TL383" s="47"/>
      <c r="TM383" s="47"/>
      <c r="TN383" s="47">
        <v>2250</v>
      </c>
      <c r="TO383" s="47">
        <v>4500</v>
      </c>
      <c r="TP383" s="47">
        <v>4500</v>
      </c>
      <c r="TQ383" s="1">
        <v>6817</v>
      </c>
      <c r="TR383" s="1">
        <v>6817</v>
      </c>
      <c r="TS383" s="1">
        <v>8817</v>
      </c>
      <c r="TT383" s="1">
        <v>9075</v>
      </c>
      <c r="TU383" s="1">
        <v>9075</v>
      </c>
      <c r="TV383" s="1">
        <v>9075</v>
      </c>
      <c r="TW383" s="1">
        <v>9075</v>
      </c>
      <c r="TX383" s="1">
        <v>11325</v>
      </c>
      <c r="TY383" s="1">
        <v>11325</v>
      </c>
      <c r="TZ383" s="1">
        <v>12792</v>
      </c>
      <c r="UA383" s="1">
        <v>15042</v>
      </c>
      <c r="UB383" s="1">
        <v>15042</v>
      </c>
      <c r="UC383" s="1">
        <v>16540</v>
      </c>
      <c r="UD383" s="1">
        <v>16540</v>
      </c>
      <c r="UE383" s="1">
        <v>16540</v>
      </c>
      <c r="UF383" s="1">
        <v>16540</v>
      </c>
      <c r="UG383" s="1">
        <v>18790</v>
      </c>
      <c r="UH383" s="1">
        <v>18790</v>
      </c>
      <c r="UI383" s="1">
        <v>18790</v>
      </c>
      <c r="UJ383" s="1">
        <v>18790</v>
      </c>
      <c r="UK383" s="1">
        <v>18790</v>
      </c>
      <c r="UL383" s="1">
        <v>21264.848999999998</v>
      </c>
      <c r="UM383" s="1">
        <v>21264.848999999998</v>
      </c>
      <c r="UN383" s="1">
        <v>21264.848999999998</v>
      </c>
      <c r="UO383" s="1">
        <v>21264.848999999998</v>
      </c>
      <c r="UP383" s="1">
        <v>21264.848999999998</v>
      </c>
      <c r="UQ383" s="1">
        <v>21264.848999999998</v>
      </c>
      <c r="UR383" s="1">
        <v>21264.848999999998</v>
      </c>
      <c r="US383" s="1">
        <v>21264.848999999998</v>
      </c>
      <c r="UT383" s="1">
        <v>21264.848999999998</v>
      </c>
      <c r="UU383" s="1">
        <v>21264.848999999998</v>
      </c>
      <c r="UV383" s="1">
        <v>21264.848999999998</v>
      </c>
      <c r="UW383" s="1">
        <v>23264.848999999998</v>
      </c>
      <c r="UX383" s="1">
        <v>23264.848999999998</v>
      </c>
      <c r="UY383" s="1">
        <v>23264.848999999998</v>
      </c>
      <c r="UZ383" s="1">
        <v>23264.848999999998</v>
      </c>
      <c r="VA383" s="1">
        <v>23264.848999999998</v>
      </c>
      <c r="VB383" s="1">
        <v>23264.848999999998</v>
      </c>
      <c r="VC383" s="1">
        <v>23264.848999999998</v>
      </c>
      <c r="VD383" s="1">
        <v>23264.848999999998</v>
      </c>
      <c r="VE383" s="1">
        <v>23264.848999999998</v>
      </c>
      <c r="VF383" s="1">
        <v>23264.848999999998</v>
      </c>
      <c r="VG383" s="1">
        <v>23264.848999999998</v>
      </c>
      <c r="VH383" s="1">
        <v>23264.848999999998</v>
      </c>
      <c r="VI383" s="1">
        <v>24264.848999999998</v>
      </c>
      <c r="VJ383" s="1">
        <v>24790.848999999998</v>
      </c>
      <c r="VK383" s="1">
        <v>24790.848999999998</v>
      </c>
      <c r="VL383" s="1">
        <v>24790.848999999998</v>
      </c>
      <c r="VM383" s="1">
        <v>24790.848999999998</v>
      </c>
      <c r="VN383" s="1">
        <v>24790.848999999998</v>
      </c>
      <c r="VO383" s="1">
        <v>24790.848999999998</v>
      </c>
      <c r="VP383" s="1">
        <v>24790.848999999998</v>
      </c>
      <c r="VQ383" s="1">
        <v>24790.848999999998</v>
      </c>
      <c r="VR383" s="1">
        <v>24790.848999999998</v>
      </c>
      <c r="VS383" s="1">
        <v>27079.911</v>
      </c>
      <c r="VT383" s="1">
        <v>27079.911</v>
      </c>
      <c r="VU383" s="1">
        <v>27079.911</v>
      </c>
      <c r="VV383" s="1">
        <v>27079.911</v>
      </c>
      <c r="VW383" s="23">
        <v>27066.37357</v>
      </c>
      <c r="VX383" s="23">
        <v>27066.37357</v>
      </c>
      <c r="VY383" s="1">
        <v>28715.523570000001</v>
      </c>
      <c r="VZ383" s="1">
        <v>28715.523570000001</v>
      </c>
      <c r="WA383" s="1">
        <v>28715.523570000001</v>
      </c>
      <c r="WB383" s="1">
        <v>28715.523570000001</v>
      </c>
      <c r="WC383" s="1">
        <v>28715.523570000001</v>
      </c>
      <c r="WD383" s="1">
        <v>28715.523570000001</v>
      </c>
      <c r="WE383" s="1">
        <v>28715.523570000001</v>
      </c>
      <c r="WF383" s="1">
        <v>28715.523570000001</v>
      </c>
      <c r="WG383" s="1">
        <v>28715.523570000001</v>
      </c>
      <c r="WH383" s="1">
        <v>28715.523570000001</v>
      </c>
      <c r="WI383" s="1">
        <v>28715.523570000001</v>
      </c>
      <c r="WJ383" s="25">
        <v>28715.523570000001</v>
      </c>
      <c r="WK383" s="45">
        <v>28715.523570000001</v>
      </c>
      <c r="WL383" s="45">
        <v>28715.523570000001</v>
      </c>
      <c r="WM383" s="45">
        <v>28715.523570000001</v>
      </c>
      <c r="WN383" s="45">
        <v>28715.523570000001</v>
      </c>
      <c r="WO383" s="45">
        <v>28715.523570000001</v>
      </c>
      <c r="WP383" s="45">
        <v>28715.523570000001</v>
      </c>
      <c r="WQ383" s="45">
        <v>29101.523570000001</v>
      </c>
      <c r="WR383" s="45">
        <v>31531.503570000001</v>
      </c>
      <c r="WS383" s="45">
        <v>31531.503570000001</v>
      </c>
      <c r="WT383" s="45">
        <v>31531.503570000001</v>
      </c>
      <c r="WU383" s="45">
        <v>31531.503570000001</v>
      </c>
      <c r="WV383" s="45">
        <v>31531.503570000001</v>
      </c>
      <c r="WW383" s="45">
        <v>31531.503570000001</v>
      </c>
      <c r="WX383" s="45">
        <v>31531.503570000001</v>
      </c>
      <c r="WY383" s="45">
        <v>31531.503570000001</v>
      </c>
      <c r="WZ383" s="45">
        <v>31531.503570000001</v>
      </c>
      <c r="XA383" s="45">
        <v>33281.503570000001</v>
      </c>
      <c r="XB383" s="27">
        <v>33281.503570000001</v>
      </c>
      <c r="XC383" s="27">
        <v>33281.503570000001</v>
      </c>
      <c r="XD383" s="25">
        <v>33281.503570000001</v>
      </c>
      <c r="XE383" s="25">
        <v>33281.503570000001</v>
      </c>
      <c r="XF383" s="25">
        <v>33281.503570000001</v>
      </c>
      <c r="XG383" s="25">
        <v>33281.503570000001</v>
      </c>
      <c r="XH383" s="25">
        <v>33281.503570000001</v>
      </c>
      <c r="XI383" s="25">
        <v>33281.503570000001</v>
      </c>
      <c r="XJ383" s="25">
        <v>33281.503570000001</v>
      </c>
      <c r="XK383" s="25">
        <v>33281.503570000001</v>
      </c>
      <c r="XL383" s="25">
        <v>33281.503570000001</v>
      </c>
      <c r="XM383" s="25">
        <v>33281.503570000001</v>
      </c>
      <c r="XN383" s="25">
        <v>33281.503570000001</v>
      </c>
      <c r="XO383" s="25">
        <v>33640.503570000001</v>
      </c>
      <c r="XP383" s="25">
        <v>33640.503570000001</v>
      </c>
      <c r="XQ383" s="25">
        <v>33640.503570000001</v>
      </c>
      <c r="XR383" s="25">
        <v>33640.503570000001</v>
      </c>
      <c r="XS383" s="25">
        <v>33640.503570000001</v>
      </c>
      <c r="XT383" s="25">
        <v>33640.503570000001</v>
      </c>
      <c r="XU383" s="25">
        <v>33640.503570000001</v>
      </c>
      <c r="XV383" s="25">
        <v>33640.503570000001</v>
      </c>
      <c r="XW383" s="25">
        <v>33640.503570000001</v>
      </c>
      <c r="XX383" s="25">
        <v>33640.503570000001</v>
      </c>
      <c r="XY383" s="25">
        <v>33640.503570000001</v>
      </c>
      <c r="XZ383" s="25">
        <v>33640.503570000001</v>
      </c>
      <c r="YA383" s="25">
        <v>33640.503570000001</v>
      </c>
      <c r="YB383" s="11">
        <v>33640.503570000001</v>
      </c>
      <c r="YC383" s="25">
        <v>33640.503570000001</v>
      </c>
      <c r="YD383" s="25">
        <v>33640.503570000001</v>
      </c>
      <c r="YE383" s="25">
        <v>33640.503570000001</v>
      </c>
      <c r="YF383" s="25">
        <v>33640.503570000001</v>
      </c>
      <c r="YG383" s="10">
        <v>33640.504000000001</v>
      </c>
      <c r="YH383" s="1">
        <v>33640.504000000001</v>
      </c>
      <c r="YI383" s="10">
        <v>33640.503570000001</v>
      </c>
      <c r="YJ383" s="1">
        <v>33640.503570000001</v>
      </c>
      <c r="YK383" s="1">
        <v>33640.504000000001</v>
      </c>
      <c r="YL383" s="1">
        <v>33640.503570000001</v>
      </c>
      <c r="YM383" s="55">
        <v>33640.503570000001</v>
      </c>
      <c r="YN383" s="1">
        <v>33640.503570000001</v>
      </c>
      <c r="YO383" s="10">
        <v>33640.503570000001</v>
      </c>
      <c r="YP383" s="10">
        <v>34034.503570000001</v>
      </c>
      <c r="YQ383" s="10">
        <v>34034.503570000001</v>
      </c>
      <c r="YR383" s="55">
        <v>34034.503570000001</v>
      </c>
      <c r="YS383" s="10">
        <v>34034.503570000001</v>
      </c>
      <c r="YT383" s="10">
        <v>34034.504000000001</v>
      </c>
      <c r="YU383" s="1">
        <v>34034.503570000001</v>
      </c>
      <c r="YV383" s="1">
        <v>34034.503570000001</v>
      </c>
      <c r="YW383" s="1">
        <v>34034.503570000001</v>
      </c>
      <c r="YX383" s="55">
        <v>34034.503570000001</v>
      </c>
      <c r="YY383" s="55">
        <v>34034.503570000001</v>
      </c>
      <c r="YZ383" s="10">
        <v>34034.503570000001</v>
      </c>
      <c r="ZA383" s="10">
        <v>34034.503570000001</v>
      </c>
      <c r="ZB383" s="10">
        <v>34034.503570000001</v>
      </c>
      <c r="ZC383" s="10">
        <v>34034.503570000001</v>
      </c>
      <c r="ZD383" s="10">
        <v>34034.503570000001</v>
      </c>
      <c r="ZE383" s="10">
        <v>34034.503570000001</v>
      </c>
      <c r="ZF383" s="10">
        <v>34034.503570000001</v>
      </c>
      <c r="ZG383" s="10">
        <v>36621.991569999998</v>
      </c>
      <c r="ZH383" s="10">
        <v>39096.380570000001</v>
      </c>
      <c r="ZI383" s="10">
        <v>39096.380570000001</v>
      </c>
      <c r="ZJ383" s="10">
        <v>41096.380570000001</v>
      </c>
      <c r="ZK383" s="10">
        <v>41096.380570000001</v>
      </c>
      <c r="ZL383" s="55">
        <v>41096.380570000001</v>
      </c>
      <c r="ZM383" s="55">
        <v>41096.380570000001</v>
      </c>
      <c r="ZN383" s="10">
        <v>41096.380570000001</v>
      </c>
      <c r="ZO383" s="10">
        <v>41096.380570000001</v>
      </c>
      <c r="ZP383" s="10">
        <v>41096.380570000001</v>
      </c>
      <c r="ZQ383" s="55">
        <v>41096.380570000001</v>
      </c>
      <c r="ZR383" s="10">
        <v>41096.380570000001</v>
      </c>
      <c r="ZS383" s="10">
        <v>41096.380570000001</v>
      </c>
      <c r="ZT383" s="10">
        <v>41096.380570000001</v>
      </c>
      <c r="ZU383" s="10">
        <v>41096.380570000001</v>
      </c>
      <c r="ZV383" s="10">
        <v>41096.380570000001</v>
      </c>
      <c r="ZW383" s="10">
        <v>41096.380570000001</v>
      </c>
      <c r="ZX383" s="10">
        <v>41096.380570000001</v>
      </c>
      <c r="ZY383" s="10">
        <v>41096.380570000001</v>
      </c>
      <c r="ZZ383" s="10">
        <v>41096.380570000001</v>
      </c>
      <c r="AAA383" s="10">
        <v>41096.380570000001</v>
      </c>
      <c r="AAB383" s="10">
        <v>41096.380570000001</v>
      </c>
      <c r="AAC383" s="10">
        <v>41096.380570000001</v>
      </c>
      <c r="AAD383" s="10">
        <v>41096.380570000001</v>
      </c>
      <c r="AAE383" s="10">
        <v>41096.380570000001</v>
      </c>
      <c r="AAF383" s="10">
        <v>41096.380570000001</v>
      </c>
      <c r="AAG383" s="10">
        <v>41468.380570000001</v>
      </c>
      <c r="AAH383" s="10">
        <v>41468.380570000001</v>
      </c>
      <c r="AAI383" s="10">
        <v>41862.380570000001</v>
      </c>
      <c r="AAJ383" s="10">
        <v>41862.380570000001</v>
      </c>
      <c r="AAK383" s="10">
        <v>41862.380570000001</v>
      </c>
      <c r="AAL383" s="10">
        <v>42819.380570000001</v>
      </c>
      <c r="AAM383" s="10">
        <v>42819.380570000001</v>
      </c>
      <c r="AAN383" s="10">
        <v>42819.380570000001</v>
      </c>
      <c r="AAO383" s="10">
        <v>42819.380570000001</v>
      </c>
      <c r="AAP383" s="10">
        <v>42819.380570000001</v>
      </c>
      <c r="AAQ383" s="10">
        <v>42819.380570000001</v>
      </c>
      <c r="AAR383" s="10">
        <v>42819.380570000001</v>
      </c>
      <c r="AAS383" s="10">
        <v>42819.380570000001</v>
      </c>
      <c r="AAT383" s="10">
        <v>42819.380570000001</v>
      </c>
      <c r="AAU383" s="10">
        <v>42819.380570000001</v>
      </c>
      <c r="AAV383" s="10">
        <v>42819.380570000001</v>
      </c>
      <c r="AAW383" s="10">
        <v>42819.380570000001</v>
      </c>
      <c r="AAX383" s="10">
        <v>42819.380570000001</v>
      </c>
      <c r="AAY383" s="10">
        <v>42819.380570000001</v>
      </c>
      <c r="AAZ383" s="10">
        <v>42819.380570000001</v>
      </c>
      <c r="ABA383" s="10">
        <v>42819.380570000001</v>
      </c>
      <c r="ABB383" s="10">
        <v>42819.380570000001</v>
      </c>
      <c r="ABC383" s="10">
        <v>42819.380570000001</v>
      </c>
      <c r="ABD383" s="10">
        <v>42819.380570000001</v>
      </c>
      <c r="ABE383" s="10">
        <v>42819.380570000001</v>
      </c>
      <c r="ABF383" s="10">
        <v>42819.380570000001</v>
      </c>
      <c r="ABG383" s="10">
        <v>43258.380570000001</v>
      </c>
      <c r="ABH383" s="10">
        <v>43258.380570000001</v>
      </c>
      <c r="ABI383" s="10">
        <v>43258.380570000001</v>
      </c>
      <c r="ABJ383" s="10">
        <v>43258.380570000001</v>
      </c>
      <c r="ABK383" s="10">
        <v>43258.380570000001</v>
      </c>
      <c r="ABL383" s="10">
        <v>43258.380570000001</v>
      </c>
      <c r="ABM383" s="10">
        <v>43258.380570000001</v>
      </c>
      <c r="ABN383" s="10">
        <v>43258.380570000001</v>
      </c>
      <c r="ABO383" s="10">
        <v>43258.380570000001</v>
      </c>
      <c r="ABP383" s="10">
        <v>43823.380570000001</v>
      </c>
      <c r="ABQ383" s="10">
        <v>43823.380570000001</v>
      </c>
      <c r="ABR383" s="10">
        <v>43823.380570000001</v>
      </c>
      <c r="ABS383" s="10">
        <v>43823.380570000001</v>
      </c>
      <c r="ABT383" s="10">
        <v>43823.380570000001</v>
      </c>
      <c r="ABU383" s="10">
        <v>43823.380570000001</v>
      </c>
      <c r="ABV383" s="10">
        <v>43823.380570000001</v>
      </c>
      <c r="ABW383" s="10">
        <v>45073.380570000001</v>
      </c>
      <c r="ABX383" s="10">
        <v>45073.380570000001</v>
      </c>
      <c r="ABY383" s="12" t="s">
        <v>3</v>
      </c>
    </row>
    <row ht="12.75" r="384" spans="1:753" x14ac:dyDescent="0.2">
      <c r="A384" s="1">
        <v>32160</v>
      </c>
      <c r="B384" s="1">
        <v>4.125</v>
      </c>
      <c r="C384" s="1" t="s">
        <v>47</v>
      </c>
      <c r="F384" s="1">
        <v>2031</v>
      </c>
      <c r="G384" s="12">
        <v>45954</v>
      </c>
      <c r="H384" s="12">
        <v>47914</v>
      </c>
      <c r="J384" s="4"/>
      <c r="SJ384" s="47"/>
      <c r="SK384" s="47"/>
      <c r="SL384" s="47"/>
      <c r="SM384" s="47"/>
      <c r="SN384" s="47"/>
      <c r="SO384" s="47"/>
      <c r="SP384" s="47"/>
      <c r="SQ384" s="47"/>
      <c r="SR384" s="47"/>
      <c r="SS384" s="47"/>
      <c r="ST384" s="47"/>
      <c r="SU384" s="47"/>
      <c r="SV384" s="47"/>
      <c r="SW384" s="47"/>
      <c r="SX384" s="47"/>
      <c r="SY384" s="47"/>
      <c r="SZ384" s="47"/>
      <c r="TA384" s="47"/>
      <c r="TB384" s="47"/>
      <c r="TC384" s="47"/>
      <c r="TD384" s="47"/>
      <c r="TE384" s="47"/>
      <c r="TF384" s="47"/>
      <c r="TG384" s="47"/>
      <c r="TH384" s="47"/>
      <c r="TI384" s="47"/>
      <c r="TJ384" s="47"/>
      <c r="TK384" s="47"/>
      <c r="TL384" s="47"/>
      <c r="TM384" s="47"/>
      <c r="TN384" s="47"/>
      <c r="TO384" s="47"/>
      <c r="TP384" s="47"/>
      <c r="VW384" s="23"/>
      <c r="VX384" s="23"/>
      <c r="WJ384" s="25"/>
      <c r="WK384" s="45"/>
      <c r="WL384" s="45"/>
      <c r="WM384" s="45"/>
      <c r="WN384" s="45"/>
      <c r="WO384" s="45"/>
      <c r="WP384" s="45"/>
      <c r="WQ384" s="45"/>
      <c r="WR384" s="45"/>
      <c r="WS384" s="45"/>
      <c r="WT384" s="45"/>
      <c r="WU384" s="45"/>
      <c r="WV384" s="45"/>
      <c r="WW384" s="45"/>
      <c r="WX384" s="45"/>
      <c r="WY384" s="45"/>
      <c r="WZ384" s="45"/>
      <c r="XA384" s="45"/>
      <c r="XB384" s="27"/>
      <c r="XC384" s="27"/>
      <c r="XD384" s="25"/>
      <c r="XE384" s="25"/>
      <c r="XF384" s="25"/>
      <c r="XG384" s="25"/>
      <c r="XH384" s="25"/>
      <c r="XI384" s="25"/>
      <c r="XJ384" s="25"/>
      <c r="XK384" s="25"/>
      <c r="XL384" s="25"/>
      <c r="XM384" s="25"/>
      <c r="XN384" s="25"/>
      <c r="XO384" s="25"/>
      <c r="XP384" s="25"/>
      <c r="XQ384" s="25"/>
      <c r="XR384" s="25"/>
      <c r="XS384" s="25"/>
      <c r="XT384" s="25"/>
      <c r="XU384" s="25"/>
      <c r="XV384" s="25"/>
      <c r="XW384" s="25"/>
      <c r="XX384" s="25"/>
      <c r="XY384" s="25"/>
      <c r="XZ384" s="25"/>
      <c r="YA384" s="25"/>
      <c r="YB384" s="11"/>
      <c r="YC384" s="25"/>
      <c r="YD384" s="25"/>
      <c r="YE384" s="25"/>
      <c r="YF384" s="25"/>
      <c r="YG384" s="10"/>
      <c r="YI384" s="10"/>
      <c r="YM384" s="55"/>
      <c r="YO384" s="10"/>
      <c r="YP384" s="10"/>
      <c r="YQ384" s="10"/>
      <c r="YR384" s="55"/>
      <c r="YS384" s="10"/>
      <c r="YT384" s="10"/>
      <c r="YX384" s="55"/>
      <c r="YY384" s="55"/>
      <c r="YZ384" s="10"/>
      <c r="ZA384" s="10"/>
      <c r="ZB384" s="10"/>
      <c r="ZC384" s="10"/>
      <c r="ZD384" s="10"/>
      <c r="ZE384" s="10"/>
      <c r="ZF384" s="10"/>
      <c r="ZG384" s="10"/>
      <c r="ZH384" s="10"/>
      <c r="ZI384" s="10"/>
      <c r="ZJ384" s="10"/>
      <c r="ZK384" s="10"/>
      <c r="ZL384" s="55"/>
      <c r="ZM384" s="55"/>
      <c r="ZN384" s="10"/>
      <c r="ZO384" s="10"/>
      <c r="ZP384" s="10"/>
      <c r="ZQ384" s="55"/>
      <c r="ZR384" s="10"/>
      <c r="ZS384" s="10"/>
      <c r="ZT384" s="10"/>
      <c r="ZU384" s="10"/>
      <c r="ZV384" s="10"/>
      <c r="ZW384" s="10"/>
      <c r="ZX384" s="10"/>
      <c r="ZY384" s="10"/>
      <c r="ZZ384" s="10"/>
      <c r="AAA384" s="10"/>
      <c r="AAB384" s="10"/>
      <c r="AAC384" s="10"/>
      <c r="AAD384" s="10"/>
      <c r="AAE384" s="10"/>
      <c r="AAF384" s="10"/>
      <c r="AAG384" s="10"/>
      <c r="AAH384" s="10"/>
      <c r="AAI384" s="10"/>
      <c r="AAJ384" s="10"/>
      <c r="AAK384" s="10"/>
      <c r="AAL384" s="10"/>
      <c r="AAM384" s="10"/>
      <c r="AAN384" s="10"/>
      <c r="AAO384" s="10"/>
      <c r="AAP384" s="10"/>
      <c r="AAQ384" s="10"/>
      <c r="AAR384" s="10"/>
      <c r="AAS384" s="10"/>
      <c r="AAT384" s="10"/>
      <c r="AAU384" s="10"/>
      <c r="AAV384" s="10"/>
      <c r="AAW384" s="10"/>
      <c r="AAX384" s="10"/>
      <c r="AAY384" s="10"/>
      <c r="AAZ384" s="10"/>
      <c r="ABA384" s="10"/>
      <c r="ABB384" s="10"/>
      <c r="ABC384" s="10"/>
      <c r="ABD384" s="10"/>
      <c r="ABE384" s="10"/>
      <c r="ABF384" s="10"/>
      <c r="ABG384" s="10"/>
      <c r="ABH384" s="10"/>
      <c r="ABI384" s="10"/>
      <c r="ABJ384" s="10"/>
      <c r="ABK384" s="10"/>
      <c r="ABL384" s="10"/>
      <c r="ABM384" s="10"/>
      <c r="ABN384" s="10"/>
      <c r="ABO384" s="10"/>
      <c r="ABP384" s="10"/>
      <c r="ABQ384" s="10"/>
      <c r="ABR384" s="10"/>
      <c r="ABS384" s="10"/>
      <c r="ABT384" s="10"/>
      <c r="ABU384" s="10"/>
      <c r="ABV384" s="10">
        <v>5463.7489999999998</v>
      </c>
      <c r="ABW384" s="10">
        <v>11088.748</v>
      </c>
      <c r="ABX384" s="10">
        <v>15894.746999999999</v>
      </c>
      <c r="ABY384" s="12" t="s">
        <v>3</v>
      </c>
    </row>
    <row ht="12.75" r="385" spans="1:753" x14ac:dyDescent="0.2">
      <c r="A385" s="1">
        <v>32175</v>
      </c>
      <c r="B385" s="1">
        <v>0.25</v>
      </c>
      <c r="C385" s="1" t="s">
        <v>47</v>
      </c>
      <c r="F385" s="1">
        <v>2031</v>
      </c>
      <c r="G385" s="12">
        <v>44148</v>
      </c>
      <c r="H385" s="12">
        <v>48060</v>
      </c>
      <c r="J385" s="4"/>
      <c r="SJ385" s="47"/>
      <c r="SK385" s="47"/>
      <c r="SL385" s="47"/>
      <c r="SM385" s="47"/>
      <c r="SN385" s="47"/>
      <c r="SO385" s="47"/>
      <c r="SP385" s="47"/>
      <c r="SQ385" s="47"/>
      <c r="SR385" s="47"/>
      <c r="SS385" s="47"/>
      <c r="ST385" s="47"/>
      <c r="SU385" s="47"/>
      <c r="SV385" s="47"/>
      <c r="SW385" s="47"/>
      <c r="SX385" s="47"/>
      <c r="SY385" s="47"/>
      <c r="SZ385" s="47"/>
      <c r="TA385" s="47"/>
      <c r="TB385" s="47"/>
      <c r="TC385" s="47"/>
      <c r="TD385" s="47"/>
      <c r="TE385" s="47"/>
      <c r="TF385" s="47"/>
      <c r="TG385" s="47"/>
      <c r="TH385" s="47"/>
      <c r="TI385" s="47"/>
      <c r="TJ385" s="47"/>
      <c r="TK385" s="47"/>
      <c r="TL385" s="47"/>
      <c r="TM385" s="47"/>
      <c r="TN385" s="47"/>
      <c r="TO385" s="47"/>
      <c r="TP385" s="47"/>
      <c r="VW385" s="23"/>
      <c r="VX385" s="23"/>
      <c r="WJ385" s="25"/>
      <c r="WK385" s="45"/>
      <c r="WL385" s="45"/>
      <c r="WM385" s="45"/>
      <c r="WN385" s="45"/>
      <c r="WO385" s="45"/>
      <c r="WP385" s="45"/>
      <c r="WQ385" s="45"/>
      <c r="WR385" s="45"/>
      <c r="WS385" s="45"/>
      <c r="WT385" s="45"/>
      <c r="WU385" s="45"/>
      <c r="WV385" s="45"/>
      <c r="WW385" s="45"/>
      <c r="WX385" s="45"/>
      <c r="WY385" s="45"/>
      <c r="WZ385" s="45"/>
      <c r="XA385" s="45"/>
      <c r="XB385" s="27"/>
      <c r="XC385" s="27"/>
      <c r="XD385" s="25"/>
      <c r="XE385" s="25"/>
      <c r="XF385" s="25"/>
      <c r="XG385" s="25"/>
      <c r="XH385" s="25"/>
      <c r="XI385" s="25"/>
      <c r="XJ385" s="25"/>
      <c r="XK385" s="25"/>
      <c r="XL385" s="25"/>
      <c r="XM385" s="25"/>
      <c r="XN385" s="25"/>
      <c r="XO385" s="25"/>
      <c r="XP385" s="25"/>
      <c r="XQ385" s="25"/>
      <c r="XR385" s="25"/>
      <c r="XS385" s="25"/>
      <c r="XT385" s="25"/>
      <c r="XU385" s="25"/>
      <c r="XV385" s="25"/>
      <c r="XW385" s="25"/>
      <c r="XX385" s="25"/>
      <c r="XY385" s="25"/>
      <c r="XZ385" s="25"/>
      <c r="YA385" s="25"/>
      <c r="YB385" s="11"/>
      <c r="YC385" s="25"/>
      <c r="YD385" s="25"/>
      <c r="YE385" s="25"/>
      <c r="YF385" s="25"/>
      <c r="YG385" s="10"/>
      <c r="YI385" s="10"/>
      <c r="YM385" s="55"/>
      <c r="YO385" s="10"/>
      <c r="YP385" s="10"/>
      <c r="YQ385" s="10"/>
      <c r="YR385" s="55"/>
      <c r="YS385" s="10"/>
      <c r="YT385" s="10"/>
      <c r="YX385" s="55"/>
      <c r="YY385" s="55"/>
      <c r="YZ385" s="10"/>
      <c r="ZA385" s="10"/>
      <c r="ZB385" s="10"/>
      <c r="ZC385" s="10"/>
      <c r="ZD385" s="10"/>
      <c r="ZE385" s="10"/>
      <c r="ZF385" s="10"/>
      <c r="ZG385" s="10"/>
      <c r="ZH385" s="10"/>
      <c r="ZI385" s="10"/>
      <c r="ZJ385" s="10"/>
      <c r="ZK385" s="10"/>
      <c r="ZL385" s="55"/>
      <c r="ZM385" s="55"/>
      <c r="ZN385" s="10"/>
      <c r="ZO385" s="10">
        <v>3749.9990000000003</v>
      </c>
      <c r="ZP385" s="10">
        <v>6499.9989999999998</v>
      </c>
      <c r="ZQ385" s="55">
        <v>10249.998</v>
      </c>
      <c r="ZR385" s="10">
        <v>13392.998</v>
      </c>
      <c r="ZS385" s="10">
        <v>16830.498</v>
      </c>
      <c r="ZT385" s="10">
        <v>20267.998</v>
      </c>
      <c r="ZU385" s="10">
        <v>23017.998</v>
      </c>
      <c r="ZV385" s="10">
        <v>26455.497000000003</v>
      </c>
      <c r="ZW385" s="10">
        <v>29892.995999999999</v>
      </c>
      <c r="ZX385" s="10">
        <v>33330.495000000003</v>
      </c>
      <c r="ZY385" s="10">
        <v>36188.411</v>
      </c>
      <c r="ZZ385" s="10">
        <v>39000.910999999993</v>
      </c>
      <c r="AAA385" s="10">
        <v>39000.910999999993</v>
      </c>
      <c r="AAB385" s="10">
        <v>39000.910999999993</v>
      </c>
      <c r="AAC385" s="10">
        <v>39000.910999999993</v>
      </c>
      <c r="AAD385" s="10">
        <v>39000.910999999993</v>
      </c>
      <c r="AAE385" s="10">
        <v>39000.910999999993</v>
      </c>
      <c r="AAF385" s="10">
        <v>39000.910999999993</v>
      </c>
      <c r="AAG385" s="10">
        <v>39353.911</v>
      </c>
      <c r="AAH385" s="10">
        <v>39353.911</v>
      </c>
      <c r="AAI385" s="10">
        <v>39727.911</v>
      </c>
      <c r="AAJ385" s="10">
        <v>39727.911</v>
      </c>
      <c r="AAK385" s="10">
        <v>39727.911</v>
      </c>
      <c r="AAL385" s="10">
        <v>40635.911</v>
      </c>
      <c r="AAM385" s="10">
        <v>40635.911</v>
      </c>
      <c r="AAN385" s="10">
        <v>40635.911</v>
      </c>
      <c r="AAO385" s="10">
        <v>40635.911</v>
      </c>
      <c r="AAP385" s="10">
        <v>40635.911</v>
      </c>
      <c r="AAQ385" s="10">
        <v>40635.911</v>
      </c>
      <c r="AAR385" s="10">
        <v>40635.911</v>
      </c>
      <c r="AAS385" s="10">
        <v>40635.911</v>
      </c>
      <c r="AAT385" s="10">
        <v>40635.911</v>
      </c>
      <c r="AAU385" s="10">
        <v>40635.911</v>
      </c>
      <c r="AAV385" s="10">
        <v>40635.911</v>
      </c>
      <c r="AAW385" s="10">
        <v>40635.911</v>
      </c>
      <c r="AAX385" s="10">
        <v>40635.911</v>
      </c>
      <c r="AAY385" s="10">
        <v>40635.911</v>
      </c>
      <c r="AAZ385" s="10">
        <v>40635.911</v>
      </c>
      <c r="ABA385" s="10">
        <v>40635.911</v>
      </c>
      <c r="ABB385" s="10">
        <v>40635.911</v>
      </c>
      <c r="ABC385" s="10">
        <v>40635.911</v>
      </c>
      <c r="ABD385" s="10">
        <v>40635.911</v>
      </c>
      <c r="ABE385" s="10">
        <v>40635.911</v>
      </c>
      <c r="ABF385" s="10">
        <v>40635.911</v>
      </c>
      <c r="ABG385" s="10">
        <v>41051.911</v>
      </c>
      <c r="ABH385" s="10">
        <v>41051.911</v>
      </c>
      <c r="ABI385" s="10">
        <v>41051.911</v>
      </c>
      <c r="ABJ385" s="10">
        <v>41051.911</v>
      </c>
      <c r="ABK385" s="10">
        <v>41051.911</v>
      </c>
      <c r="ABL385" s="10">
        <v>41051.911</v>
      </c>
      <c r="ABM385" s="10">
        <v>41051.911</v>
      </c>
      <c r="ABN385" s="10">
        <v>41051.911</v>
      </c>
      <c r="ABO385" s="10">
        <v>41051.911</v>
      </c>
      <c r="ABP385" s="10">
        <v>41587.911</v>
      </c>
      <c r="ABQ385" s="10">
        <v>41587.911</v>
      </c>
      <c r="ABR385" s="10">
        <v>41587.911</v>
      </c>
      <c r="ABS385" s="10">
        <v>41587.911</v>
      </c>
      <c r="ABT385" s="10">
        <v>41587.911</v>
      </c>
      <c r="ABU385" s="10">
        <v>41587.911</v>
      </c>
      <c r="ABV385" s="10">
        <v>41587.911</v>
      </c>
      <c r="ABW385" s="10">
        <v>41587.911</v>
      </c>
      <c r="ABX385" s="10">
        <v>41587.911</v>
      </c>
      <c r="ABY385" s="12" t="s">
        <v>3</v>
      </c>
    </row>
    <row ht="12.75" r="386" spans="1:753" x14ac:dyDescent="0.2">
      <c r="A386" s="1">
        <v>32180</v>
      </c>
      <c r="B386" s="1">
        <v>4</v>
      </c>
      <c r="C386" s="1" t="s">
        <v>47</v>
      </c>
      <c r="F386" s="1">
        <v>2031</v>
      </c>
      <c r="G386" s="12">
        <v>45351</v>
      </c>
      <c r="H386" s="12">
        <v>48143</v>
      </c>
      <c r="J386" s="4"/>
      <c r="SJ386" s="47"/>
      <c r="SK386" s="47"/>
      <c r="SL386" s="47"/>
      <c r="SM386" s="47"/>
      <c r="SN386" s="47"/>
      <c r="SO386" s="47"/>
      <c r="SP386" s="47"/>
      <c r="SQ386" s="47"/>
      <c r="SR386" s="47"/>
      <c r="SS386" s="47"/>
      <c r="ST386" s="47"/>
      <c r="SU386" s="47"/>
      <c r="SV386" s="47"/>
      <c r="SW386" s="47"/>
      <c r="SX386" s="47"/>
      <c r="SY386" s="47"/>
      <c r="SZ386" s="47"/>
      <c r="TA386" s="47"/>
      <c r="TB386" s="47"/>
      <c r="TC386" s="47"/>
      <c r="TD386" s="47"/>
      <c r="TE386" s="47"/>
      <c r="TF386" s="47"/>
      <c r="TG386" s="47"/>
      <c r="TH386" s="47"/>
      <c r="TI386" s="47"/>
      <c r="TJ386" s="47"/>
      <c r="TK386" s="47"/>
      <c r="TL386" s="47"/>
      <c r="TM386" s="47"/>
      <c r="TN386" s="47"/>
      <c r="TO386" s="47"/>
      <c r="TP386" s="47"/>
      <c r="VW386" s="23"/>
      <c r="VX386" s="23"/>
      <c r="WJ386" s="25"/>
      <c r="WK386" s="45"/>
      <c r="WL386" s="45"/>
      <c r="WM386" s="45"/>
      <c r="WN386" s="45"/>
      <c r="WO386" s="45"/>
      <c r="WP386" s="45"/>
      <c r="WQ386" s="45"/>
      <c r="WR386" s="45"/>
      <c r="WS386" s="45"/>
      <c r="WT386" s="45"/>
      <c r="WU386" s="45"/>
      <c r="WV386" s="45"/>
      <c r="WW386" s="45"/>
      <c r="WX386" s="45"/>
      <c r="WY386" s="45"/>
      <c r="WZ386" s="45"/>
      <c r="XA386" s="45"/>
      <c r="XB386" s="27"/>
      <c r="XC386" s="27"/>
      <c r="XD386" s="25"/>
      <c r="XE386" s="25"/>
      <c r="XF386" s="25"/>
      <c r="XG386" s="25"/>
      <c r="XH386" s="25"/>
      <c r="XI386" s="25"/>
      <c r="XJ386" s="25"/>
      <c r="XK386" s="25"/>
      <c r="XL386" s="25"/>
      <c r="XM386" s="25"/>
      <c r="XN386" s="25"/>
      <c r="XO386" s="25"/>
      <c r="XP386" s="25"/>
      <c r="XQ386" s="25"/>
      <c r="XR386" s="25"/>
      <c r="XS386" s="25"/>
      <c r="XT386" s="25"/>
      <c r="XU386" s="25"/>
      <c r="XV386" s="25"/>
      <c r="XW386" s="25"/>
      <c r="XX386" s="25"/>
      <c r="XY386" s="25"/>
      <c r="XZ386" s="25"/>
      <c r="YA386" s="25"/>
      <c r="YB386" s="11"/>
      <c r="YC386" s="25"/>
      <c r="YD386" s="25"/>
      <c r="YE386" s="25"/>
      <c r="YF386" s="25"/>
      <c r="YG386" s="10"/>
      <c r="YI386" s="10"/>
      <c r="YM386" s="55"/>
      <c r="YO386" s="10"/>
      <c r="YP386" s="10"/>
      <c r="YQ386" s="10"/>
      <c r="YR386" s="55"/>
      <c r="YS386" s="10"/>
      <c r="YT386" s="10"/>
      <c r="YX386" s="55"/>
      <c r="YY386" s="55"/>
      <c r="YZ386" s="10"/>
      <c r="ZA386" s="10"/>
      <c r="ZB386" s="10"/>
      <c r="ZC386" s="10"/>
      <c r="ZD386" s="10"/>
      <c r="ZE386" s="10"/>
      <c r="ZF386" s="10"/>
      <c r="ZG386" s="10"/>
      <c r="ZH386" s="10"/>
      <c r="ZI386" s="10"/>
      <c r="ZJ386" s="10"/>
      <c r="ZK386" s="10"/>
      <c r="ZL386" s="55"/>
      <c r="ZM386" s="55"/>
      <c r="ZN386" s="10"/>
      <c r="ZO386" s="10"/>
      <c r="ZP386" s="10"/>
      <c r="ZQ386" s="55"/>
      <c r="ZR386" s="10"/>
      <c r="ZS386" s="10"/>
      <c r="ZT386" s="10"/>
      <c r="ZU386" s="10"/>
      <c r="ZV386" s="10"/>
      <c r="ZW386" s="10"/>
      <c r="ZX386" s="10"/>
      <c r="ZY386" s="10"/>
      <c r="ZZ386" s="10"/>
      <c r="AAA386" s="10"/>
      <c r="AAB386" s="10"/>
      <c r="AAC386" s="10"/>
      <c r="AAD386" s="10"/>
      <c r="AAE386" s="10"/>
      <c r="AAF386" s="10"/>
      <c r="AAG386" s="10"/>
      <c r="AAH386" s="10"/>
      <c r="AAI386" s="10"/>
      <c r="AAJ386" s="10"/>
      <c r="AAK386" s="10"/>
      <c r="AAL386" s="10"/>
      <c r="AAM386" s="10"/>
      <c r="AAN386" s="10"/>
      <c r="AAO386" s="10"/>
      <c r="AAP386" s="10"/>
      <c r="AAQ386" s="10"/>
      <c r="AAR386" s="10"/>
      <c r="AAS386" s="10"/>
      <c r="AAT386" s="10"/>
      <c r="AAU386" s="10"/>
      <c r="AAV386" s="10"/>
      <c r="AAW386" s="10"/>
      <c r="AAX386" s="10"/>
      <c r="AAY386" s="10"/>
      <c r="AAZ386" s="10"/>
      <c r="ABA386" s="10"/>
      <c r="ABB386" s="10">
        <v>4000</v>
      </c>
      <c r="ABC386" s="10">
        <v>3999.9999999999995</v>
      </c>
      <c r="ABD386" s="10">
        <v>7750</v>
      </c>
      <c r="ABE386" s="10">
        <v>7750</v>
      </c>
      <c r="ABF386" s="10">
        <v>7750</v>
      </c>
      <c r="ABG386" s="10">
        <v>11618</v>
      </c>
      <c r="ABH386" s="10">
        <v>11618</v>
      </c>
      <c r="ABI386" s="10">
        <v>15368.000000000002</v>
      </c>
      <c r="ABJ386" s="10">
        <v>19742.999</v>
      </c>
      <c r="ABK386" s="10">
        <v>19742.999</v>
      </c>
      <c r="ABL386" s="10">
        <v>23742.999</v>
      </c>
      <c r="ABM386" s="10">
        <v>23742.999</v>
      </c>
      <c r="ABN386" s="10">
        <v>23742.999</v>
      </c>
      <c r="ABO386" s="10">
        <v>27492.995999999996</v>
      </c>
      <c r="ABP386" s="10">
        <v>27851.995999999999</v>
      </c>
      <c r="ABQ386" s="10">
        <v>32623.370999999996</v>
      </c>
      <c r="ABR386" s="10">
        <v>32623.370999999996</v>
      </c>
      <c r="ABS386" s="10">
        <v>32623.370999999996</v>
      </c>
      <c r="ABT386" s="10">
        <v>32623.370999999996</v>
      </c>
      <c r="ABU386" s="10">
        <v>36623.370999999999</v>
      </c>
      <c r="ABV386" s="10">
        <v>36623.370999999999</v>
      </c>
      <c r="ABW386" s="10">
        <v>36623.370999999999</v>
      </c>
      <c r="ABX386" s="10">
        <v>36623.370999999999</v>
      </c>
      <c r="ABY386" s="12" t="s">
        <v>3</v>
      </c>
    </row>
    <row ht="12.75" r="387" spans="1:753" x14ac:dyDescent="0.2">
      <c r="A387" s="1">
        <v>32190</v>
      </c>
      <c r="B387" s="1">
        <v>1</v>
      </c>
      <c r="C387" s="1" t="s">
        <v>47</v>
      </c>
      <c r="F387" s="1">
        <v>2032</v>
      </c>
      <c r="G387" s="12">
        <v>44531</v>
      </c>
      <c r="H387" s="12">
        <v>48244</v>
      </c>
      <c r="J387" s="4"/>
      <c r="SJ387" s="47"/>
      <c r="SK387" s="47"/>
      <c r="SL387" s="47"/>
      <c r="SM387" s="47"/>
      <c r="SN387" s="47"/>
      <c r="SO387" s="47"/>
      <c r="SP387" s="47"/>
      <c r="SQ387" s="47"/>
      <c r="SR387" s="47"/>
      <c r="SS387" s="47"/>
      <c r="ST387" s="47"/>
      <c r="SU387" s="47"/>
      <c r="SV387" s="47"/>
      <c r="SW387" s="47"/>
      <c r="SX387" s="47"/>
      <c r="SY387" s="47"/>
      <c r="SZ387" s="47"/>
      <c r="TA387" s="47"/>
      <c r="TB387" s="47"/>
      <c r="TC387" s="47"/>
      <c r="TD387" s="47"/>
      <c r="TE387" s="47"/>
      <c r="TF387" s="47"/>
      <c r="TG387" s="47"/>
      <c r="TH387" s="47"/>
      <c r="TI387" s="47"/>
      <c r="TJ387" s="47"/>
      <c r="TK387" s="47"/>
      <c r="TL387" s="47"/>
      <c r="TM387" s="47"/>
      <c r="TN387" s="47"/>
      <c r="TO387" s="47"/>
      <c r="TP387" s="47"/>
      <c r="VW387" s="23"/>
      <c r="VX387" s="23"/>
      <c r="WJ387" s="25"/>
      <c r="WK387" s="45"/>
      <c r="WL387" s="45"/>
      <c r="WM387" s="45"/>
      <c r="WN387" s="45"/>
      <c r="WO387" s="45"/>
      <c r="WP387" s="45"/>
      <c r="WQ387" s="45"/>
      <c r="WR387" s="45"/>
      <c r="WS387" s="45"/>
      <c r="WT387" s="45"/>
      <c r="WU387" s="45"/>
      <c r="WV387" s="45"/>
      <c r="WW387" s="45"/>
      <c r="WX387" s="45"/>
      <c r="WY387" s="45"/>
      <c r="WZ387" s="45"/>
      <c r="XA387" s="45"/>
      <c r="XB387" s="27"/>
      <c r="XC387" s="27"/>
      <c r="XD387" s="25"/>
      <c r="XE387" s="25"/>
      <c r="XF387" s="25"/>
      <c r="XG387" s="25"/>
      <c r="XH387" s="25"/>
      <c r="XI387" s="25"/>
      <c r="XJ387" s="25"/>
      <c r="XK387" s="25"/>
      <c r="XL387" s="25"/>
      <c r="XM387" s="25"/>
      <c r="XN387" s="25"/>
      <c r="XO387" s="25"/>
      <c r="XP387" s="25"/>
      <c r="XQ387" s="25"/>
      <c r="XR387" s="25"/>
      <c r="XS387" s="25"/>
      <c r="XT387" s="25"/>
      <c r="XU387" s="25"/>
      <c r="XV387" s="25"/>
      <c r="XW387" s="25"/>
      <c r="XX387" s="25"/>
      <c r="XY387" s="25"/>
      <c r="XZ387" s="25"/>
      <c r="YA387" s="25"/>
      <c r="YB387" s="11"/>
      <c r="YC387" s="25"/>
      <c r="YD387" s="25"/>
      <c r="YE387" s="25"/>
      <c r="YF387" s="25"/>
      <c r="YG387" s="10"/>
      <c r="YI387" s="10"/>
      <c r="YM387" s="55"/>
      <c r="YO387" s="10"/>
      <c r="YP387" s="10"/>
      <c r="YQ387" s="10"/>
      <c r="YR387" s="55"/>
      <c r="YS387" s="10"/>
      <c r="YT387" s="10"/>
      <c r="YX387" s="55"/>
      <c r="YY387" s="55"/>
      <c r="YZ387" s="10"/>
      <c r="ZA387" s="10"/>
      <c r="ZB387" s="10"/>
      <c r="ZC387" s="10"/>
      <c r="ZD387" s="10"/>
      <c r="ZE387" s="10"/>
      <c r="ZF387" s="10"/>
      <c r="ZG387" s="10"/>
      <c r="ZH387" s="10"/>
      <c r="ZI387" s="10"/>
      <c r="ZJ387" s="10"/>
      <c r="ZK387" s="10"/>
      <c r="ZL387" s="55"/>
      <c r="ZM387" s="55"/>
      <c r="ZN387" s="10"/>
      <c r="ZO387" s="10"/>
      <c r="ZP387" s="10"/>
      <c r="ZQ387" s="55"/>
      <c r="ZR387" s="10"/>
      <c r="ZS387" s="10"/>
      <c r="ZT387" s="10"/>
      <c r="ZU387" s="10"/>
      <c r="ZV387" s="10"/>
      <c r="ZW387" s="10"/>
      <c r="ZX387" s="10"/>
      <c r="ZY387" s="10"/>
      <c r="ZZ387" s="10"/>
      <c r="AAA387" s="10"/>
      <c r="AAB387" s="10">
        <v>2250</v>
      </c>
      <c r="AAC387" s="10">
        <v>2250</v>
      </c>
      <c r="AAD387" s="10">
        <v>4500</v>
      </c>
      <c r="AAE387" s="10">
        <v>4500</v>
      </c>
      <c r="AAF387" s="10">
        <v>4500</v>
      </c>
      <c r="AAG387" s="10">
        <v>7687.9980000000005</v>
      </c>
      <c r="AAH387" s="10">
        <v>10812.998</v>
      </c>
      <c r="AAI387" s="10">
        <v>14379.498</v>
      </c>
      <c r="AAJ387" s="10">
        <v>17151.373</v>
      </c>
      <c r="AAK387" s="10">
        <v>20588.873</v>
      </c>
      <c r="AAL387" s="10">
        <v>28957.372000000003</v>
      </c>
      <c r="AAM387" s="10">
        <v>32207.372000000003</v>
      </c>
      <c r="AAN387" s="10">
        <v>35957.370999999999</v>
      </c>
      <c r="AAO387" s="10">
        <v>35957.370999999999</v>
      </c>
      <c r="AAP387" s="10">
        <v>35957.370999999999</v>
      </c>
      <c r="AAQ387" s="10">
        <v>35957.370999999999</v>
      </c>
      <c r="AAR387" s="10">
        <v>35957.370999999999</v>
      </c>
      <c r="AAS387" s="10">
        <v>35957.370999999999</v>
      </c>
      <c r="AAT387" s="10">
        <v>35957.370999999999</v>
      </c>
      <c r="AAU387" s="10">
        <v>35957.370999999999</v>
      </c>
      <c r="AAV387" s="10">
        <v>35957.370999999999</v>
      </c>
      <c r="AAW387" s="10">
        <v>35957.370999999999</v>
      </c>
      <c r="AAX387" s="10">
        <v>35957.370999999999</v>
      </c>
      <c r="AAY387" s="10">
        <v>35957.370999999999</v>
      </c>
      <c r="AAZ387" s="10">
        <v>35957.370999999999</v>
      </c>
      <c r="ABA387" s="10">
        <v>35957.370999999999</v>
      </c>
      <c r="ABB387" s="10">
        <v>35957.370999999999</v>
      </c>
      <c r="ABC387" s="10">
        <v>35957.370999999999</v>
      </c>
      <c r="ABD387" s="10">
        <v>35957.370999999999</v>
      </c>
      <c r="ABE387" s="10">
        <v>35957.370999999999</v>
      </c>
      <c r="ABF387" s="10">
        <v>35957.370999999999</v>
      </c>
      <c r="ABG387" s="10">
        <v>36326.370999999999</v>
      </c>
      <c r="ABH387" s="10">
        <v>36326.370999999999</v>
      </c>
      <c r="ABI387" s="10">
        <v>36326.370999999999</v>
      </c>
      <c r="ABJ387" s="10">
        <v>36326.370999999999</v>
      </c>
      <c r="ABK387" s="10">
        <v>36326.370999999999</v>
      </c>
      <c r="ABL387" s="10">
        <v>36326.370999999999</v>
      </c>
      <c r="ABM387" s="10">
        <v>36326.370999999999</v>
      </c>
      <c r="ABN387" s="10">
        <v>36326.370999999999</v>
      </c>
      <c r="ABO387" s="10">
        <v>36326.370999999999</v>
      </c>
      <c r="ABP387" s="10">
        <v>36801.370999999999</v>
      </c>
      <c r="ABQ387" s="10">
        <v>36801.370999999999</v>
      </c>
      <c r="ABR387" s="10">
        <v>36801.370999999999</v>
      </c>
      <c r="ABS387" s="10">
        <v>36801.370999999999</v>
      </c>
      <c r="ABT387" s="10">
        <v>36801.370999999999</v>
      </c>
      <c r="ABU387" s="10">
        <v>36801.370999999999</v>
      </c>
      <c r="ABV387" s="10">
        <v>36801.370999999999</v>
      </c>
      <c r="ABW387" s="10">
        <v>36801.370999999999</v>
      </c>
      <c r="ABX387" s="10">
        <v>36801.370999999999</v>
      </c>
      <c r="ABY387" s="12" t="s">
        <v>3</v>
      </c>
    </row>
    <row ht="12.75" r="388" spans="1:753" x14ac:dyDescent="0.2">
      <c r="A388" s="1">
        <v>32200</v>
      </c>
      <c r="B388" s="1">
        <v>4.25</v>
      </c>
      <c r="C388" s="1" t="s">
        <v>17</v>
      </c>
      <c r="F388" s="1">
        <v>2032</v>
      </c>
      <c r="G388" s="12">
        <v>36671</v>
      </c>
      <c r="H388" s="12">
        <v>48372</v>
      </c>
      <c r="J388" s="4"/>
      <c r="QC388" s="1">
        <v>2500</v>
      </c>
      <c r="QD388" s="1">
        <v>4546.2150000000001</v>
      </c>
      <c r="QE388" s="1">
        <v>4546.2150000000001</v>
      </c>
      <c r="QF388" s="1">
        <v>4546.2150000000001</v>
      </c>
      <c r="QG388" s="1">
        <v>6644.0349999999999</v>
      </c>
      <c r="QH388" s="1">
        <v>6644.0349999999999</v>
      </c>
      <c r="QI388" s="1">
        <v>8894.0349999999999</v>
      </c>
      <c r="QJ388" s="1">
        <v>11580.218000000001</v>
      </c>
      <c r="QK388" s="1">
        <v>11580.218000000001</v>
      </c>
      <c r="QL388" s="1">
        <v>11580.218000000001</v>
      </c>
      <c r="QM388" s="1">
        <v>13580.218000000001</v>
      </c>
      <c r="QN388" s="1">
        <v>13580.218000000001</v>
      </c>
      <c r="QO388" s="1">
        <v>13580.218000000001</v>
      </c>
      <c r="QP388" s="1">
        <v>13580.218000000001</v>
      </c>
      <c r="QQ388" s="1">
        <v>13580.218000000001</v>
      </c>
      <c r="QR388" s="1">
        <v>13580.218000000001</v>
      </c>
      <c r="QS388" s="1">
        <v>13580.218000000001</v>
      </c>
      <c r="QT388" s="1">
        <v>13580.218000000001</v>
      </c>
      <c r="QU388" s="1">
        <v>13580.218000000001</v>
      </c>
      <c r="QV388" s="1">
        <v>13580.218000000001</v>
      </c>
      <c r="QW388" s="1">
        <v>13580.218000000001</v>
      </c>
      <c r="QX388" s="1">
        <v>13580.218000000001</v>
      </c>
      <c r="QY388" s="1">
        <v>13601.218000000001</v>
      </c>
      <c r="QZ388" s="1">
        <v>13601.218000000001</v>
      </c>
      <c r="RA388" s="1">
        <v>13601.218000000001</v>
      </c>
      <c r="RB388" s="1">
        <v>13829.218000000001</v>
      </c>
      <c r="RC388" s="1">
        <v>13829.218000000001</v>
      </c>
      <c r="RD388" s="1">
        <v>13829.218000000001</v>
      </c>
      <c r="RE388" s="1">
        <v>13829.218000000001</v>
      </c>
      <c r="RF388" s="1">
        <v>13829.218000000001</v>
      </c>
      <c r="RG388" s="1">
        <v>13829.218000000001</v>
      </c>
      <c r="RH388" s="1">
        <v>13829.218000000001</v>
      </c>
      <c r="RI388" s="1">
        <v>13829.218000000001</v>
      </c>
      <c r="RJ388" s="1">
        <v>13829.218000000001</v>
      </c>
      <c r="RK388" s="1">
        <v>13829.218000000001</v>
      </c>
      <c r="RL388" s="1">
        <v>13829.218000000001</v>
      </c>
      <c r="RM388" s="1">
        <v>13829.218000000001</v>
      </c>
      <c r="RN388" s="1">
        <v>13829.218000000001</v>
      </c>
      <c r="RO388" s="1">
        <v>13829.218000000001</v>
      </c>
      <c r="RP388" s="1">
        <v>13829.218000000001</v>
      </c>
      <c r="RQ388" s="1">
        <v>13829.218000000001</v>
      </c>
      <c r="RR388" s="1">
        <v>13829.218000000001</v>
      </c>
      <c r="RS388" s="1">
        <v>13829.218000000001</v>
      </c>
      <c r="RT388" s="1">
        <v>13829.218000000001</v>
      </c>
      <c r="RU388" s="1">
        <v>13829.218000000001</v>
      </c>
      <c r="RV388" s="1">
        <v>13829.218000000001</v>
      </c>
      <c r="RW388" s="1">
        <v>13829.218000000001</v>
      </c>
      <c r="RX388" s="1">
        <v>13829.218000000001</v>
      </c>
      <c r="RY388" s="1">
        <v>13829.218000000001</v>
      </c>
      <c r="RZ388" s="1">
        <v>13829.218000000001</v>
      </c>
      <c r="SA388" s="1">
        <v>13829.218000000001</v>
      </c>
      <c r="SB388" s="1">
        <v>13829.218000000001</v>
      </c>
      <c r="SC388" s="1">
        <v>13829.218000000001</v>
      </c>
      <c r="SD388" s="1">
        <v>13829.218000000001</v>
      </c>
      <c r="SE388" s="1">
        <v>13829.218000000001</v>
      </c>
      <c r="SF388" s="1">
        <v>13829.218000000001</v>
      </c>
      <c r="SG388" s="1">
        <v>13829.218000000001</v>
      </c>
      <c r="SH388" s="1">
        <v>13829.218000000001</v>
      </c>
      <c r="SI388" s="1">
        <v>13829.218000000001</v>
      </c>
      <c r="SJ388" s="47">
        <v>14211.218000000001</v>
      </c>
      <c r="SK388" s="47">
        <v>14211.218000000001</v>
      </c>
      <c r="SL388" s="47">
        <v>14211.218000000001</v>
      </c>
      <c r="SM388" s="47">
        <v>14211.218000000001</v>
      </c>
      <c r="SN388" s="47">
        <v>14211.218000000001</v>
      </c>
      <c r="SO388" s="47">
        <v>14211.218000000001</v>
      </c>
      <c r="SP388" s="47">
        <v>17326.218000000001</v>
      </c>
      <c r="SQ388" s="47">
        <v>17326.218000000001</v>
      </c>
      <c r="SR388" s="47">
        <v>17326.218000000001</v>
      </c>
      <c r="SS388" s="47">
        <v>17326.218000000001</v>
      </c>
      <c r="ST388" s="47">
        <v>17326.218000000001</v>
      </c>
      <c r="SU388" s="47">
        <v>17326.218000000001</v>
      </c>
      <c r="SV388" s="47">
        <v>17326.218000000001</v>
      </c>
      <c r="SW388" s="47">
        <v>17326.218000000001</v>
      </c>
      <c r="SX388" s="47">
        <v>17326.218000000001</v>
      </c>
      <c r="SY388" s="47">
        <v>17326.218000000001</v>
      </c>
      <c r="SZ388" s="47">
        <v>17326.218000000001</v>
      </c>
      <c r="TA388" s="47">
        <v>17326.218000000001</v>
      </c>
      <c r="TB388" s="47">
        <v>17326.218000000001</v>
      </c>
      <c r="TC388" s="47">
        <v>17326.218000000001</v>
      </c>
      <c r="TD388" s="47">
        <v>17326.218000000001</v>
      </c>
      <c r="TE388" s="47">
        <v>17326.218000000001</v>
      </c>
      <c r="TF388" s="47">
        <v>17326.218000000001</v>
      </c>
      <c r="TG388" s="47">
        <v>17326.218000000001</v>
      </c>
      <c r="TH388" s="47">
        <v>17326.218000000001</v>
      </c>
      <c r="TI388" s="47">
        <v>17326.218000000001</v>
      </c>
      <c r="TJ388" s="47">
        <v>17326.218000000001</v>
      </c>
      <c r="TK388" s="47">
        <v>17326.218000000001</v>
      </c>
      <c r="TL388" s="47">
        <v>17326.218000000001</v>
      </c>
      <c r="TM388" s="47">
        <v>17326.218000000001</v>
      </c>
      <c r="TN388" s="47">
        <v>17326.218000000001</v>
      </c>
      <c r="TO388" s="47">
        <v>17326.218000000001</v>
      </c>
      <c r="TP388" s="47">
        <v>17326.218000000001</v>
      </c>
      <c r="TQ388" s="1">
        <v>17497.218000000001</v>
      </c>
      <c r="TR388" s="1">
        <v>17497.218000000001</v>
      </c>
      <c r="TS388" s="1">
        <v>17497.218000000001</v>
      </c>
      <c r="TT388" s="1">
        <v>18009.218000000001</v>
      </c>
      <c r="TU388" s="1">
        <v>18009.218000000001</v>
      </c>
      <c r="TV388" s="1">
        <v>18009.218000000001</v>
      </c>
      <c r="TW388" s="1">
        <v>18009.218000000001</v>
      </c>
      <c r="TX388" s="1">
        <v>18009.218000000001</v>
      </c>
      <c r="TY388" s="1">
        <v>18009.218000000001</v>
      </c>
      <c r="TZ388" s="1">
        <v>20342.218000000001</v>
      </c>
      <c r="UA388" s="1">
        <v>20342.218000000001</v>
      </c>
      <c r="UB388" s="1">
        <v>20342.218000000001</v>
      </c>
      <c r="UC388" s="1">
        <v>22368.218000000001</v>
      </c>
      <c r="UD388" s="1">
        <v>22368.218000000001</v>
      </c>
      <c r="UE388" s="1">
        <v>22368.218000000001</v>
      </c>
      <c r="UF388" s="1">
        <v>22368.218000000001</v>
      </c>
      <c r="UG388" s="1">
        <v>22368.218000000001</v>
      </c>
      <c r="UH388" s="1">
        <v>22368.218000000001</v>
      </c>
      <c r="UI388" s="1">
        <v>23618.218000000001</v>
      </c>
      <c r="UJ388" s="1">
        <v>23618.218000000001</v>
      </c>
      <c r="UK388" s="1">
        <v>23618.218000000001</v>
      </c>
      <c r="UL388" s="1">
        <v>23618.218000000001</v>
      </c>
      <c r="UM388" s="1">
        <v>23618.218000000001</v>
      </c>
      <c r="UN388" s="1">
        <v>24618.218000000001</v>
      </c>
      <c r="UO388" s="1">
        <v>24618.218000000001</v>
      </c>
      <c r="UP388" s="1">
        <v>24618.218000000001</v>
      </c>
      <c r="UQ388" s="1">
        <v>24618.218000000001</v>
      </c>
      <c r="UR388" s="1">
        <v>24618.218000000001</v>
      </c>
      <c r="US388" s="1">
        <v>25618.218000000001</v>
      </c>
      <c r="UT388" s="1">
        <v>25618.218000000001</v>
      </c>
      <c r="UU388" s="1">
        <v>25618.218000000001</v>
      </c>
      <c r="UV388" s="1">
        <v>25618.218000000001</v>
      </c>
      <c r="UW388" s="1">
        <v>25618.218000000001</v>
      </c>
      <c r="UX388" s="1">
        <v>25618.218000000001</v>
      </c>
      <c r="UY388" s="1">
        <v>25618.218000000001</v>
      </c>
      <c r="UZ388" s="1">
        <v>25618.218000000001</v>
      </c>
      <c r="VA388" s="1">
        <v>25618.218000000001</v>
      </c>
      <c r="VB388" s="1">
        <v>25618.218000000001</v>
      </c>
      <c r="VC388" s="1">
        <v>25618.218000000001</v>
      </c>
      <c r="VD388" s="1">
        <v>25618.218000000001</v>
      </c>
      <c r="VE388" s="1">
        <v>25618.218000000001</v>
      </c>
      <c r="VF388" s="1">
        <v>25618.218000000001</v>
      </c>
      <c r="VG388" s="1">
        <v>25618.218000000001</v>
      </c>
      <c r="VH388" s="1">
        <v>25618.218000000001</v>
      </c>
      <c r="VI388" s="1">
        <v>25618.218000000001</v>
      </c>
      <c r="VJ388" s="1">
        <v>26173.218000000001</v>
      </c>
      <c r="VK388" s="1">
        <v>28173.218000000001</v>
      </c>
      <c r="VL388" s="1">
        <v>28173.218000000001</v>
      </c>
      <c r="VM388" s="1">
        <v>28173.218000000001</v>
      </c>
      <c r="VN388" s="1">
        <v>28173.218000000001</v>
      </c>
      <c r="VO388" s="1">
        <v>28173.218000000001</v>
      </c>
      <c r="VP388" s="1">
        <v>30173.218000000001</v>
      </c>
      <c r="VQ388" s="1">
        <v>30173.218000000001</v>
      </c>
      <c r="VR388" s="1">
        <v>30173.218000000001</v>
      </c>
      <c r="VS388" s="1">
        <v>30591.218000000001</v>
      </c>
      <c r="VT388" s="1">
        <v>30591.218000000001</v>
      </c>
      <c r="VU388" s="1">
        <v>30591.218000000001</v>
      </c>
      <c r="VV388" s="1">
        <v>32354.112000000001</v>
      </c>
      <c r="VW388" s="1">
        <v>32347.462</v>
      </c>
      <c r="VX388" s="1">
        <v>32347.462</v>
      </c>
      <c r="VY388" s="1">
        <v>32347.462</v>
      </c>
      <c r="VZ388" s="1">
        <v>32347.462</v>
      </c>
      <c r="WA388" s="1">
        <v>32347.462</v>
      </c>
      <c r="WB388" s="1">
        <v>32347.462</v>
      </c>
      <c r="WC388" s="1">
        <v>32347.462</v>
      </c>
      <c r="WD388" s="1">
        <v>34597.462</v>
      </c>
      <c r="WE388" s="1">
        <v>34597.462</v>
      </c>
      <c r="WF388" s="1">
        <v>34597.462</v>
      </c>
      <c r="WG388" s="1">
        <v>34597.462</v>
      </c>
      <c r="WH388" s="1">
        <v>34597.462</v>
      </c>
      <c r="WI388" s="1">
        <v>34597.462</v>
      </c>
      <c r="WJ388" s="25">
        <v>34597.462</v>
      </c>
      <c r="WK388" s="45">
        <v>34597.46249908</v>
      </c>
      <c r="WL388" s="45">
        <v>34597.46249908</v>
      </c>
      <c r="WM388" s="45">
        <v>34597.46249908</v>
      </c>
      <c r="WN388" s="45">
        <v>34597.46249908</v>
      </c>
      <c r="WO388" s="45">
        <v>34597.46249908</v>
      </c>
      <c r="WP388" s="45">
        <v>34597.46249908</v>
      </c>
      <c r="WQ388" s="45">
        <v>35062.46249908</v>
      </c>
      <c r="WR388" s="45">
        <v>35062.46249908</v>
      </c>
      <c r="WS388" s="45">
        <v>35062.46249908</v>
      </c>
      <c r="WT388" s="45">
        <v>35062.46249908</v>
      </c>
      <c r="WU388" s="45">
        <v>35062.46249908</v>
      </c>
      <c r="WV388" s="45">
        <v>35062.46249908</v>
      </c>
      <c r="WW388" s="45">
        <v>35062.46249908</v>
      </c>
      <c r="WX388" s="45">
        <v>35062.46249908</v>
      </c>
      <c r="WY388" s="45">
        <v>35062.46249908</v>
      </c>
      <c r="WZ388" s="45">
        <v>35062.46249908</v>
      </c>
      <c r="XA388" s="45">
        <v>35062.46249908</v>
      </c>
      <c r="XB388" s="27">
        <v>35062.46249908</v>
      </c>
      <c r="XC388" s="27">
        <v>35062.46249908</v>
      </c>
      <c r="XD388" s="25">
        <v>35062.46249908</v>
      </c>
      <c r="XE388" s="25">
        <v>35062.46249908</v>
      </c>
      <c r="XF388" s="25">
        <v>35062.46249908</v>
      </c>
      <c r="XG388" s="25">
        <v>35062.46249908</v>
      </c>
      <c r="XH388" s="25">
        <v>35062.46249908</v>
      </c>
      <c r="XI388" s="25">
        <v>35062.46249908</v>
      </c>
      <c r="XJ388" s="25">
        <v>35062.46249908</v>
      </c>
      <c r="XK388" s="25">
        <v>35062.46249908</v>
      </c>
      <c r="XL388" s="25">
        <v>35062.46249908</v>
      </c>
      <c r="XM388" s="25">
        <v>35062.46249908</v>
      </c>
      <c r="XN388" s="25">
        <v>35062.46249908</v>
      </c>
      <c r="XO388" s="25">
        <v>35440.46249908</v>
      </c>
      <c r="XP388" s="25">
        <v>35440.46249908</v>
      </c>
      <c r="XQ388" s="25">
        <v>35440.46249908</v>
      </c>
      <c r="XR388" s="25">
        <v>35440.46249908</v>
      </c>
      <c r="XS388" s="25">
        <v>35440.46249908</v>
      </c>
      <c r="XT388" s="25">
        <v>35440.46249908</v>
      </c>
      <c r="XU388" s="25">
        <v>35440.46249908</v>
      </c>
      <c r="XV388" s="25">
        <v>35440.46249908</v>
      </c>
      <c r="XW388" s="25">
        <v>35440.46249908</v>
      </c>
      <c r="XX388" s="25">
        <v>35440.46249908</v>
      </c>
      <c r="XY388" s="25">
        <v>35440.46249908</v>
      </c>
      <c r="XZ388" s="25">
        <v>35440.46249908</v>
      </c>
      <c r="YA388" s="25">
        <v>35440.46249908</v>
      </c>
      <c r="YB388" s="11">
        <v>35440.46249908</v>
      </c>
      <c r="YC388" s="25">
        <v>35440.46249908</v>
      </c>
      <c r="YD388" s="25">
        <v>35440.46249908</v>
      </c>
      <c r="YE388" s="25">
        <v>35440.46249908</v>
      </c>
      <c r="YF388" s="25">
        <v>35440.46249908</v>
      </c>
      <c r="YG388" s="10">
        <v>35440.462</v>
      </c>
      <c r="YH388" s="1">
        <v>35440.462</v>
      </c>
      <c r="YI388" s="10">
        <v>35440.46249908</v>
      </c>
      <c r="YJ388" s="1">
        <v>35440.46249908</v>
      </c>
      <c r="YK388" s="1">
        <v>35440.462</v>
      </c>
      <c r="YL388" s="1">
        <v>35440.46249908</v>
      </c>
      <c r="YM388" s="55">
        <v>35440.46249908</v>
      </c>
      <c r="YN388" s="1">
        <v>35440.46249908</v>
      </c>
      <c r="YO388" s="10">
        <v>35440.46249908</v>
      </c>
      <c r="YP388" s="10">
        <v>35855.46249908</v>
      </c>
      <c r="YQ388" s="10">
        <v>35855.46249908</v>
      </c>
      <c r="YR388" s="55">
        <v>35855.46249908</v>
      </c>
      <c r="YS388" s="10">
        <v>35855.46249908</v>
      </c>
      <c r="YT388" s="10">
        <v>35855.462</v>
      </c>
      <c r="YU388" s="1">
        <v>35855.46249908</v>
      </c>
      <c r="YV388" s="1">
        <v>35855.46249908</v>
      </c>
      <c r="YW388" s="1">
        <v>35855.46249908</v>
      </c>
      <c r="YX388" s="55">
        <v>35855.46249908</v>
      </c>
      <c r="YY388" s="55">
        <v>35855.46249908</v>
      </c>
      <c r="YZ388" s="10">
        <v>35855.46249908</v>
      </c>
      <c r="ZA388" s="10">
        <v>35855.46249908</v>
      </c>
      <c r="ZB388" s="10">
        <v>35855.46249908</v>
      </c>
      <c r="ZC388" s="10">
        <v>35855.46249908</v>
      </c>
      <c r="ZD388" s="10">
        <v>35855.46249908</v>
      </c>
      <c r="ZE388" s="10">
        <v>35855.46249908</v>
      </c>
      <c r="ZF388" s="10">
        <v>35855.46249908</v>
      </c>
      <c r="ZG388" s="10">
        <v>35855.46249908</v>
      </c>
      <c r="ZH388" s="10">
        <v>36209.149499079998</v>
      </c>
      <c r="ZI388" s="10">
        <v>38709.149499079998</v>
      </c>
      <c r="ZJ388" s="10">
        <v>38709.149499079998</v>
      </c>
      <c r="ZK388" s="10">
        <v>38709.149499079998</v>
      </c>
      <c r="ZL388" s="55">
        <v>38709.149499079998</v>
      </c>
      <c r="ZM388" s="55">
        <v>38709.149499079998</v>
      </c>
      <c r="ZN388" s="10">
        <v>38709.149499079998</v>
      </c>
      <c r="ZO388" s="10">
        <v>38709.149499079998</v>
      </c>
      <c r="ZP388" s="10">
        <v>38709.149499079998</v>
      </c>
      <c r="ZQ388" s="55">
        <v>38709.149499079998</v>
      </c>
      <c r="ZR388" s="10">
        <v>38709.149499079998</v>
      </c>
      <c r="ZS388" s="10">
        <v>38709.149499079998</v>
      </c>
      <c r="ZT388" s="10">
        <v>38709.149499079998</v>
      </c>
      <c r="ZU388" s="10">
        <v>38709.149499079998</v>
      </c>
      <c r="ZV388" s="10">
        <v>38709.149499079998</v>
      </c>
      <c r="ZW388" s="10">
        <v>38709.149499079998</v>
      </c>
      <c r="ZX388" s="10">
        <v>38709.149499079998</v>
      </c>
      <c r="ZY388" s="10">
        <v>38709.149499079998</v>
      </c>
      <c r="ZZ388" s="10">
        <v>38709.149499079998</v>
      </c>
      <c r="AAA388" s="10">
        <v>38709.149499079998</v>
      </c>
      <c r="AAB388" s="10">
        <v>38709.149499079998</v>
      </c>
      <c r="AAC388" s="10">
        <v>38709.149499079998</v>
      </c>
      <c r="AAD388" s="10">
        <v>38709.149499079998</v>
      </c>
      <c r="AAE388" s="10">
        <v>38709.149499079998</v>
      </c>
      <c r="AAF388" s="10">
        <v>38709.149499079998</v>
      </c>
      <c r="AAG388" s="10">
        <v>39059.149499079998</v>
      </c>
      <c r="AAH388" s="10">
        <v>39059.149499079998</v>
      </c>
      <c r="AAI388" s="10">
        <v>39430.149499079998</v>
      </c>
      <c r="AAJ388" s="10">
        <v>39430.149499079998</v>
      </c>
      <c r="AAK388" s="10">
        <v>39430.149499079998</v>
      </c>
      <c r="AAL388" s="10">
        <v>40331.149499079998</v>
      </c>
      <c r="AAM388" s="10">
        <v>40331.149499079998</v>
      </c>
      <c r="AAN388" s="10">
        <v>40331.149499079998</v>
      </c>
      <c r="AAO388" s="10">
        <v>40331.149499079998</v>
      </c>
      <c r="AAP388" s="10">
        <v>40331.149499079998</v>
      </c>
      <c r="AAQ388" s="10">
        <v>40331.149499079998</v>
      </c>
      <c r="AAR388" s="10">
        <v>40331.149499079998</v>
      </c>
      <c r="AAS388" s="10">
        <v>40331.149499079998</v>
      </c>
      <c r="AAT388" s="10">
        <v>40331.149499079998</v>
      </c>
      <c r="AAU388" s="10">
        <v>40331.149499079998</v>
      </c>
      <c r="AAV388" s="10">
        <v>40331.149499079998</v>
      </c>
      <c r="AAW388" s="10">
        <v>40331.149499079998</v>
      </c>
      <c r="AAX388" s="10">
        <v>40331.149499079998</v>
      </c>
      <c r="AAY388" s="10">
        <v>40331.149499079998</v>
      </c>
      <c r="AAZ388" s="10">
        <v>40331.149499079998</v>
      </c>
      <c r="ABA388" s="10">
        <v>40331.149499079998</v>
      </c>
      <c r="ABB388" s="10">
        <v>40331.149499079998</v>
      </c>
      <c r="ABC388" s="10">
        <v>40331.149499079998</v>
      </c>
      <c r="ABD388" s="10">
        <v>40331.149499079998</v>
      </c>
      <c r="ABE388" s="10">
        <v>40331.149499079998</v>
      </c>
      <c r="ABF388" s="10">
        <v>40331.149499079998</v>
      </c>
      <c r="ABG388" s="10">
        <v>40744.149499079998</v>
      </c>
      <c r="ABH388" s="10">
        <v>40744.149499079998</v>
      </c>
      <c r="ABI388" s="10">
        <v>40744.149499079998</v>
      </c>
      <c r="ABJ388" s="10">
        <v>40744.149499079998</v>
      </c>
      <c r="ABK388" s="10">
        <v>40744.149499079998</v>
      </c>
      <c r="ABL388" s="10">
        <v>40744.149499079998</v>
      </c>
      <c r="ABM388" s="10">
        <v>40744.149499079998</v>
      </c>
      <c r="ABN388" s="10">
        <v>40744.149499079998</v>
      </c>
      <c r="ABO388" s="10">
        <v>40744.149499079998</v>
      </c>
      <c r="ABP388" s="10">
        <v>41276.149499079998</v>
      </c>
      <c r="ABQ388" s="10">
        <v>41276.149499079998</v>
      </c>
      <c r="ABR388" s="10">
        <v>41276.149499079998</v>
      </c>
      <c r="ABS388" s="10">
        <v>42276.149499079998</v>
      </c>
      <c r="ABT388" s="10">
        <v>42276.149499079998</v>
      </c>
      <c r="ABU388" s="10">
        <v>43276.149499079998</v>
      </c>
      <c r="ABV388" s="10">
        <v>43276.149499079998</v>
      </c>
      <c r="ABW388" s="10">
        <v>43276.149499079998</v>
      </c>
      <c r="ABX388" s="10">
        <v>44026.149499080006</v>
      </c>
      <c r="ABY388" s="12" t="s">
        <v>3</v>
      </c>
    </row>
    <row ht="12.75" r="389" spans="1:753" x14ac:dyDescent="0.2">
      <c r="A389" s="1">
        <v>32201</v>
      </c>
      <c r="B389" s="1">
        <v>3.25</v>
      </c>
      <c r="C389" s="1" t="s">
        <v>47</v>
      </c>
      <c r="F389" s="1">
        <v>2033</v>
      </c>
      <c r="G389" s="12">
        <v>44936</v>
      </c>
      <c r="H389" s="12">
        <v>48610</v>
      </c>
      <c r="J389" s="4"/>
      <c r="SJ389" s="47"/>
      <c r="SK389" s="47"/>
      <c r="SL389" s="47"/>
      <c r="SM389" s="47"/>
      <c r="SN389" s="47"/>
      <c r="SO389" s="47"/>
      <c r="SP389" s="47"/>
      <c r="SQ389" s="47"/>
      <c r="SR389" s="47"/>
      <c r="SS389" s="47"/>
      <c r="ST389" s="47"/>
      <c r="SU389" s="47"/>
      <c r="SV389" s="47"/>
      <c r="SW389" s="47"/>
      <c r="SX389" s="47"/>
      <c r="SY389" s="47"/>
      <c r="SZ389" s="47"/>
      <c r="TA389" s="47"/>
      <c r="TB389" s="47"/>
      <c r="TC389" s="47"/>
      <c r="TD389" s="47"/>
      <c r="TE389" s="47"/>
      <c r="TF389" s="47"/>
      <c r="TG389" s="47"/>
      <c r="TH389" s="47"/>
      <c r="TI389" s="47"/>
      <c r="TJ389" s="47"/>
      <c r="TK389" s="47"/>
      <c r="TL389" s="47"/>
      <c r="TM389" s="47"/>
      <c r="TN389" s="47"/>
      <c r="TO389" s="47"/>
      <c r="TP389" s="47"/>
      <c r="WJ389" s="25"/>
      <c r="WK389" s="45"/>
      <c r="WL389" s="45"/>
      <c r="WM389" s="45"/>
      <c r="WN389" s="45"/>
      <c r="WO389" s="45"/>
      <c r="WP389" s="45"/>
      <c r="WQ389" s="45"/>
      <c r="WR389" s="45"/>
      <c r="WS389" s="45"/>
      <c r="WT389" s="45"/>
      <c r="WU389" s="45"/>
      <c r="WV389" s="45"/>
      <c r="WW389" s="45"/>
      <c r="WX389" s="45"/>
      <c r="WY389" s="45"/>
      <c r="WZ389" s="45"/>
      <c r="XA389" s="45"/>
      <c r="XB389" s="27"/>
      <c r="XC389" s="27"/>
      <c r="XD389" s="25"/>
      <c r="XE389" s="25"/>
      <c r="XF389" s="25"/>
      <c r="XG389" s="25"/>
      <c r="XH389" s="25"/>
      <c r="XI389" s="25"/>
      <c r="XJ389" s="25"/>
      <c r="XK389" s="25"/>
      <c r="XL389" s="25"/>
      <c r="XM389" s="25"/>
      <c r="XN389" s="25"/>
      <c r="XO389" s="25"/>
      <c r="XP389" s="25"/>
      <c r="XQ389" s="25"/>
      <c r="XR389" s="25"/>
      <c r="XS389" s="25"/>
      <c r="XT389" s="25"/>
      <c r="XU389" s="25"/>
      <c r="XV389" s="25"/>
      <c r="XW389" s="25"/>
      <c r="XX389" s="25"/>
      <c r="XY389" s="25"/>
      <c r="XZ389" s="25"/>
      <c r="YA389" s="25"/>
      <c r="YB389" s="11"/>
      <c r="YC389" s="25"/>
      <c r="YD389" s="25"/>
      <c r="YE389" s="25"/>
      <c r="YF389" s="25"/>
      <c r="YG389" s="10"/>
      <c r="YI389" s="10"/>
      <c r="YM389" s="55"/>
      <c r="YO389" s="10"/>
      <c r="YP389" s="10"/>
      <c r="YQ389" s="10"/>
      <c r="YR389" s="55"/>
      <c r="YS389" s="10"/>
      <c r="YT389" s="10"/>
      <c r="YX389" s="55"/>
      <c r="YY389" s="55"/>
      <c r="YZ389" s="10"/>
      <c r="ZA389" s="10"/>
      <c r="ZB389" s="10"/>
      <c r="ZC389" s="10"/>
      <c r="ZD389" s="10"/>
      <c r="ZE389" s="10"/>
      <c r="ZF389" s="10"/>
      <c r="ZG389" s="10"/>
      <c r="ZH389" s="10"/>
      <c r="ZI389" s="10"/>
      <c r="ZJ389" s="10"/>
      <c r="ZK389" s="10"/>
      <c r="ZL389" s="55"/>
      <c r="ZM389" s="55"/>
      <c r="ZN389" s="10"/>
      <c r="ZO389" s="10"/>
      <c r="ZP389" s="10"/>
      <c r="ZQ389" s="55"/>
      <c r="ZR389" s="10"/>
      <c r="ZS389" s="10"/>
      <c r="ZT389" s="10"/>
      <c r="ZU389" s="10"/>
      <c r="ZV389" s="10"/>
      <c r="ZW389" s="10"/>
      <c r="ZX389" s="10"/>
      <c r="ZY389" s="10"/>
      <c r="ZZ389" s="10"/>
      <c r="AAA389" s="10"/>
      <c r="AAB389" s="10"/>
      <c r="AAC389" s="10"/>
      <c r="AAD389" s="10"/>
      <c r="AAE389" s="10"/>
      <c r="AAF389" s="10"/>
      <c r="AAG389" s="10"/>
      <c r="AAH389" s="10"/>
      <c r="AAI389" s="10"/>
      <c r="AAJ389" s="10"/>
      <c r="AAK389" s="10"/>
      <c r="AAL389" s="10"/>
      <c r="AAM389" s="10"/>
      <c r="AAN389" s="10"/>
      <c r="AAO389" s="10">
        <v>3702.5</v>
      </c>
      <c r="AAP389" s="10">
        <v>6702.5</v>
      </c>
      <c r="AAQ389" s="10">
        <v>10452.499</v>
      </c>
      <c r="AAR389" s="10">
        <v>14514.996000000001</v>
      </c>
      <c r="AAS389" s="10">
        <v>18889.994999999999</v>
      </c>
      <c r="AAT389" s="10">
        <v>22389.994999999999</v>
      </c>
      <c r="AAU389" s="10">
        <v>25889.994999999999</v>
      </c>
      <c r="AAV389" s="10">
        <v>29389.994999999999</v>
      </c>
      <c r="AAW389" s="10">
        <v>33392.119999999995</v>
      </c>
      <c r="AAX389" s="10">
        <v>33392.119999999995</v>
      </c>
      <c r="AAY389" s="10">
        <v>33392.119999999995</v>
      </c>
      <c r="AAZ389" s="10">
        <v>33392.119999999995</v>
      </c>
      <c r="ABA389" s="10">
        <v>33392.119999999995</v>
      </c>
      <c r="ABB389" s="10">
        <v>33392.119999999995</v>
      </c>
      <c r="ABC389" s="10">
        <v>33392.119999999995</v>
      </c>
      <c r="ABD389" s="10">
        <v>33392.119999999995</v>
      </c>
      <c r="ABE389" s="10">
        <v>33392.119999999995</v>
      </c>
      <c r="ABF389" s="10">
        <v>33392.119999999995</v>
      </c>
      <c r="ABG389" s="10">
        <v>33734.120000000003</v>
      </c>
      <c r="ABH389" s="10">
        <v>33734.120000000003</v>
      </c>
      <c r="ABI389" s="10">
        <v>33734.120000000003</v>
      </c>
      <c r="ABJ389" s="10">
        <v>33734.120000000003</v>
      </c>
      <c r="ABK389" s="10">
        <v>33734.120000000003</v>
      </c>
      <c r="ABL389" s="10">
        <v>33734.120000000003</v>
      </c>
      <c r="ABM389" s="10">
        <v>33734.120000000003</v>
      </c>
      <c r="ABN389" s="10">
        <v>33734.120000000003</v>
      </c>
      <c r="ABO389" s="10">
        <v>33734.120000000003</v>
      </c>
      <c r="ABP389" s="10">
        <v>34175.120000000003</v>
      </c>
      <c r="ABQ389" s="10">
        <v>34175.120000000003</v>
      </c>
      <c r="ABR389" s="10">
        <v>34175.120000000003</v>
      </c>
      <c r="ABS389" s="10">
        <v>34175.120000000003</v>
      </c>
      <c r="ABT389" s="10">
        <v>34175.120000000003</v>
      </c>
      <c r="ABU389" s="10">
        <v>34175.120000000003</v>
      </c>
      <c r="ABV389" s="10">
        <v>34175.120000000003</v>
      </c>
      <c r="ABW389" s="10">
        <v>34175.120000000003</v>
      </c>
      <c r="ABX389" s="10">
        <v>34175.120000000003</v>
      </c>
      <c r="ABY389" s="12" t="s">
        <v>3</v>
      </c>
    </row>
    <row ht="12.75" r="390" spans="1:753" x14ac:dyDescent="0.2">
      <c r="A390" s="1">
        <v>32201.5</v>
      </c>
      <c r="B390" s="1">
        <v>4.125</v>
      </c>
      <c r="C390" s="1" t="s">
        <v>47</v>
      </c>
      <c r="F390" s="1">
        <v>2033</v>
      </c>
      <c r="G390" s="12">
        <v>45960</v>
      </c>
      <c r="H390" s="12">
        <v>48646</v>
      </c>
      <c r="J390" s="4"/>
      <c r="SJ390" s="47"/>
      <c r="SK390" s="47"/>
      <c r="SL390" s="47"/>
      <c r="SM390" s="47"/>
      <c r="SN390" s="47"/>
      <c r="SO390" s="47"/>
      <c r="SP390" s="47"/>
      <c r="SQ390" s="47"/>
      <c r="SR390" s="47"/>
      <c r="SS390" s="47"/>
      <c r="ST390" s="47"/>
      <c r="SU390" s="47"/>
      <c r="SV390" s="47"/>
      <c r="SW390" s="47"/>
      <c r="SX390" s="47"/>
      <c r="SY390" s="47"/>
      <c r="SZ390" s="47"/>
      <c r="TA390" s="47"/>
      <c r="TB390" s="47"/>
      <c r="TC390" s="47"/>
      <c r="TD390" s="47"/>
      <c r="TE390" s="47"/>
      <c r="TF390" s="47"/>
      <c r="TG390" s="47"/>
      <c r="TH390" s="47"/>
      <c r="TI390" s="47"/>
      <c r="TJ390" s="47"/>
      <c r="TK390" s="47"/>
      <c r="TL390" s="47"/>
      <c r="TM390" s="47"/>
      <c r="TN390" s="47"/>
      <c r="TO390" s="47"/>
      <c r="TP390" s="47"/>
      <c r="WJ390" s="25"/>
      <c r="WK390" s="45"/>
      <c r="WL390" s="45"/>
      <c r="WM390" s="45"/>
      <c r="WN390" s="45"/>
      <c r="WO390" s="45"/>
      <c r="WP390" s="45"/>
      <c r="WQ390" s="45"/>
      <c r="WR390" s="45"/>
      <c r="WS390" s="45"/>
      <c r="WT390" s="45"/>
      <c r="WU390" s="45"/>
      <c r="WV390" s="45"/>
      <c r="WW390" s="45"/>
      <c r="WX390" s="45"/>
      <c r="WY390" s="45"/>
      <c r="WZ390" s="45"/>
      <c r="XA390" s="45"/>
      <c r="XB390" s="27"/>
      <c r="XC390" s="27"/>
      <c r="XD390" s="25"/>
      <c r="XE390" s="25"/>
      <c r="XF390" s="25"/>
      <c r="XG390" s="25"/>
      <c r="XH390" s="25"/>
      <c r="XI390" s="25"/>
      <c r="XJ390" s="25"/>
      <c r="XK390" s="25"/>
      <c r="XL390" s="25"/>
      <c r="XM390" s="25"/>
      <c r="XN390" s="25"/>
      <c r="XO390" s="25"/>
      <c r="XP390" s="25"/>
      <c r="XQ390" s="25"/>
      <c r="XR390" s="25"/>
      <c r="XS390" s="25"/>
      <c r="XT390" s="25"/>
      <c r="XU390" s="25"/>
      <c r="XV390" s="25"/>
      <c r="XW390" s="25"/>
      <c r="XX390" s="25"/>
      <c r="XY390" s="25"/>
      <c r="XZ390" s="25"/>
      <c r="YA390" s="25"/>
      <c r="YB390" s="11"/>
      <c r="YC390" s="25"/>
      <c r="YD390" s="25"/>
      <c r="YE390" s="25"/>
      <c r="YF390" s="25"/>
      <c r="YG390" s="10"/>
      <c r="YI390" s="10"/>
      <c r="YM390" s="55"/>
      <c r="YO390" s="10"/>
      <c r="YP390" s="10"/>
      <c r="YQ390" s="10"/>
      <c r="YR390" s="55"/>
      <c r="YS390" s="10"/>
      <c r="YT390" s="10"/>
      <c r="YX390" s="55"/>
      <c r="YY390" s="55"/>
      <c r="YZ390" s="10"/>
      <c r="ZA390" s="10"/>
      <c r="ZB390" s="10"/>
      <c r="ZC390" s="10"/>
      <c r="ZD390" s="10"/>
      <c r="ZE390" s="10"/>
      <c r="ZF390" s="10"/>
      <c r="ZG390" s="10"/>
      <c r="ZH390" s="10"/>
      <c r="ZI390" s="10"/>
      <c r="ZJ390" s="10"/>
      <c r="ZK390" s="10"/>
      <c r="ZL390" s="55"/>
      <c r="ZM390" s="55"/>
      <c r="ZN390" s="10"/>
      <c r="ZO390" s="10"/>
      <c r="ZP390" s="10"/>
      <c r="ZQ390" s="55"/>
      <c r="ZR390" s="10"/>
      <c r="ZS390" s="10"/>
      <c r="ZT390" s="10"/>
      <c r="ZU390" s="10"/>
      <c r="ZV390" s="10"/>
      <c r="ZW390" s="10"/>
      <c r="ZX390" s="10"/>
      <c r="ZY390" s="10"/>
      <c r="ZZ390" s="10"/>
      <c r="AAA390" s="10"/>
      <c r="AAB390" s="10"/>
      <c r="AAC390" s="10"/>
      <c r="AAD390" s="10"/>
      <c r="AAE390" s="10"/>
      <c r="AAF390" s="10"/>
      <c r="AAG390" s="10"/>
      <c r="AAH390" s="10"/>
      <c r="AAI390" s="10"/>
      <c r="AAJ390" s="10"/>
      <c r="AAK390" s="10"/>
      <c r="AAL390" s="10"/>
      <c r="AAM390" s="10"/>
      <c r="AAN390" s="10"/>
      <c r="AAO390" s="10"/>
      <c r="AAP390" s="10"/>
      <c r="AAQ390" s="10"/>
      <c r="AAR390" s="10"/>
      <c r="AAS390" s="10"/>
      <c r="AAT390" s="10"/>
      <c r="AAU390" s="10"/>
      <c r="AAV390" s="10"/>
      <c r="AAW390" s="10"/>
      <c r="AAX390" s="10"/>
      <c r="AAY390" s="10"/>
      <c r="AAZ390" s="10"/>
      <c r="ABA390" s="10"/>
      <c r="ABB390" s="10"/>
      <c r="ABC390" s="10"/>
      <c r="ABD390" s="10"/>
      <c r="ABE390" s="10"/>
      <c r="ABF390" s="10"/>
      <c r="ABG390" s="10"/>
      <c r="ABH390" s="10"/>
      <c r="ABI390" s="10"/>
      <c r="ABJ390" s="10"/>
      <c r="ABK390" s="10"/>
      <c r="ABL390" s="10"/>
      <c r="ABM390" s="10"/>
      <c r="ABN390" s="10"/>
      <c r="ABO390" s="10"/>
      <c r="ABP390" s="10"/>
      <c r="ABQ390" s="10"/>
      <c r="ABR390" s="10"/>
      <c r="ABS390" s="10"/>
      <c r="ABT390" s="10"/>
      <c r="ABU390" s="10"/>
      <c r="ABV390" s="10">
        <v>4687.4989999999998</v>
      </c>
      <c r="ABW390" s="10">
        <v>4687.4989999999998</v>
      </c>
      <c r="ABX390" s="10">
        <v>4687.4989999999998</v>
      </c>
      <c r="ABY390" s="12" t="s">
        <v>3</v>
      </c>
    </row>
    <row ht="12.75" r="391" spans="1:753" x14ac:dyDescent="0.2">
      <c r="A391" s="1">
        <v>32202</v>
      </c>
      <c r="B391" s="1">
        <v>0.875</v>
      </c>
      <c r="C391" s="1" t="s">
        <v>71</v>
      </c>
      <c r="F391" s="1">
        <v>2033</v>
      </c>
      <c r="G391" s="12">
        <v>44461</v>
      </c>
      <c r="H391" s="12">
        <v>48791</v>
      </c>
      <c r="J391" s="4"/>
      <c r="SJ391" s="47"/>
      <c r="SK391" s="47"/>
      <c r="SL391" s="47"/>
      <c r="SM391" s="47"/>
      <c r="SN391" s="47"/>
      <c r="SO391" s="47"/>
      <c r="SP391" s="47"/>
      <c r="SQ391" s="47"/>
      <c r="SR391" s="47"/>
      <c r="SS391" s="47"/>
      <c r="ST391" s="47"/>
      <c r="SU391" s="47"/>
      <c r="SV391" s="47"/>
      <c r="SW391" s="47"/>
      <c r="SX391" s="47"/>
      <c r="SY391" s="47"/>
      <c r="SZ391" s="47"/>
      <c r="TA391" s="47"/>
      <c r="TB391" s="47"/>
      <c r="TC391" s="47"/>
      <c r="TD391" s="47"/>
      <c r="TE391" s="47"/>
      <c r="TF391" s="47"/>
      <c r="TG391" s="47"/>
      <c r="TH391" s="47"/>
      <c r="TI391" s="47"/>
      <c r="TJ391" s="47"/>
      <c r="TK391" s="47"/>
      <c r="TL391" s="47"/>
      <c r="TM391" s="47"/>
      <c r="TN391" s="47"/>
      <c r="TO391" s="47"/>
      <c r="TP391" s="47"/>
      <c r="WJ391" s="25"/>
      <c r="WK391" s="45"/>
      <c r="WL391" s="45"/>
      <c r="WM391" s="45"/>
      <c r="WN391" s="45"/>
      <c r="WO391" s="45"/>
      <c r="WP391" s="45"/>
      <c r="WQ391" s="45"/>
      <c r="WR391" s="45"/>
      <c r="WS391" s="45"/>
      <c r="WT391" s="45"/>
      <c r="WU391" s="45"/>
      <c r="WV391" s="45"/>
      <c r="WW391" s="45"/>
      <c r="WX391" s="45"/>
      <c r="WY391" s="45"/>
      <c r="WZ391" s="45"/>
      <c r="XA391" s="45"/>
      <c r="XB391" s="27"/>
      <c r="XC391" s="27"/>
      <c r="XD391" s="25"/>
      <c r="XE391" s="25"/>
      <c r="XF391" s="25"/>
      <c r="XG391" s="25"/>
      <c r="XH391" s="25"/>
      <c r="XI391" s="25"/>
      <c r="XJ391" s="25"/>
      <c r="XK391" s="25"/>
      <c r="XL391" s="25"/>
      <c r="XM391" s="25"/>
      <c r="XN391" s="25"/>
      <c r="XO391" s="25"/>
      <c r="XP391" s="25"/>
      <c r="XQ391" s="25"/>
      <c r="XR391" s="25"/>
      <c r="XS391" s="25"/>
      <c r="XT391" s="25"/>
      <c r="XU391" s="25"/>
      <c r="XV391" s="25"/>
      <c r="XW391" s="25"/>
      <c r="XX391" s="25"/>
      <c r="XY391" s="25"/>
      <c r="XZ391" s="25"/>
      <c r="YA391" s="25"/>
      <c r="YB391" s="11"/>
      <c r="YC391" s="25"/>
      <c r="YD391" s="25"/>
      <c r="YE391" s="25"/>
      <c r="YF391" s="25"/>
      <c r="YG391" s="10"/>
      <c r="YI391" s="10"/>
      <c r="YM391" s="55"/>
      <c r="YO391" s="10"/>
      <c r="YP391" s="10"/>
      <c r="YQ391" s="10"/>
      <c r="YR391" s="55"/>
      <c r="YS391" s="10"/>
      <c r="YT391" s="10"/>
      <c r="YX391" s="55"/>
      <c r="YY391" s="55"/>
      <c r="YZ391" s="10"/>
      <c r="ZA391" s="10"/>
      <c r="ZB391" s="10"/>
      <c r="ZC391" s="10"/>
      <c r="ZD391" s="10"/>
      <c r="ZE391" s="10"/>
      <c r="ZF391" s="10"/>
      <c r="ZG391" s="10"/>
      <c r="ZH391" s="10"/>
      <c r="ZI391" s="10"/>
      <c r="ZJ391" s="10"/>
      <c r="ZK391" s="10"/>
      <c r="ZL391" s="55"/>
      <c r="ZM391" s="55"/>
      <c r="ZN391" s="10"/>
      <c r="ZO391" s="10"/>
      <c r="ZP391" s="10"/>
      <c r="ZQ391" s="55"/>
      <c r="ZR391" s="10"/>
      <c r="ZS391" s="10"/>
      <c r="ZT391" s="10"/>
      <c r="ZU391" s="10"/>
      <c r="ZV391" s="10"/>
      <c r="ZW391" s="10"/>
      <c r="ZX391" s="10"/>
      <c r="ZY391" s="10">
        <v>10000</v>
      </c>
      <c r="ZZ391" s="10">
        <v>10000</v>
      </c>
      <c r="AAA391" s="10">
        <v>10000</v>
      </c>
      <c r="AAB391" s="10">
        <v>10000</v>
      </c>
      <c r="AAC391" s="10">
        <v>10000</v>
      </c>
      <c r="AAD391" s="10">
        <v>10000</v>
      </c>
      <c r="AAE391" s="10">
        <v>10000</v>
      </c>
      <c r="AAF391" s="10">
        <v>10000</v>
      </c>
      <c r="AAG391" s="10">
        <v>12340</v>
      </c>
      <c r="AAH391" s="10">
        <v>12340</v>
      </c>
      <c r="AAI391" s="10">
        <v>12457</v>
      </c>
      <c r="AAJ391" s="10">
        <v>12457</v>
      </c>
      <c r="AAK391" s="10">
        <v>12457</v>
      </c>
      <c r="AAL391" s="10">
        <v>12742</v>
      </c>
      <c r="AAM391" s="10">
        <v>15492</v>
      </c>
      <c r="AAN391" s="10">
        <v>15492</v>
      </c>
      <c r="AAO391" s="10">
        <v>15492</v>
      </c>
      <c r="AAP391" s="10">
        <v>18491.999999999996</v>
      </c>
      <c r="AAQ391" s="10">
        <v>18491.999999999996</v>
      </c>
      <c r="AAR391" s="10">
        <v>18491.999999999996</v>
      </c>
      <c r="AAS391" s="10">
        <v>21492</v>
      </c>
      <c r="AAT391" s="10">
        <v>21492</v>
      </c>
      <c r="AAU391" s="10">
        <v>21492</v>
      </c>
      <c r="AAV391" s="10">
        <v>21492</v>
      </c>
      <c r="AAW391" s="10">
        <v>24492</v>
      </c>
      <c r="AAX391" s="10">
        <v>24492</v>
      </c>
      <c r="AAY391" s="10">
        <v>24492</v>
      </c>
      <c r="AAZ391" s="10">
        <v>27492</v>
      </c>
      <c r="ABA391" s="10">
        <v>27492</v>
      </c>
      <c r="ABB391" s="10">
        <v>27492</v>
      </c>
      <c r="ABC391" s="10">
        <v>27492</v>
      </c>
      <c r="ABD391" s="10">
        <v>27492</v>
      </c>
      <c r="ABE391" s="10">
        <v>30492</v>
      </c>
      <c r="ABF391" s="10">
        <v>30492</v>
      </c>
      <c r="ABG391" s="10">
        <v>30805</v>
      </c>
      <c r="ABH391" s="10">
        <v>30805</v>
      </c>
      <c r="ABI391" s="10">
        <v>33555</v>
      </c>
      <c r="ABJ391" s="10">
        <v>33555</v>
      </c>
      <c r="ABK391" s="10">
        <v>33555</v>
      </c>
      <c r="ABL391" s="10">
        <v>33555</v>
      </c>
      <c r="ABM391" s="10">
        <v>36555</v>
      </c>
      <c r="ABN391" s="10">
        <v>36555</v>
      </c>
      <c r="ABO391" s="10">
        <v>36555</v>
      </c>
      <c r="ABP391" s="10">
        <v>37033</v>
      </c>
      <c r="ABQ391" s="10">
        <v>39783</v>
      </c>
      <c r="ABR391" s="10">
        <v>39783</v>
      </c>
      <c r="ABS391" s="10">
        <v>39783</v>
      </c>
      <c r="ABT391" s="10">
        <v>39783</v>
      </c>
      <c r="ABU391" s="10">
        <v>39783</v>
      </c>
      <c r="ABV391" s="10">
        <v>39783</v>
      </c>
      <c r="ABW391" s="10">
        <v>39783</v>
      </c>
      <c r="ABX391" s="10">
        <v>39783</v>
      </c>
      <c r="ABY391" s="12" t="s">
        <v>3</v>
      </c>
    </row>
    <row ht="12.75" r="392" spans="1:753" x14ac:dyDescent="0.2">
      <c r="A392" s="1">
        <v>32203</v>
      </c>
      <c r="B392" s="1">
        <v>4.625</v>
      </c>
      <c r="C392" s="1" t="s">
        <v>47</v>
      </c>
      <c r="F392" s="1">
        <v>2034</v>
      </c>
      <c r="G392" s="12">
        <v>45211</v>
      </c>
      <c r="H392" s="12">
        <v>48975</v>
      </c>
      <c r="J392" s="4"/>
      <c r="SJ392" s="47"/>
      <c r="SK392" s="47"/>
      <c r="SL392" s="47"/>
      <c r="SM392" s="47"/>
      <c r="SN392" s="47"/>
      <c r="SO392" s="47"/>
      <c r="SP392" s="47"/>
      <c r="SQ392" s="47"/>
      <c r="SR392" s="47"/>
      <c r="SS392" s="47"/>
      <c r="ST392" s="47"/>
      <c r="SU392" s="47"/>
      <c r="SV392" s="47"/>
      <c r="SW392" s="47"/>
      <c r="SX392" s="47"/>
      <c r="SY392" s="47"/>
      <c r="SZ392" s="47"/>
      <c r="TA392" s="47"/>
      <c r="TB392" s="47"/>
      <c r="TC392" s="47"/>
      <c r="TD392" s="47"/>
      <c r="TE392" s="47"/>
      <c r="TF392" s="47"/>
      <c r="TG392" s="47"/>
      <c r="TH392" s="47"/>
      <c r="TI392" s="47"/>
      <c r="TJ392" s="47"/>
      <c r="TK392" s="47"/>
      <c r="TL392" s="47"/>
      <c r="TM392" s="47"/>
      <c r="TN392" s="47"/>
      <c r="TO392" s="47"/>
      <c r="TP392" s="47"/>
      <c r="WJ392" s="25"/>
      <c r="WK392" s="45"/>
      <c r="WL392" s="45"/>
      <c r="WM392" s="45"/>
      <c r="WN392" s="45"/>
      <c r="WO392" s="45"/>
      <c r="WP392" s="45"/>
      <c r="WQ392" s="45"/>
      <c r="WR392" s="45"/>
      <c r="WS392" s="45"/>
      <c r="WT392" s="45"/>
      <c r="WU392" s="45"/>
      <c r="WV392" s="45"/>
      <c r="WW392" s="45"/>
      <c r="WX392" s="45"/>
      <c r="WY392" s="45"/>
      <c r="WZ392" s="45"/>
      <c r="XA392" s="45"/>
      <c r="XB392" s="27"/>
      <c r="XC392" s="27"/>
      <c r="XD392" s="25"/>
      <c r="XE392" s="25"/>
      <c r="XF392" s="25"/>
      <c r="XG392" s="25"/>
      <c r="XH392" s="25"/>
      <c r="XI392" s="25"/>
      <c r="XJ392" s="25"/>
      <c r="XK392" s="25"/>
      <c r="XL392" s="25"/>
      <c r="XM392" s="25"/>
      <c r="XN392" s="25"/>
      <c r="XO392" s="25"/>
      <c r="XP392" s="25"/>
      <c r="XQ392" s="25"/>
      <c r="XR392" s="25"/>
      <c r="XS392" s="25"/>
      <c r="XT392" s="25"/>
      <c r="XU392" s="25"/>
      <c r="XV392" s="25"/>
      <c r="XW392" s="25"/>
      <c r="XX392" s="25"/>
      <c r="XY392" s="25"/>
      <c r="XZ392" s="25"/>
      <c r="YA392" s="25"/>
      <c r="YB392" s="11"/>
      <c r="YC392" s="25"/>
      <c r="YD392" s="25"/>
      <c r="YE392" s="25"/>
      <c r="YF392" s="25"/>
      <c r="YG392" s="10"/>
      <c r="YI392" s="10"/>
      <c r="YM392" s="55"/>
      <c r="YO392" s="10"/>
      <c r="YP392" s="10"/>
      <c r="YQ392" s="10"/>
      <c r="YR392" s="55"/>
      <c r="YS392" s="10"/>
      <c r="YT392" s="10"/>
      <c r="YX392" s="55"/>
      <c r="YY392" s="55"/>
      <c r="YZ392" s="10"/>
      <c r="ZA392" s="10"/>
      <c r="ZB392" s="10"/>
      <c r="ZC392" s="10"/>
      <c r="ZD392" s="10"/>
      <c r="ZE392" s="10"/>
      <c r="ZF392" s="10"/>
      <c r="ZG392" s="10"/>
      <c r="ZH392" s="10"/>
      <c r="ZI392" s="10"/>
      <c r="ZJ392" s="10"/>
      <c r="ZK392" s="10"/>
      <c r="ZL392" s="55"/>
      <c r="ZM392" s="55"/>
      <c r="ZN392" s="10"/>
      <c r="ZO392" s="10"/>
      <c r="ZP392" s="10"/>
      <c r="ZQ392" s="55"/>
      <c r="ZR392" s="10"/>
      <c r="ZS392" s="10"/>
      <c r="ZT392" s="10"/>
      <c r="ZU392" s="10"/>
      <c r="ZV392" s="10"/>
      <c r="ZW392" s="10"/>
      <c r="ZX392" s="10"/>
      <c r="ZY392" s="10"/>
      <c r="ZZ392" s="10"/>
      <c r="AAA392" s="10"/>
      <c r="AAB392" s="10"/>
      <c r="AAC392" s="10"/>
      <c r="AAD392" s="10"/>
      <c r="AAE392" s="10"/>
      <c r="AAF392" s="10"/>
      <c r="AAG392" s="10"/>
      <c r="AAH392" s="10"/>
      <c r="AAI392" s="10"/>
      <c r="AAJ392" s="10"/>
      <c r="AAK392" s="10"/>
      <c r="AAL392" s="10"/>
      <c r="AAM392" s="10"/>
      <c r="AAN392" s="10"/>
      <c r="AAO392" s="10"/>
      <c r="AAP392" s="10"/>
      <c r="AAQ392" s="10"/>
      <c r="AAR392" s="10"/>
      <c r="AAS392" s="10"/>
      <c r="AAT392" s="10"/>
      <c r="AAU392" s="10"/>
      <c r="AAV392" s="10"/>
      <c r="AAW392" s="10"/>
      <c r="AAX392" s="10">
        <v>4687.4989999999998</v>
      </c>
      <c r="AAY392" s="10">
        <v>9079.83</v>
      </c>
      <c r="AAZ392" s="10">
        <v>12079.83</v>
      </c>
      <c r="ABA392" s="10">
        <v>15829.83</v>
      </c>
      <c r="ABB392" s="10">
        <v>19579.830000000002</v>
      </c>
      <c r="ABC392" s="10">
        <v>24267.328999999998</v>
      </c>
      <c r="ABD392" s="10">
        <v>28017.328999999998</v>
      </c>
      <c r="ABE392" s="10">
        <v>31767.328999999998</v>
      </c>
      <c r="ABF392" s="10">
        <v>31767.328999999998</v>
      </c>
      <c r="ABG392" s="10">
        <v>32093.328999999998</v>
      </c>
      <c r="ABH392" s="10">
        <v>32093.328999999998</v>
      </c>
      <c r="ABI392" s="10">
        <v>32093.328999999998</v>
      </c>
      <c r="ABJ392" s="10">
        <v>32093.328999999998</v>
      </c>
      <c r="ABK392" s="10">
        <v>32093.328999999998</v>
      </c>
      <c r="ABL392" s="10">
        <v>32093.328999999998</v>
      </c>
      <c r="ABM392" s="10">
        <v>32093.328999999998</v>
      </c>
      <c r="ABN392" s="10">
        <v>32093.328999999998</v>
      </c>
      <c r="ABO392" s="10">
        <v>32093.328999999998</v>
      </c>
      <c r="ABP392" s="10">
        <v>32512.329000000005</v>
      </c>
      <c r="ABQ392" s="10">
        <v>32512.329000000005</v>
      </c>
      <c r="ABR392" s="10">
        <v>32512.329000000005</v>
      </c>
      <c r="ABS392" s="10">
        <v>32512.329000000005</v>
      </c>
      <c r="ABT392" s="10">
        <v>32512.329000000005</v>
      </c>
      <c r="ABU392" s="10">
        <v>32512.329000000005</v>
      </c>
      <c r="ABV392" s="10">
        <v>32512.329000000005</v>
      </c>
      <c r="ABW392" s="10">
        <v>32512.329000000005</v>
      </c>
      <c r="ABX392" s="10">
        <v>32512.329000000005</v>
      </c>
      <c r="ABY392" s="12" t="s">
        <v>3</v>
      </c>
    </row>
    <row ht="12.75" r="393" spans="1:753" x14ac:dyDescent="0.2">
      <c r="A393" s="1">
        <v>32204</v>
      </c>
      <c r="B393" s="1">
        <v>4.25</v>
      </c>
      <c r="C393" s="1" t="s">
        <v>47</v>
      </c>
      <c r="F393" s="1">
        <v>2034</v>
      </c>
      <c r="G393" s="12">
        <v>45455</v>
      </c>
      <c r="H393" s="98">
        <v>49156</v>
      </c>
      <c r="J393" s="4"/>
      <c r="SJ393" s="47"/>
      <c r="SK393" s="47"/>
      <c r="SL393" s="47"/>
      <c r="SM393" s="47"/>
      <c r="SN393" s="47"/>
      <c r="SO393" s="47"/>
      <c r="SP393" s="47"/>
      <c r="SQ393" s="47"/>
      <c r="SR393" s="47"/>
      <c r="SS393" s="47"/>
      <c r="ST393" s="47"/>
      <c r="SU393" s="47"/>
      <c r="SV393" s="47"/>
      <c r="SW393" s="47"/>
      <c r="SX393" s="47"/>
      <c r="SY393" s="47"/>
      <c r="SZ393" s="47"/>
      <c r="TA393" s="47"/>
      <c r="TB393" s="47"/>
      <c r="TC393" s="47"/>
      <c r="TD393" s="47"/>
      <c r="TE393" s="47"/>
      <c r="TF393" s="47"/>
      <c r="TG393" s="47"/>
      <c r="TH393" s="47"/>
      <c r="TI393" s="47"/>
      <c r="TJ393" s="47"/>
      <c r="TK393" s="47"/>
      <c r="TL393" s="47"/>
      <c r="TM393" s="47"/>
      <c r="TN393" s="47"/>
      <c r="TO393" s="47"/>
      <c r="TP393" s="47"/>
      <c r="WJ393" s="25"/>
      <c r="WK393" s="45"/>
      <c r="WL393" s="45"/>
      <c r="WM393" s="45"/>
      <c r="WN393" s="45"/>
      <c r="WO393" s="45"/>
      <c r="WP393" s="45"/>
      <c r="WQ393" s="45"/>
      <c r="WR393" s="45"/>
      <c r="WS393" s="45"/>
      <c r="WT393" s="45"/>
      <c r="WU393" s="45"/>
      <c r="WV393" s="45"/>
      <c r="WW393" s="45"/>
      <c r="WX393" s="45"/>
      <c r="WY393" s="45"/>
      <c r="WZ393" s="45"/>
      <c r="XA393" s="45"/>
      <c r="XB393" s="27"/>
      <c r="XC393" s="27"/>
      <c r="XD393" s="25"/>
      <c r="XE393" s="25"/>
      <c r="XF393" s="25"/>
      <c r="XG393" s="25"/>
      <c r="XH393" s="25"/>
      <c r="XI393" s="25"/>
      <c r="XJ393" s="25"/>
      <c r="XK393" s="25"/>
      <c r="XL393" s="25"/>
      <c r="XM393" s="25"/>
      <c r="XN393" s="25"/>
      <c r="XO393" s="25"/>
      <c r="XP393" s="25"/>
      <c r="XQ393" s="25"/>
      <c r="XR393" s="25"/>
      <c r="XS393" s="25"/>
      <c r="XT393" s="25"/>
      <c r="XU393" s="25"/>
      <c r="XV393" s="25"/>
      <c r="XW393" s="25"/>
      <c r="XX393" s="25"/>
      <c r="XY393" s="25"/>
      <c r="XZ393" s="25"/>
      <c r="YA393" s="25"/>
      <c r="YB393" s="11"/>
      <c r="YC393" s="25"/>
      <c r="YD393" s="25"/>
      <c r="YE393" s="25"/>
      <c r="YF393" s="25"/>
      <c r="YG393" s="10"/>
      <c r="YI393" s="10"/>
      <c r="YM393" s="55"/>
      <c r="YO393" s="10"/>
      <c r="YP393" s="10"/>
      <c r="YQ393" s="10"/>
      <c r="YR393" s="55"/>
      <c r="YS393" s="10"/>
      <c r="YT393" s="10"/>
      <c r="YX393" s="55"/>
      <c r="YY393" s="55"/>
      <c r="YZ393" s="10"/>
      <c r="ZA393" s="10"/>
      <c r="ZB393" s="10"/>
      <c r="ZC393" s="10"/>
      <c r="ZD393" s="10"/>
      <c r="ZE393" s="10"/>
      <c r="ZF393" s="10"/>
      <c r="ZG393" s="10"/>
      <c r="ZH393" s="10"/>
      <c r="ZI393" s="10"/>
      <c r="ZJ393" s="10"/>
      <c r="ZK393" s="10"/>
      <c r="ZL393" s="55"/>
      <c r="ZM393" s="55"/>
      <c r="ZN393" s="10"/>
      <c r="ZO393" s="10"/>
      <c r="ZP393" s="10"/>
      <c r="ZQ393" s="55"/>
      <c r="ZR393" s="10"/>
      <c r="ZS393" s="10"/>
      <c r="ZT393" s="10"/>
      <c r="ZU393" s="10"/>
      <c r="ZV393" s="10"/>
      <c r="ZW393" s="10"/>
      <c r="ZX393" s="10"/>
      <c r="ZY393" s="10"/>
      <c r="ZZ393" s="10"/>
      <c r="AAA393" s="10"/>
      <c r="AAB393" s="10"/>
      <c r="AAC393" s="10"/>
      <c r="AAD393" s="10"/>
      <c r="AAE393" s="10"/>
      <c r="AAF393" s="10"/>
      <c r="AAG393" s="10"/>
      <c r="AAH393" s="10"/>
      <c r="AAI393" s="10"/>
      <c r="AAJ393" s="10"/>
      <c r="AAK393" s="10"/>
      <c r="AAL393" s="10"/>
      <c r="AAM393" s="10"/>
      <c r="AAN393" s="10"/>
      <c r="AAO393" s="10"/>
      <c r="AAP393" s="10"/>
      <c r="AAQ393" s="10"/>
      <c r="AAR393" s="10"/>
      <c r="AAS393" s="10"/>
      <c r="AAT393" s="10"/>
      <c r="AAU393" s="10"/>
      <c r="AAV393" s="10"/>
      <c r="AAW393" s="10"/>
      <c r="AAX393" s="10"/>
      <c r="AAY393" s="10"/>
      <c r="AAZ393" s="10"/>
      <c r="ABA393" s="10"/>
      <c r="ABB393" s="10"/>
      <c r="ABC393" s="10"/>
      <c r="ABD393" s="10"/>
      <c r="ABE393" s="10"/>
      <c r="ABF393" s="10">
        <v>11000</v>
      </c>
      <c r="ABG393" s="10">
        <v>15367.885</v>
      </c>
      <c r="ABH393" s="10">
        <v>15367.885</v>
      </c>
      <c r="ABI393" s="10">
        <v>19117.884999999998</v>
      </c>
      <c r="ABJ393" s="10">
        <v>22886.634999999998</v>
      </c>
      <c r="ABK393" s="10">
        <v>26636.634999999998</v>
      </c>
      <c r="ABL393" s="10">
        <v>30636.634999999998</v>
      </c>
      <c r="ABM393" s="10">
        <v>35636.634999999995</v>
      </c>
      <c r="ABN393" s="10">
        <v>35636.634999999995</v>
      </c>
      <c r="ABO393" s="10">
        <v>35636.634999999995</v>
      </c>
      <c r="ABP393" s="10">
        <v>36102.634999999995</v>
      </c>
      <c r="ABQ393" s="10">
        <v>36102.634999999995</v>
      </c>
      <c r="ABR393" s="10">
        <v>36102.634999999995</v>
      </c>
      <c r="ABS393" s="10">
        <v>36102.634999999995</v>
      </c>
      <c r="ABT393" s="10">
        <v>36102.634999999995</v>
      </c>
      <c r="ABU393" s="10">
        <v>36102.634999999995</v>
      </c>
      <c r="ABV393" s="10">
        <v>36102.634999999995</v>
      </c>
      <c r="ABW393" s="10">
        <v>36102.634999999995</v>
      </c>
      <c r="ABX393" s="10">
        <v>36102.634999999995</v>
      </c>
      <c r="ABY393" s="12" t="s">
        <v>3</v>
      </c>
    </row>
    <row ht="12.75" r="394" spans="1:753" x14ac:dyDescent="0.2">
      <c r="A394" s="1">
        <v>32205</v>
      </c>
      <c r="B394" s="1">
        <v>4.5</v>
      </c>
      <c r="C394" s="1" t="s">
        <v>47</v>
      </c>
      <c r="F394" s="1">
        <v>2034</v>
      </c>
      <c r="G394" s="12">
        <v>39980</v>
      </c>
      <c r="H394" s="12">
        <v>49194</v>
      </c>
      <c r="J394" s="4"/>
      <c r="SJ394" s="47"/>
      <c r="SK394" s="47"/>
      <c r="SL394" s="47"/>
      <c r="SM394" s="47"/>
      <c r="SN394" s="47"/>
      <c r="SO394" s="47"/>
      <c r="SP394" s="47"/>
      <c r="SQ394" s="47"/>
      <c r="SR394" s="47"/>
      <c r="SS394" s="47"/>
      <c r="ST394" s="47"/>
      <c r="SU394" s="47"/>
      <c r="SV394" s="47"/>
      <c r="SW394" s="47"/>
      <c r="SX394" s="47"/>
      <c r="SY394" s="47"/>
      <c r="SZ394" s="47"/>
      <c r="TA394" s="47"/>
      <c r="TB394" s="47"/>
      <c r="TC394" s="47"/>
      <c r="TD394" s="47"/>
      <c r="TE394" s="47"/>
      <c r="TF394" s="47"/>
      <c r="TG394" s="47"/>
      <c r="TH394" s="47"/>
      <c r="TI394" s="47"/>
      <c r="TJ394" s="47"/>
      <c r="TK394" s="47"/>
      <c r="TL394" s="47"/>
      <c r="TM394" s="47"/>
      <c r="TN394" s="47"/>
      <c r="TO394" s="47"/>
      <c r="TP394" s="47"/>
      <c r="UH394" s="1">
        <v>7000</v>
      </c>
      <c r="UI394" s="1">
        <v>7000</v>
      </c>
      <c r="UJ394" s="1">
        <v>7000</v>
      </c>
      <c r="UK394" s="1">
        <v>7000</v>
      </c>
      <c r="UL394" s="1">
        <v>7000</v>
      </c>
      <c r="UM394" s="1">
        <v>9000</v>
      </c>
      <c r="UN394" s="1">
        <v>9000</v>
      </c>
      <c r="UO394" s="1">
        <v>9000</v>
      </c>
      <c r="UP394" s="1">
        <v>11159.24</v>
      </c>
      <c r="UQ394" s="1">
        <v>11159.24</v>
      </c>
      <c r="UR394" s="1">
        <v>11159.24</v>
      </c>
      <c r="US394" s="1">
        <v>11159.24</v>
      </c>
      <c r="UT394" s="1">
        <v>13334.8</v>
      </c>
      <c r="UU394" s="1">
        <v>13334.8</v>
      </c>
      <c r="UV394" s="1">
        <v>15084.8</v>
      </c>
      <c r="UW394" s="1">
        <v>15084.8</v>
      </c>
      <c r="UX394" s="1">
        <v>15084.8</v>
      </c>
      <c r="UY394" s="1">
        <v>17145.75</v>
      </c>
      <c r="UZ394" s="1">
        <v>17145.75</v>
      </c>
      <c r="VA394" s="1">
        <v>17145.75</v>
      </c>
      <c r="VB394" s="1">
        <v>17145.75</v>
      </c>
      <c r="VC394" s="1">
        <v>17145.75</v>
      </c>
      <c r="VD394" s="1">
        <v>17145.75</v>
      </c>
      <c r="VE394" s="1">
        <v>17145.75</v>
      </c>
      <c r="VF394" s="1">
        <v>17145.75</v>
      </c>
      <c r="VG394" s="1">
        <v>17145.75</v>
      </c>
      <c r="VH394" s="1">
        <v>19145.75</v>
      </c>
      <c r="VI394" s="1">
        <v>19145.75</v>
      </c>
      <c r="VJ394" s="1">
        <v>19560.75</v>
      </c>
      <c r="VK394" s="1">
        <v>19560.75</v>
      </c>
      <c r="VL394" s="1">
        <v>19560.75</v>
      </c>
      <c r="VM394" s="1">
        <v>19560.75</v>
      </c>
      <c r="VN394" s="1">
        <v>21310.75</v>
      </c>
      <c r="VO394" s="1">
        <v>21310.75</v>
      </c>
      <c r="VP394" s="1">
        <v>21310.75</v>
      </c>
      <c r="VQ394" s="1">
        <v>21310.75</v>
      </c>
      <c r="VR394" s="1">
        <v>21310.75</v>
      </c>
      <c r="VS394" s="1">
        <v>21605.75</v>
      </c>
      <c r="VT394" s="1">
        <v>23254.93</v>
      </c>
      <c r="VU394" s="1">
        <v>23254.93</v>
      </c>
      <c r="VV394" s="1">
        <v>23254.93</v>
      </c>
      <c r="VW394" s="1">
        <v>23251.43</v>
      </c>
      <c r="VX394" s="1">
        <v>23251.43</v>
      </c>
      <c r="VY394" s="1">
        <v>23251.43</v>
      </c>
      <c r="VZ394" s="1">
        <v>23251.43</v>
      </c>
      <c r="WA394" s="1">
        <v>23251.43</v>
      </c>
      <c r="WB394" s="1">
        <v>23251.43</v>
      </c>
      <c r="WC394" s="1">
        <v>23251.43</v>
      </c>
      <c r="WD394" s="1">
        <v>23251.43</v>
      </c>
      <c r="WE394" s="1">
        <v>23251.43</v>
      </c>
      <c r="WF394" s="1">
        <v>25501.43</v>
      </c>
      <c r="WG394" s="1">
        <v>25501.43</v>
      </c>
      <c r="WH394" s="1">
        <v>25501.43</v>
      </c>
      <c r="WI394" s="1">
        <v>25501.43</v>
      </c>
      <c r="WJ394" s="25">
        <v>25501.43</v>
      </c>
      <c r="WK394" s="45">
        <v>25501.43</v>
      </c>
      <c r="WL394" s="45">
        <v>25501.43</v>
      </c>
      <c r="WM394" s="45">
        <v>25501.43</v>
      </c>
      <c r="WN394" s="45">
        <v>25501.43</v>
      </c>
      <c r="WO394" s="45">
        <v>27682.99</v>
      </c>
      <c r="WP394" s="45">
        <v>27682.99</v>
      </c>
      <c r="WQ394" s="45">
        <v>28054.99</v>
      </c>
      <c r="WR394" s="45">
        <v>28054.99</v>
      </c>
      <c r="WS394" s="45">
        <v>28054.99</v>
      </c>
      <c r="WT394" s="45">
        <v>28054.99</v>
      </c>
      <c r="WU394" s="45">
        <v>28054.99</v>
      </c>
      <c r="WV394" s="45">
        <v>28054.99</v>
      </c>
      <c r="WW394" s="25">
        <v>29944.83</v>
      </c>
      <c r="WX394" s="25">
        <v>29944.83</v>
      </c>
      <c r="WY394" s="25">
        <v>29944.83</v>
      </c>
      <c r="WZ394" s="25">
        <v>29944.83</v>
      </c>
      <c r="XA394" s="25">
        <v>29944.83</v>
      </c>
      <c r="XB394" s="27">
        <v>29944.83</v>
      </c>
      <c r="XC394" s="27">
        <v>29944.83</v>
      </c>
      <c r="XD394" s="25">
        <v>29944.83</v>
      </c>
      <c r="XE394" s="25">
        <v>29944.83</v>
      </c>
      <c r="XF394" s="25">
        <v>31444.83</v>
      </c>
      <c r="XG394" s="25">
        <v>31444.83</v>
      </c>
      <c r="XH394" s="25">
        <v>31444.83</v>
      </c>
      <c r="XI394" s="25">
        <v>31444.83</v>
      </c>
      <c r="XJ394" s="25">
        <v>31444.83</v>
      </c>
      <c r="XK394" s="25">
        <v>31444.83</v>
      </c>
      <c r="XL394" s="25">
        <v>31444.83</v>
      </c>
      <c r="XM394" s="25">
        <v>31444.83</v>
      </c>
      <c r="XN394" s="25">
        <v>31444.83</v>
      </c>
      <c r="XO394" s="25">
        <v>31783.83</v>
      </c>
      <c r="XP394" s="25">
        <v>31783.83</v>
      </c>
      <c r="XQ394" s="25">
        <v>31783.83</v>
      </c>
      <c r="XR394" s="25">
        <v>31783.83</v>
      </c>
      <c r="XS394" s="25">
        <v>31783.83</v>
      </c>
      <c r="XT394" s="25">
        <v>31783.83</v>
      </c>
      <c r="XU394" s="25">
        <v>31783.83</v>
      </c>
      <c r="XV394" s="25">
        <v>31783.83</v>
      </c>
      <c r="XW394" s="25">
        <v>31783.83</v>
      </c>
      <c r="XX394" s="25">
        <v>31783.83</v>
      </c>
      <c r="XY394" s="25">
        <v>31783.83</v>
      </c>
      <c r="XZ394" s="25">
        <v>31783.83</v>
      </c>
      <c r="YA394" s="25">
        <v>31783.83</v>
      </c>
      <c r="YB394" s="11">
        <v>31783.83</v>
      </c>
      <c r="YC394" s="25">
        <v>31783.83</v>
      </c>
      <c r="YD394" s="25">
        <v>31783.83</v>
      </c>
      <c r="YE394" s="25">
        <v>31783.83</v>
      </c>
      <c r="YF394" s="25">
        <v>31783.83</v>
      </c>
      <c r="YG394" s="10">
        <v>31783.83</v>
      </c>
      <c r="YH394" s="1">
        <v>31783.83</v>
      </c>
      <c r="YI394" s="10">
        <v>31783.83</v>
      </c>
      <c r="YJ394" s="1">
        <v>31783.83</v>
      </c>
      <c r="YK394" s="1">
        <v>31783.83</v>
      </c>
      <c r="YL394" s="1">
        <v>31783.83</v>
      </c>
      <c r="YM394" s="55">
        <v>31783.83</v>
      </c>
      <c r="YN394" s="1">
        <v>31783.83</v>
      </c>
      <c r="YO394" s="10">
        <v>31783.83</v>
      </c>
      <c r="YP394" s="10">
        <v>32156.83</v>
      </c>
      <c r="YQ394" s="10">
        <v>32156.83</v>
      </c>
      <c r="YR394" s="55">
        <v>32156.83</v>
      </c>
      <c r="YS394" s="10">
        <v>32156.83</v>
      </c>
      <c r="YT394" s="10">
        <v>32156.83</v>
      </c>
      <c r="YU394" s="1">
        <v>32156.83</v>
      </c>
      <c r="YV394" s="1">
        <v>32156.83</v>
      </c>
      <c r="YW394" s="1">
        <v>32156.83</v>
      </c>
      <c r="YX394" s="55">
        <v>32156.83</v>
      </c>
      <c r="YY394" s="55">
        <v>32156.83</v>
      </c>
      <c r="YZ394" s="10">
        <v>32156.83</v>
      </c>
      <c r="ZA394" s="10">
        <v>32156.83</v>
      </c>
      <c r="ZB394" s="10">
        <v>32156.83</v>
      </c>
      <c r="ZC394" s="10">
        <v>32156.83</v>
      </c>
      <c r="ZD394" s="10">
        <v>32156.83</v>
      </c>
      <c r="ZE394" s="10">
        <v>32156.83</v>
      </c>
      <c r="ZF394" s="10">
        <v>32156.83</v>
      </c>
      <c r="ZG394" s="10">
        <v>32156.83</v>
      </c>
      <c r="ZH394" s="10">
        <v>32474.032999999999</v>
      </c>
      <c r="ZI394" s="10">
        <v>32474.032999999999</v>
      </c>
      <c r="ZJ394" s="10">
        <v>32474.032999999999</v>
      </c>
      <c r="ZK394" s="10">
        <v>34803.282999999996</v>
      </c>
      <c r="ZL394" s="55">
        <v>34803.282999999996</v>
      </c>
      <c r="ZM394" s="55">
        <v>34803.282999999996</v>
      </c>
      <c r="ZN394" s="10">
        <v>34803.282999999996</v>
      </c>
      <c r="ZO394" s="10">
        <v>34803.282999999996</v>
      </c>
      <c r="ZP394" s="10">
        <v>34803.282999999996</v>
      </c>
      <c r="ZQ394" s="55">
        <v>34803.282999999996</v>
      </c>
      <c r="ZR394" s="10">
        <v>34803.282999999996</v>
      </c>
      <c r="ZS394" s="10">
        <v>34803.282999999996</v>
      </c>
      <c r="ZT394" s="10">
        <v>34803.282999999996</v>
      </c>
      <c r="ZU394" s="10">
        <v>34803.282999999996</v>
      </c>
      <c r="ZV394" s="10">
        <v>34803.282999999996</v>
      </c>
      <c r="ZW394" s="10">
        <v>34803.282999999996</v>
      </c>
      <c r="ZX394" s="10">
        <v>34803.282999999996</v>
      </c>
      <c r="ZY394" s="10">
        <v>34803.282999999996</v>
      </c>
      <c r="ZZ394" s="10">
        <v>34803.282999999996</v>
      </c>
      <c r="AAA394" s="10">
        <v>34803.282999999996</v>
      </c>
      <c r="AAB394" s="10">
        <v>34803.282999999996</v>
      </c>
      <c r="AAC394" s="10">
        <v>34803.282999999996</v>
      </c>
      <c r="AAD394" s="10">
        <v>34803.282999999996</v>
      </c>
      <c r="AAE394" s="10">
        <v>34803.282999999996</v>
      </c>
      <c r="AAF394" s="10">
        <v>34803.282999999996</v>
      </c>
      <c r="AAG394" s="10">
        <v>35118.282999999996</v>
      </c>
      <c r="AAH394" s="10">
        <v>35118.282999999996</v>
      </c>
      <c r="AAI394" s="10">
        <v>35451.282999999996</v>
      </c>
      <c r="AAJ394" s="10">
        <v>35451.282999999996</v>
      </c>
      <c r="AAK394" s="10">
        <v>35451.282999999996</v>
      </c>
      <c r="AAL394" s="10">
        <v>36261.283000000003</v>
      </c>
      <c r="AAM394" s="10">
        <v>36261.283000000003</v>
      </c>
      <c r="AAN394" s="10">
        <v>36261.283000000003</v>
      </c>
      <c r="AAO394" s="10">
        <v>36261.283000000003</v>
      </c>
      <c r="AAP394" s="10">
        <v>36261.283000000003</v>
      </c>
      <c r="AAQ394" s="10">
        <v>36261.283000000003</v>
      </c>
      <c r="AAR394" s="10">
        <v>36261.283000000003</v>
      </c>
      <c r="AAS394" s="10">
        <v>36261.283000000003</v>
      </c>
      <c r="AAT394" s="10">
        <v>36261.283000000003</v>
      </c>
      <c r="AAU394" s="10">
        <v>36261.283000000003</v>
      </c>
      <c r="AAV394" s="10">
        <v>36261.283000000003</v>
      </c>
      <c r="AAW394" s="10">
        <v>36261.283000000003</v>
      </c>
      <c r="AAX394" s="10">
        <v>36261.283000000003</v>
      </c>
      <c r="AAY394" s="10">
        <v>36261.283000000003</v>
      </c>
      <c r="AAZ394" s="10">
        <v>36261.283000000003</v>
      </c>
      <c r="ABA394" s="10">
        <v>36261.283000000003</v>
      </c>
      <c r="ABB394" s="10">
        <v>36261.283000000003</v>
      </c>
      <c r="ABC394" s="10">
        <v>36261.283000000003</v>
      </c>
      <c r="ABD394" s="10">
        <v>36261.283000000003</v>
      </c>
      <c r="ABE394" s="10">
        <v>36261.283000000003</v>
      </c>
      <c r="ABF394" s="10">
        <v>36261.283000000003</v>
      </c>
      <c r="ABG394" s="10">
        <v>36633.283000000003</v>
      </c>
      <c r="ABH394" s="10">
        <v>36633.283000000003</v>
      </c>
      <c r="ABI394" s="10">
        <v>36633.283000000003</v>
      </c>
      <c r="ABJ394" s="10">
        <v>36633.283000000003</v>
      </c>
      <c r="ABK394" s="10">
        <v>36633.283000000003</v>
      </c>
      <c r="ABL394" s="10">
        <v>36633.283000000003</v>
      </c>
      <c r="ABM394" s="10">
        <v>36633.283000000003</v>
      </c>
      <c r="ABN394" s="10">
        <v>36633.283000000003</v>
      </c>
      <c r="ABO394" s="10">
        <v>36633.283000000003</v>
      </c>
      <c r="ABP394" s="10">
        <v>37112.28300000001</v>
      </c>
      <c r="ABQ394" s="10">
        <v>37112.28300000001</v>
      </c>
      <c r="ABR394" s="10">
        <v>37112.28300000001</v>
      </c>
      <c r="ABS394" s="10">
        <v>38612.283000000003</v>
      </c>
      <c r="ABT394" s="10">
        <v>38612.283000000003</v>
      </c>
      <c r="ABU394" s="10">
        <v>39862.283000000003</v>
      </c>
      <c r="ABV394" s="10">
        <v>39862.283000000003</v>
      </c>
      <c r="ABW394" s="10">
        <v>39862.283000000003</v>
      </c>
      <c r="ABX394" s="10">
        <v>39862.283000000003</v>
      </c>
      <c r="ABY394" s="12" t="s">
        <v>3</v>
      </c>
    </row>
    <row ht="12.75" r="395" spans="1:753" x14ac:dyDescent="0.2">
      <c r="A395" s="1">
        <v>32206</v>
      </c>
      <c r="B395" s="1">
        <v>4.5</v>
      </c>
      <c r="C395" s="1" t="s">
        <v>47</v>
      </c>
      <c r="F395" s="1">
        <v>2035</v>
      </c>
      <c r="G395" s="12">
        <v>45729</v>
      </c>
      <c r="H395" s="12">
        <v>49375</v>
      </c>
      <c r="J395" s="4"/>
      <c r="SJ395" s="47"/>
      <c r="SK395" s="47"/>
      <c r="SL395" s="47"/>
      <c r="SM395" s="47"/>
      <c r="SN395" s="47"/>
      <c r="SO395" s="47"/>
      <c r="SP395" s="47"/>
      <c r="SQ395" s="47"/>
      <c r="SR395" s="47"/>
      <c r="SS395" s="47"/>
      <c r="ST395" s="47"/>
      <c r="SU395" s="47"/>
      <c r="SV395" s="47"/>
      <c r="SW395" s="47"/>
      <c r="SX395" s="47"/>
      <c r="SY395" s="47"/>
      <c r="SZ395" s="47"/>
      <c r="TA395" s="47"/>
      <c r="TB395" s="47"/>
      <c r="TC395" s="47"/>
      <c r="TD395" s="47"/>
      <c r="TE395" s="47"/>
      <c r="TF395" s="47"/>
      <c r="TG395" s="47"/>
      <c r="TH395" s="47"/>
      <c r="TI395" s="47"/>
      <c r="TJ395" s="47"/>
      <c r="TK395" s="47"/>
      <c r="TL395" s="47"/>
      <c r="TM395" s="47"/>
      <c r="TN395" s="47"/>
      <c r="TO395" s="47"/>
      <c r="TP395" s="47"/>
      <c r="WJ395" s="25"/>
      <c r="WK395" s="45"/>
      <c r="WL395" s="45"/>
      <c r="WM395" s="45"/>
      <c r="WN395" s="45"/>
      <c r="WO395" s="45"/>
      <c r="WP395" s="45"/>
      <c r="WQ395" s="45"/>
      <c r="WR395" s="45"/>
      <c r="WS395" s="45"/>
      <c r="WT395" s="45"/>
      <c r="WU395" s="45"/>
      <c r="WV395" s="45"/>
      <c r="WW395" s="25"/>
      <c r="WX395" s="25"/>
      <c r="WY395" s="25"/>
      <c r="WZ395" s="25"/>
      <c r="XA395" s="25"/>
      <c r="XB395" s="27"/>
      <c r="XC395" s="27"/>
      <c r="XD395" s="25"/>
      <c r="XE395" s="25"/>
      <c r="XF395" s="25"/>
      <c r="XG395" s="25"/>
      <c r="XH395" s="25"/>
      <c r="XI395" s="25"/>
      <c r="XJ395" s="25"/>
      <c r="XK395" s="25"/>
      <c r="XL395" s="25"/>
      <c r="XM395" s="25"/>
      <c r="XN395" s="25"/>
      <c r="XO395" s="25"/>
      <c r="XP395" s="25"/>
      <c r="XQ395" s="25"/>
      <c r="XR395" s="25"/>
      <c r="XS395" s="25"/>
      <c r="XT395" s="25"/>
      <c r="XU395" s="25"/>
      <c r="XV395" s="25"/>
      <c r="XW395" s="25"/>
      <c r="XX395" s="25"/>
      <c r="XY395" s="25"/>
      <c r="XZ395" s="25"/>
      <c r="YA395" s="25"/>
      <c r="YB395" s="11"/>
      <c r="YC395" s="25"/>
      <c r="YD395" s="25"/>
      <c r="YE395" s="25"/>
      <c r="YF395" s="25"/>
      <c r="YG395" s="10"/>
      <c r="YI395" s="10"/>
      <c r="YM395" s="55"/>
      <c r="YO395" s="10"/>
      <c r="YP395" s="10"/>
      <c r="YQ395" s="10"/>
      <c r="YR395" s="55"/>
      <c r="YS395" s="10"/>
      <c r="YT395" s="10"/>
      <c r="YX395" s="55"/>
      <c r="YY395" s="55"/>
      <c r="YZ395" s="10"/>
      <c r="ZA395" s="10"/>
      <c r="ZB395" s="10"/>
      <c r="ZC395" s="10"/>
      <c r="ZD395" s="10"/>
      <c r="ZE395" s="10"/>
      <c r="ZF395" s="10"/>
      <c r="ZG395" s="10"/>
      <c r="ZH395" s="10"/>
      <c r="ZI395" s="10"/>
      <c r="ZJ395" s="10"/>
      <c r="ZK395" s="10"/>
      <c r="ZL395" s="55"/>
      <c r="ZM395" s="55"/>
      <c r="ZN395" s="10"/>
      <c r="ZO395" s="10"/>
      <c r="ZP395" s="10"/>
      <c r="ZQ395" s="55"/>
      <c r="ZR395" s="10"/>
      <c r="ZS395" s="10"/>
      <c r="ZT395" s="10"/>
      <c r="ZU395" s="10"/>
      <c r="ZV395" s="10"/>
      <c r="ZW395" s="10"/>
      <c r="ZX395" s="10"/>
      <c r="ZY395" s="10"/>
      <c r="ZZ395" s="10"/>
      <c r="AAA395" s="10"/>
      <c r="AAB395" s="10"/>
      <c r="AAC395" s="10"/>
      <c r="AAD395" s="10"/>
      <c r="AAE395" s="10"/>
      <c r="AAF395" s="10"/>
      <c r="AAG395" s="10"/>
      <c r="AAH395" s="10"/>
      <c r="AAI395" s="10"/>
      <c r="AAJ395" s="10"/>
      <c r="AAK395" s="10"/>
      <c r="AAL395" s="10"/>
      <c r="AAM395" s="10"/>
      <c r="AAN395" s="10"/>
      <c r="AAO395" s="10"/>
      <c r="AAP395" s="10"/>
      <c r="AAQ395" s="10"/>
      <c r="AAR395" s="10"/>
      <c r="AAS395" s="10"/>
      <c r="AAT395" s="10"/>
      <c r="AAU395" s="10"/>
      <c r="AAV395" s="10"/>
      <c r="AAW395" s="10"/>
      <c r="AAX395" s="10"/>
      <c r="AAY395" s="10"/>
      <c r="AAZ395" s="10"/>
      <c r="ABA395" s="10"/>
      <c r="ABB395" s="10"/>
      <c r="ABC395" s="10"/>
      <c r="ABD395" s="10"/>
      <c r="ABE395" s="10"/>
      <c r="ABF395" s="10"/>
      <c r="ABG395" s="10"/>
      <c r="ABH395" s="10"/>
      <c r="ABI395" s="10"/>
      <c r="ABJ395" s="10"/>
      <c r="ABK395" s="10"/>
      <c r="ABL395" s="10"/>
      <c r="ABM395" s="10"/>
      <c r="ABN395" s="10">
        <v>13000</v>
      </c>
      <c r="ABO395" s="10">
        <v>17000</v>
      </c>
      <c r="ABP395" s="10">
        <v>21222</v>
      </c>
      <c r="ABQ395" s="10">
        <v>26115.41</v>
      </c>
      <c r="ABR395" s="10">
        <v>30365.409999999996</v>
      </c>
      <c r="ABS395" s="10">
        <v>35127.160000000003</v>
      </c>
      <c r="ABT395" s="10">
        <v>40752.157000000007</v>
      </c>
      <c r="ABU395" s="10">
        <v>40752.157000000007</v>
      </c>
      <c r="ABV395" s="10">
        <v>40752.157000000007</v>
      </c>
      <c r="ABW395" s="10">
        <v>40752.157000000007</v>
      </c>
      <c r="ABX395" s="10">
        <v>40752.157000000007</v>
      </c>
      <c r="ABY395" s="12" t="s">
        <v>3</v>
      </c>
    </row>
    <row ht="12.75" r="396" spans="1:753" x14ac:dyDescent="0.2">
      <c r="A396" s="1">
        <v>32207</v>
      </c>
      <c r="B396" s="1">
        <v>0.625</v>
      </c>
      <c r="C396" s="1" t="s">
        <v>47</v>
      </c>
      <c r="F396" s="1">
        <v>2035</v>
      </c>
      <c r="G396" s="12">
        <v>44083</v>
      </c>
      <c r="H396" s="12">
        <v>49521</v>
      </c>
      <c r="J396" s="4"/>
      <c r="SJ396" s="47"/>
      <c r="SK396" s="47"/>
      <c r="SL396" s="47"/>
      <c r="SM396" s="47"/>
      <c r="SN396" s="47"/>
      <c r="SO396" s="47"/>
      <c r="SP396" s="47"/>
      <c r="SQ396" s="47"/>
      <c r="SR396" s="47"/>
      <c r="SS396" s="47"/>
      <c r="ST396" s="47"/>
      <c r="SU396" s="47"/>
      <c r="SV396" s="47"/>
      <c r="SW396" s="47"/>
      <c r="SX396" s="47"/>
      <c r="SY396" s="47"/>
      <c r="SZ396" s="47"/>
      <c r="TA396" s="47"/>
      <c r="TB396" s="47"/>
      <c r="TC396" s="47"/>
      <c r="TD396" s="47"/>
      <c r="TE396" s="47"/>
      <c r="TF396" s="47"/>
      <c r="TG396" s="47"/>
      <c r="TH396" s="47"/>
      <c r="TI396" s="47"/>
      <c r="TJ396" s="47"/>
      <c r="TK396" s="47"/>
      <c r="TL396" s="47"/>
      <c r="TM396" s="47"/>
      <c r="TN396" s="47"/>
      <c r="TO396" s="47"/>
      <c r="TP396" s="47"/>
      <c r="WJ396" s="25"/>
      <c r="WK396" s="45"/>
      <c r="WL396" s="45"/>
      <c r="WM396" s="45"/>
      <c r="WN396" s="45"/>
      <c r="WO396" s="45"/>
      <c r="WP396" s="45"/>
      <c r="WQ396" s="45"/>
      <c r="WR396" s="45"/>
      <c r="WS396" s="45"/>
      <c r="WT396" s="45"/>
      <c r="WU396" s="45"/>
      <c r="WV396" s="45"/>
      <c r="WW396" s="25"/>
      <c r="WX396" s="25"/>
      <c r="WY396" s="25"/>
      <c r="WZ396" s="25"/>
      <c r="XA396" s="25"/>
      <c r="XB396" s="27"/>
      <c r="XC396" s="27"/>
      <c r="XD396" s="25"/>
      <c r="XE396" s="25"/>
      <c r="XF396" s="25"/>
      <c r="XG396" s="25"/>
      <c r="XH396" s="25"/>
      <c r="XI396" s="25"/>
      <c r="XJ396" s="25"/>
      <c r="XK396" s="25"/>
      <c r="XL396" s="25"/>
      <c r="XM396" s="25"/>
      <c r="XN396" s="25"/>
      <c r="XO396" s="25"/>
      <c r="XP396" s="25"/>
      <c r="XQ396" s="25"/>
      <c r="XR396" s="25"/>
      <c r="XS396" s="25"/>
      <c r="XT396" s="25"/>
      <c r="XU396" s="25"/>
      <c r="XV396" s="25"/>
      <c r="XW396" s="25"/>
      <c r="XX396" s="25"/>
      <c r="XY396" s="25"/>
      <c r="XZ396" s="25"/>
      <c r="YA396" s="25"/>
      <c r="YB396" s="11"/>
      <c r="YC396" s="25"/>
      <c r="YD396" s="25"/>
      <c r="YE396" s="25"/>
      <c r="YF396" s="25"/>
      <c r="YG396" s="10"/>
      <c r="YI396" s="10"/>
      <c r="YM396" s="55"/>
      <c r="YO396" s="10"/>
      <c r="YP396" s="10"/>
      <c r="YQ396" s="10"/>
      <c r="YR396" s="55"/>
      <c r="YS396" s="10"/>
      <c r="YT396" s="10"/>
      <c r="YX396" s="55"/>
      <c r="YY396" s="55"/>
      <c r="YZ396" s="10"/>
      <c r="ZA396" s="10"/>
      <c r="ZB396" s="10"/>
      <c r="ZC396" s="10"/>
      <c r="ZD396" s="10"/>
      <c r="ZE396" s="10"/>
      <c r="ZF396" s="10"/>
      <c r="ZG396" s="10"/>
      <c r="ZH396" s="10"/>
      <c r="ZI396" s="10"/>
      <c r="ZJ396" s="10"/>
      <c r="ZK396" s="10"/>
      <c r="ZL396" s="55"/>
      <c r="ZM396" s="55">
        <v>7999.9999999999991</v>
      </c>
      <c r="ZN396" s="10">
        <v>10632</v>
      </c>
      <c r="ZO396" s="10">
        <v>13132.000000000002</v>
      </c>
      <c r="ZP396" s="10">
        <v>16143.101999999999</v>
      </c>
      <c r="ZQ396" s="55">
        <v>19079.352000000003</v>
      </c>
      <c r="ZR396" s="10">
        <v>21579.351999999999</v>
      </c>
      <c r="ZS396" s="10">
        <v>24079.352000000003</v>
      </c>
      <c r="ZT396" s="10">
        <v>27204.351000000002</v>
      </c>
      <c r="ZU396" s="10">
        <v>30298.1</v>
      </c>
      <c r="ZV396" s="10">
        <v>33416.85</v>
      </c>
      <c r="ZW396" s="10">
        <v>33416.85</v>
      </c>
      <c r="ZX396" s="10">
        <v>33416.85</v>
      </c>
      <c r="ZY396" s="10">
        <v>33416.85</v>
      </c>
      <c r="ZZ396" s="10">
        <v>33416.85</v>
      </c>
      <c r="AAA396" s="10">
        <v>33416.85</v>
      </c>
      <c r="AAB396" s="10">
        <v>33416.85</v>
      </c>
      <c r="AAC396" s="10">
        <v>33416.85</v>
      </c>
      <c r="AAD396" s="10">
        <v>33416.85</v>
      </c>
      <c r="AAE396" s="10">
        <v>33416.85</v>
      </c>
      <c r="AAF396" s="10">
        <v>33416.85</v>
      </c>
      <c r="AAG396" s="10">
        <v>33718.850000000006</v>
      </c>
      <c r="AAH396" s="10">
        <v>33718.850000000006</v>
      </c>
      <c r="AAI396" s="10">
        <v>34038.85</v>
      </c>
      <c r="AAJ396" s="10">
        <v>34038.85</v>
      </c>
      <c r="AAK396" s="10">
        <v>34038.85</v>
      </c>
      <c r="AAL396" s="10">
        <v>34816.85</v>
      </c>
      <c r="AAM396" s="10">
        <v>34816.85</v>
      </c>
      <c r="AAN396" s="10">
        <v>34816.85</v>
      </c>
      <c r="AAO396" s="10">
        <v>34816.85</v>
      </c>
      <c r="AAP396" s="10">
        <v>34816.85</v>
      </c>
      <c r="AAQ396" s="10">
        <v>34816.85</v>
      </c>
      <c r="AAR396" s="10">
        <v>34816.85</v>
      </c>
      <c r="AAS396" s="10">
        <v>34816.85</v>
      </c>
      <c r="AAT396" s="10">
        <v>34816.85</v>
      </c>
      <c r="AAU396" s="10">
        <v>34816.85</v>
      </c>
      <c r="AAV396" s="10">
        <v>34816.85</v>
      </c>
      <c r="AAW396" s="10">
        <v>34816.85</v>
      </c>
      <c r="AAX396" s="10">
        <v>34816.85</v>
      </c>
      <c r="AAY396" s="10">
        <v>34816.85</v>
      </c>
      <c r="AAZ396" s="10">
        <v>34816.85</v>
      </c>
      <c r="ABA396" s="10">
        <v>34816.85</v>
      </c>
      <c r="ABB396" s="10">
        <v>34816.85</v>
      </c>
      <c r="ABC396" s="10">
        <v>34816.85</v>
      </c>
      <c r="ABD396" s="10">
        <v>34816.85</v>
      </c>
      <c r="ABE396" s="10">
        <v>34816.85</v>
      </c>
      <c r="ABF396" s="10">
        <v>34816.85</v>
      </c>
      <c r="ABG396" s="10">
        <v>35173.85</v>
      </c>
      <c r="ABH396" s="10">
        <v>35173.85</v>
      </c>
      <c r="ABI396" s="10">
        <v>35173.85</v>
      </c>
      <c r="ABJ396" s="10">
        <v>35173.85</v>
      </c>
      <c r="ABK396" s="10">
        <v>35173.85</v>
      </c>
      <c r="ABL396" s="10">
        <v>35173.85</v>
      </c>
      <c r="ABM396" s="10">
        <v>35173.85</v>
      </c>
      <c r="ABN396" s="10">
        <v>35173.85</v>
      </c>
      <c r="ABO396" s="10">
        <v>35173.85</v>
      </c>
      <c r="ABP396" s="10">
        <v>35633.85</v>
      </c>
      <c r="ABQ396" s="10">
        <v>35633.85</v>
      </c>
      <c r="ABR396" s="10">
        <v>35633.85</v>
      </c>
      <c r="ABS396" s="10">
        <v>35633.85</v>
      </c>
      <c r="ABT396" s="10">
        <v>35633.85</v>
      </c>
      <c r="ABU396" s="10">
        <v>35633.85</v>
      </c>
      <c r="ABV396" s="10">
        <v>35633.85</v>
      </c>
      <c r="ABW396" s="10">
        <v>35633.85</v>
      </c>
      <c r="ABX396" s="10">
        <v>35633.85</v>
      </c>
      <c r="ABY396" s="12" t="s">
        <v>3</v>
      </c>
    </row>
    <row ht="12.75" r="397" spans="1:753" x14ac:dyDescent="0.2">
      <c r="A397" s="1">
        <v>32208</v>
      </c>
      <c r="B397" s="1">
        <v>4.75</v>
      </c>
      <c r="C397" s="1" t="s">
        <v>47</v>
      </c>
      <c r="F397" s="1">
        <v>2035</v>
      </c>
      <c r="G397" s="12">
        <v>45903</v>
      </c>
      <c r="H397" s="12">
        <v>49604</v>
      </c>
      <c r="I397" s="1"/>
      <c r="J397" s="4"/>
      <c r="SJ397" s="47"/>
      <c r="SK397" s="47"/>
      <c r="SL397" s="47"/>
      <c r="SM397" s="47"/>
      <c r="SN397" s="47"/>
      <c r="SO397" s="47"/>
      <c r="SP397" s="47"/>
      <c r="SQ397" s="47"/>
      <c r="SR397" s="47"/>
      <c r="SS397" s="47"/>
      <c r="ST397" s="47"/>
      <c r="SU397" s="47"/>
      <c r="SV397" s="47"/>
      <c r="SW397" s="47"/>
      <c r="SX397" s="47"/>
      <c r="SY397" s="47"/>
      <c r="SZ397" s="47"/>
      <c r="TA397" s="47"/>
      <c r="TB397" s="47"/>
      <c r="TC397" s="47"/>
      <c r="TD397" s="47"/>
      <c r="TE397" s="47"/>
      <c r="TF397" s="47"/>
      <c r="TG397" s="47"/>
      <c r="TH397" s="47"/>
      <c r="TI397" s="47"/>
      <c r="TJ397" s="47"/>
      <c r="TK397" s="47"/>
      <c r="TL397" s="47"/>
      <c r="TM397" s="47"/>
      <c r="TN397" s="47"/>
      <c r="TO397" s="47"/>
      <c r="TP397" s="47"/>
      <c r="WJ397" s="25"/>
      <c r="WK397" s="45"/>
      <c r="WL397" s="45"/>
      <c r="WM397" s="45"/>
      <c r="WN397" s="45"/>
      <c r="WO397" s="45"/>
      <c r="WP397" s="45"/>
      <c r="WQ397" s="45"/>
      <c r="WR397" s="45"/>
      <c r="WS397" s="45"/>
      <c r="WT397" s="45"/>
      <c r="WU397" s="45"/>
      <c r="WV397" s="45"/>
      <c r="WW397" s="25"/>
      <c r="WX397" s="25"/>
      <c r="WY397" s="25"/>
      <c r="WZ397" s="25"/>
      <c r="XA397" s="25"/>
      <c r="XB397" s="27"/>
      <c r="XC397" s="27"/>
      <c r="XD397" s="25"/>
      <c r="XE397" s="25"/>
      <c r="XF397" s="25"/>
      <c r="XG397" s="25"/>
      <c r="XH397" s="25"/>
      <c r="XI397" s="25"/>
      <c r="XJ397" s="25"/>
      <c r="XK397" s="25"/>
      <c r="XL397" s="25"/>
      <c r="XM397" s="25"/>
      <c r="XN397" s="25"/>
      <c r="XO397" s="25"/>
      <c r="XP397" s="25"/>
      <c r="XQ397" s="25"/>
      <c r="XR397" s="25"/>
      <c r="XS397" s="25"/>
      <c r="XT397" s="25"/>
      <c r="XU397" s="25"/>
      <c r="XV397" s="25"/>
      <c r="XW397" s="25"/>
      <c r="XX397" s="25"/>
      <c r="XY397" s="25"/>
      <c r="XZ397" s="25"/>
      <c r="YA397" s="25"/>
      <c r="YB397" s="11"/>
      <c r="YC397" s="25"/>
      <c r="YD397" s="25"/>
      <c r="YE397" s="25"/>
      <c r="YF397" s="25"/>
      <c r="YG397" s="10"/>
      <c r="YI397" s="10"/>
      <c r="YM397" s="55"/>
      <c r="YO397" s="10"/>
      <c r="YP397" s="10"/>
      <c r="YQ397" s="10"/>
      <c r="YR397" s="55"/>
      <c r="YS397" s="10"/>
      <c r="YT397" s="10"/>
      <c r="YX397" s="55"/>
      <c r="YY397" s="55"/>
      <c r="YZ397" s="10"/>
      <c r="ZA397" s="10"/>
      <c r="ZB397" s="10"/>
      <c r="ZC397" s="10"/>
      <c r="ZD397" s="10"/>
      <c r="ZE397" s="10"/>
      <c r="ZF397" s="10"/>
      <c r="ZG397" s="10"/>
      <c r="ZH397" s="10"/>
      <c r="ZI397" s="10"/>
      <c r="ZJ397" s="10"/>
      <c r="ZK397" s="10"/>
      <c r="ZL397" s="55"/>
      <c r="ZM397" s="55"/>
      <c r="ZN397" s="10"/>
      <c r="ZO397" s="10"/>
      <c r="ZP397" s="10"/>
      <c r="ZQ397" s="55"/>
      <c r="ZR397" s="10"/>
      <c r="ZS397" s="10"/>
      <c r="ZT397" s="10"/>
      <c r="ZU397" s="10"/>
      <c r="ZV397" s="10"/>
      <c r="ZW397" s="10"/>
      <c r="ZX397" s="10"/>
      <c r="ZY397" s="10"/>
      <c r="ZZ397" s="10"/>
      <c r="AAA397" s="10"/>
      <c r="AAB397" s="10"/>
      <c r="AAC397" s="10"/>
      <c r="AAD397" s="10"/>
      <c r="AAE397" s="10"/>
      <c r="AAF397" s="10"/>
      <c r="AAG397" s="10"/>
      <c r="AAH397" s="10"/>
      <c r="AAI397" s="10"/>
      <c r="AAJ397" s="10"/>
      <c r="AAK397" s="10"/>
      <c r="AAL397" s="10"/>
      <c r="AAM397" s="10"/>
      <c r="AAN397" s="10"/>
      <c r="AAO397" s="10"/>
      <c r="AAP397" s="10"/>
      <c r="AAQ397" s="10"/>
      <c r="AAR397" s="10"/>
      <c r="AAS397" s="10"/>
      <c r="AAT397" s="10"/>
      <c r="AAU397" s="10"/>
      <c r="AAV397" s="10"/>
      <c r="AAW397" s="10"/>
      <c r="AAX397" s="10"/>
      <c r="AAY397" s="10"/>
      <c r="AAZ397" s="10"/>
      <c r="ABA397" s="10"/>
      <c r="ABB397" s="10"/>
      <c r="ABC397" s="10"/>
      <c r="ABD397" s="10"/>
      <c r="ABE397" s="10"/>
      <c r="ABF397" s="10"/>
      <c r="ABG397" s="10"/>
      <c r="ABH397" s="10"/>
      <c r="ABI397" s="10"/>
      <c r="ABJ397" s="10"/>
      <c r="ABK397" s="10"/>
      <c r="ABL397" s="10"/>
      <c r="ABM397" s="10"/>
      <c r="ABN397" s="10"/>
      <c r="ABO397" s="10"/>
      <c r="ABP397" s="10"/>
      <c r="ABQ397" s="10"/>
      <c r="ABR397" s="10"/>
      <c r="ABS397" s="10"/>
      <c r="ABT397" s="10"/>
      <c r="ABU397" s="10">
        <v>14000</v>
      </c>
      <c r="ABV397" s="10">
        <v>18500</v>
      </c>
      <c r="ABW397" s="10">
        <v>23000</v>
      </c>
      <c r="ABX397" s="10">
        <v>28624.999000000003</v>
      </c>
      <c r="ABY397" s="12" t="s">
        <v>3</v>
      </c>
    </row>
    <row ht="12.75" r="398" spans="1:753" x14ac:dyDescent="0.2">
      <c r="A398" s="1">
        <v>32210</v>
      </c>
      <c r="B398" s="1">
        <v>4.25</v>
      </c>
      <c r="C398" s="1" t="s">
        <v>17</v>
      </c>
      <c r="F398" s="1">
        <v>2036</v>
      </c>
      <c r="G398" s="12">
        <v>37678</v>
      </c>
      <c r="H398" s="18">
        <v>49741</v>
      </c>
      <c r="J398" s="4"/>
      <c r="RJ398" s="1">
        <v>2750</v>
      </c>
      <c r="RK398" s="1">
        <v>2750</v>
      </c>
      <c r="RL398" s="1">
        <v>2750</v>
      </c>
      <c r="RM398" s="1">
        <v>5000</v>
      </c>
      <c r="RN398" s="1">
        <v>5000</v>
      </c>
      <c r="RO398" s="1">
        <v>7250</v>
      </c>
      <c r="RP398" s="1">
        <v>7250</v>
      </c>
      <c r="RQ398" s="1">
        <v>9750</v>
      </c>
      <c r="RR398" s="1">
        <v>9750</v>
      </c>
      <c r="RS398" s="1">
        <v>12250</v>
      </c>
      <c r="RT398" s="1">
        <v>12250</v>
      </c>
      <c r="RU398" s="1">
        <v>12250</v>
      </c>
      <c r="RV398" s="1">
        <v>12250</v>
      </c>
      <c r="RW398" s="1">
        <v>12250</v>
      </c>
      <c r="RX398" s="1">
        <v>12250</v>
      </c>
      <c r="RY398" s="1">
        <v>12250</v>
      </c>
      <c r="RZ398" s="1">
        <v>12250</v>
      </c>
      <c r="SA398" s="1">
        <v>12250</v>
      </c>
      <c r="SB398" s="1">
        <v>12250</v>
      </c>
      <c r="SC398" s="1">
        <v>12250</v>
      </c>
      <c r="SD398" s="1">
        <v>12250</v>
      </c>
      <c r="SE398" s="1">
        <v>12250</v>
      </c>
      <c r="SF398" s="1">
        <v>12250</v>
      </c>
      <c r="SG398" s="1">
        <v>12250</v>
      </c>
      <c r="SH398" s="1">
        <v>12250</v>
      </c>
      <c r="SI398" s="1">
        <v>12250</v>
      </c>
      <c r="SJ398" s="47">
        <v>12588</v>
      </c>
      <c r="SK398" s="47">
        <v>12588</v>
      </c>
      <c r="SL398" s="47">
        <v>12588</v>
      </c>
      <c r="SM398" s="47">
        <v>12588</v>
      </c>
      <c r="SN398" s="47">
        <v>12588</v>
      </c>
      <c r="SO398" s="47">
        <v>15338</v>
      </c>
      <c r="SP398" s="47">
        <v>15668</v>
      </c>
      <c r="SQ398" s="47">
        <v>15668</v>
      </c>
      <c r="SR398" s="47">
        <v>15668</v>
      </c>
      <c r="SS398" s="47">
        <v>15668</v>
      </c>
      <c r="ST398" s="47">
        <v>15668</v>
      </c>
      <c r="SU398" s="47">
        <v>15668</v>
      </c>
      <c r="SV398" s="47">
        <v>15668</v>
      </c>
      <c r="SW398" s="47">
        <v>15668</v>
      </c>
      <c r="SX398" s="47">
        <v>15668</v>
      </c>
      <c r="SY398" s="47">
        <v>15668</v>
      </c>
      <c r="SZ398" s="47">
        <v>15668</v>
      </c>
      <c r="TA398" s="47">
        <v>15668</v>
      </c>
      <c r="TB398" s="47">
        <v>15668</v>
      </c>
      <c r="TC398" s="47">
        <v>15668</v>
      </c>
      <c r="TD398" s="47">
        <v>15668</v>
      </c>
      <c r="TE398" s="47">
        <v>15668</v>
      </c>
      <c r="TF398" s="47">
        <v>15668</v>
      </c>
      <c r="TG398" s="47">
        <v>15668</v>
      </c>
      <c r="TH398" s="47">
        <v>15668</v>
      </c>
      <c r="TI398" s="47">
        <v>15668</v>
      </c>
      <c r="TJ398" s="47">
        <v>15668</v>
      </c>
      <c r="TK398" s="47">
        <v>15668</v>
      </c>
      <c r="TL398" s="47">
        <v>15668</v>
      </c>
      <c r="TM398" s="47">
        <v>15668</v>
      </c>
      <c r="TN398" s="47">
        <v>15668</v>
      </c>
      <c r="TO398" s="47">
        <v>15668</v>
      </c>
      <c r="TP398" s="47">
        <v>15668</v>
      </c>
      <c r="TQ398" s="3">
        <v>15822</v>
      </c>
      <c r="TR398" s="3">
        <v>15822</v>
      </c>
      <c r="TS398" s="3">
        <v>15822</v>
      </c>
      <c r="TT398" s="1">
        <v>16285</v>
      </c>
      <c r="TU398" s="1">
        <v>16285</v>
      </c>
      <c r="TV398" s="1">
        <v>16285</v>
      </c>
      <c r="TW398" s="1">
        <v>16285</v>
      </c>
      <c r="TX398" s="1">
        <v>16285</v>
      </c>
      <c r="TY398" s="1">
        <v>16285</v>
      </c>
      <c r="TZ398" s="1">
        <v>18395</v>
      </c>
      <c r="UA398" s="1">
        <v>18395</v>
      </c>
      <c r="UB398" s="1">
        <v>18395</v>
      </c>
      <c r="UC398" s="1">
        <v>20227</v>
      </c>
      <c r="UD398" s="1">
        <v>20227</v>
      </c>
      <c r="UE398" s="1">
        <v>20227</v>
      </c>
      <c r="UF398" s="1">
        <v>20227</v>
      </c>
      <c r="UG398" s="1">
        <v>20227</v>
      </c>
      <c r="UH398" s="1">
        <v>20227</v>
      </c>
      <c r="UI398" s="1">
        <v>20227</v>
      </c>
      <c r="UJ398" s="1">
        <v>20227</v>
      </c>
      <c r="UK398" s="1">
        <v>20227</v>
      </c>
      <c r="UL398" s="1">
        <v>20227</v>
      </c>
      <c r="UM398" s="1">
        <v>20227</v>
      </c>
      <c r="UN398" s="1">
        <v>20227</v>
      </c>
      <c r="UO398" s="1">
        <v>20227</v>
      </c>
      <c r="UP398" s="1">
        <v>20227</v>
      </c>
      <c r="UQ398" s="1">
        <v>20227</v>
      </c>
      <c r="UR398" s="1">
        <v>20227</v>
      </c>
      <c r="US398" s="1">
        <v>20227</v>
      </c>
      <c r="UT398" s="1">
        <v>20227</v>
      </c>
      <c r="UU398" s="1">
        <v>20227</v>
      </c>
      <c r="UV398" s="1">
        <v>20227</v>
      </c>
      <c r="UW398" s="1">
        <v>20227</v>
      </c>
      <c r="UX398" s="1">
        <v>20227</v>
      </c>
      <c r="UY398" s="1">
        <v>20227</v>
      </c>
      <c r="UZ398" s="1">
        <v>20227</v>
      </c>
      <c r="VA398" s="1">
        <v>22701.608</v>
      </c>
      <c r="VB398" s="1">
        <v>22701.608</v>
      </c>
      <c r="VC398" s="1">
        <v>22701.608</v>
      </c>
      <c r="VD398" s="1">
        <v>22701.608</v>
      </c>
      <c r="VE398" s="1">
        <v>22701.608</v>
      </c>
      <c r="VF398" s="1">
        <v>22701.608</v>
      </c>
      <c r="VG398" s="1">
        <v>22701.608</v>
      </c>
      <c r="VH398" s="1">
        <v>22701.608</v>
      </c>
      <c r="VI398" s="1">
        <v>22701.608</v>
      </c>
      <c r="VJ398" s="1">
        <v>23193.608</v>
      </c>
      <c r="VK398" s="1">
        <v>23193.608</v>
      </c>
      <c r="VL398" s="1">
        <v>23193.608</v>
      </c>
      <c r="VM398" s="1">
        <v>23193.608</v>
      </c>
      <c r="VN398" s="1">
        <v>23193.608</v>
      </c>
      <c r="VO398" s="1">
        <v>23193.608</v>
      </c>
      <c r="VP398" s="1">
        <v>23193.608</v>
      </c>
      <c r="VQ398" s="1">
        <v>23193.608</v>
      </c>
      <c r="VR398" s="1">
        <v>23193.608</v>
      </c>
      <c r="VS398" s="1">
        <v>23514.608</v>
      </c>
      <c r="VT398" s="1">
        <v>23514.608</v>
      </c>
      <c r="VU398" s="1">
        <v>23514.608</v>
      </c>
      <c r="VV398" s="1">
        <v>23514.608</v>
      </c>
      <c r="VW398" s="1">
        <v>23476.858</v>
      </c>
      <c r="VX398" s="1">
        <v>23476.858</v>
      </c>
      <c r="VY398" s="1">
        <v>23476.858</v>
      </c>
      <c r="VZ398" s="1">
        <v>23476.858</v>
      </c>
      <c r="WA398" s="1">
        <v>23476.858</v>
      </c>
      <c r="WB398" s="1">
        <v>23476.858</v>
      </c>
      <c r="WC398" s="1">
        <v>23476.858</v>
      </c>
      <c r="WD398" s="1">
        <v>23476.858</v>
      </c>
      <c r="WE398" s="1">
        <v>23476.858</v>
      </c>
      <c r="WF398" s="1">
        <v>23476.858</v>
      </c>
      <c r="WG398" s="1">
        <v>23476.858</v>
      </c>
      <c r="WH398" s="1">
        <v>23476.858</v>
      </c>
      <c r="WI398" s="1">
        <v>25951.816999999999</v>
      </c>
      <c r="WJ398" s="25">
        <v>25951.816999999999</v>
      </c>
      <c r="WK398" s="45">
        <v>25951.816999999999</v>
      </c>
      <c r="WL398" s="45">
        <v>25951.816999999999</v>
      </c>
      <c r="WM398" s="45">
        <v>25951.816999999999</v>
      </c>
      <c r="WN398" s="45">
        <v>25951.816999999999</v>
      </c>
      <c r="WO398" s="45">
        <v>25951.816999999999</v>
      </c>
      <c r="WP398" s="45">
        <v>25951.816999999999</v>
      </c>
      <c r="WQ398" s="45">
        <v>26300.816999999999</v>
      </c>
      <c r="WR398" s="45">
        <v>26300.816999999999</v>
      </c>
      <c r="WS398" s="45">
        <v>26300.816999999999</v>
      </c>
      <c r="WT398" s="45">
        <v>26300.816999999999</v>
      </c>
      <c r="WU398" s="45">
        <v>26300.816999999999</v>
      </c>
      <c r="WV398" s="45">
        <v>26300.816999999999</v>
      </c>
      <c r="WW398" s="45">
        <v>26300.816999999999</v>
      </c>
      <c r="WX398" s="45">
        <v>26300.816999999999</v>
      </c>
      <c r="WY398" s="45">
        <v>26300.816999999999</v>
      </c>
      <c r="WZ398" s="45">
        <v>26300.816999999999</v>
      </c>
      <c r="XA398" s="45">
        <v>26300.816999999999</v>
      </c>
      <c r="XB398" s="27">
        <v>26300.816999999999</v>
      </c>
      <c r="XC398" s="27">
        <v>26300.816999999999</v>
      </c>
      <c r="XD398" s="25">
        <v>27944.912</v>
      </c>
      <c r="XE398" s="25">
        <v>27944.912</v>
      </c>
      <c r="XF398" s="25">
        <v>27944.912</v>
      </c>
      <c r="XG398" s="25">
        <v>27944.912</v>
      </c>
      <c r="XH398" s="25">
        <v>27944.912</v>
      </c>
      <c r="XI398" s="25">
        <v>27944.912</v>
      </c>
      <c r="XJ398" s="25">
        <v>27944.912</v>
      </c>
      <c r="XK398" s="25">
        <v>27944.912</v>
      </c>
      <c r="XL398" s="25">
        <v>27944.912</v>
      </c>
      <c r="XM398" s="25">
        <v>29444.912</v>
      </c>
      <c r="XN398" s="25">
        <v>29444.912</v>
      </c>
      <c r="XO398" s="25">
        <v>29761.912</v>
      </c>
      <c r="XP398" s="25">
        <v>29761.912</v>
      </c>
      <c r="XQ398" s="25">
        <v>29761.912</v>
      </c>
      <c r="XR398" s="25">
        <v>29761.912</v>
      </c>
      <c r="XS398" s="25">
        <v>29761.912</v>
      </c>
      <c r="XT398" s="25">
        <v>29761.912</v>
      </c>
      <c r="XU398" s="25">
        <v>29761.912</v>
      </c>
      <c r="XV398" s="25">
        <v>29761.912</v>
      </c>
      <c r="XW398" s="25">
        <v>29761.912</v>
      </c>
      <c r="XX398" s="25">
        <v>29761.912</v>
      </c>
      <c r="XY398" s="25">
        <v>29761.912</v>
      </c>
      <c r="XZ398" s="25">
        <v>29761.912</v>
      </c>
      <c r="YA398" s="25">
        <v>29761.912</v>
      </c>
      <c r="YB398" s="11">
        <v>29761.912</v>
      </c>
      <c r="YC398" s="25">
        <v>29761.912</v>
      </c>
      <c r="YD398" s="25">
        <v>29761.912</v>
      </c>
      <c r="YE398" s="25">
        <v>29761.912</v>
      </c>
      <c r="YF398" s="25">
        <v>29761.912</v>
      </c>
      <c r="YG398" s="10">
        <v>29761.912</v>
      </c>
      <c r="YH398" s="1">
        <v>29761.912</v>
      </c>
      <c r="YI398" s="10">
        <v>29761.912</v>
      </c>
      <c r="YJ398" s="1">
        <v>29761.912</v>
      </c>
      <c r="YK398" s="1">
        <v>29761.912</v>
      </c>
      <c r="YL398" s="1">
        <v>29761.912</v>
      </c>
      <c r="YM398" s="55">
        <v>29761.912</v>
      </c>
      <c r="YN398" s="1">
        <v>29761.912</v>
      </c>
      <c r="YO398" s="10">
        <v>29761.912</v>
      </c>
      <c r="YP398" s="10">
        <v>30110.911999999997</v>
      </c>
      <c r="YQ398" s="10">
        <v>30110.911999999997</v>
      </c>
      <c r="YR398" s="55">
        <v>30110.911999999997</v>
      </c>
      <c r="YS398" s="10">
        <v>30110.911999999997</v>
      </c>
      <c r="YT398" s="10">
        <v>30110.912</v>
      </c>
      <c r="YU398" s="1">
        <v>30110.911999999997</v>
      </c>
      <c r="YV398" s="1">
        <v>30110.911999999997</v>
      </c>
      <c r="YW398" s="1">
        <v>30110.911999999997</v>
      </c>
      <c r="YX398" s="55">
        <v>30110.911999999997</v>
      </c>
      <c r="YY398" s="55">
        <v>30110.911999999997</v>
      </c>
      <c r="YZ398" s="10">
        <v>30110.911999999997</v>
      </c>
      <c r="ZA398" s="10">
        <v>30110.911999999997</v>
      </c>
      <c r="ZB398" s="10">
        <v>30110.911999999997</v>
      </c>
      <c r="ZC398" s="10">
        <v>30110.911999999997</v>
      </c>
      <c r="ZD398" s="10">
        <v>30110.911999999997</v>
      </c>
      <c r="ZE398" s="10">
        <v>30110.911999999997</v>
      </c>
      <c r="ZF398" s="10">
        <v>30110.911999999997</v>
      </c>
      <c r="ZG398" s="10">
        <v>30110.911999999997</v>
      </c>
      <c r="ZH398" s="10">
        <v>30407.932999999997</v>
      </c>
      <c r="ZI398" s="10">
        <v>30407.932999999997</v>
      </c>
      <c r="ZJ398" s="10">
        <v>30407.932999999997</v>
      </c>
      <c r="ZK398" s="10">
        <v>30407.932999999997</v>
      </c>
      <c r="ZL398" s="55">
        <v>30407.932999999997</v>
      </c>
      <c r="ZM398" s="55">
        <v>30407.932999999997</v>
      </c>
      <c r="ZN398" s="10">
        <v>30407.932999999997</v>
      </c>
      <c r="ZO398" s="10">
        <v>30407.932999999997</v>
      </c>
      <c r="ZP398" s="10">
        <v>30407.932999999997</v>
      </c>
      <c r="ZQ398" s="55">
        <v>30407.932999999997</v>
      </c>
      <c r="ZR398" s="10">
        <v>30407.932999999997</v>
      </c>
      <c r="ZS398" s="10">
        <v>30407.932999999997</v>
      </c>
      <c r="ZT398" s="10">
        <v>30407.932999999997</v>
      </c>
      <c r="ZU398" s="10">
        <v>30407.932999999997</v>
      </c>
      <c r="ZV398" s="10">
        <v>30407.932999999997</v>
      </c>
      <c r="ZW398" s="10">
        <v>30407.932999999997</v>
      </c>
      <c r="ZX398" s="10">
        <v>30407.932999999997</v>
      </c>
      <c r="ZY398" s="10">
        <v>30407.932999999997</v>
      </c>
      <c r="ZZ398" s="10">
        <v>30407.932999999997</v>
      </c>
      <c r="AAA398" s="10">
        <v>30407.932999999997</v>
      </c>
      <c r="AAB398" s="10">
        <v>30407.932999999997</v>
      </c>
      <c r="AAC398" s="10">
        <v>30407.932999999997</v>
      </c>
      <c r="AAD398" s="10">
        <v>30407.932999999997</v>
      </c>
      <c r="AAE398" s="10">
        <v>30407.932999999997</v>
      </c>
      <c r="AAF398" s="10">
        <v>30407.932999999997</v>
      </c>
      <c r="AAG398" s="10">
        <v>30682.933000000005</v>
      </c>
      <c r="AAH398" s="10">
        <v>30682.933000000005</v>
      </c>
      <c r="AAI398" s="10">
        <v>30973.932999999997</v>
      </c>
      <c r="AAJ398" s="10">
        <v>30973.932999999997</v>
      </c>
      <c r="AAK398" s="10">
        <v>30973.932999999997</v>
      </c>
      <c r="AAL398" s="10">
        <v>31681.932999999997</v>
      </c>
      <c r="AAM398" s="10">
        <v>31681.932999999997</v>
      </c>
      <c r="AAN398" s="10">
        <v>31681.932999999997</v>
      </c>
      <c r="AAO398" s="10">
        <v>31681.932999999997</v>
      </c>
      <c r="AAP398" s="10">
        <v>31681.932999999997</v>
      </c>
      <c r="AAQ398" s="10">
        <v>31681.932999999997</v>
      </c>
      <c r="AAR398" s="10">
        <v>31681.932999999997</v>
      </c>
      <c r="AAS398" s="10">
        <v>31681.932999999997</v>
      </c>
      <c r="AAT398" s="10">
        <v>31681.932999999997</v>
      </c>
      <c r="AAU398" s="10">
        <v>31681.932999999997</v>
      </c>
      <c r="AAV398" s="10">
        <v>31681.932999999997</v>
      </c>
      <c r="AAW398" s="10">
        <v>31681.932999999997</v>
      </c>
      <c r="AAX398" s="10">
        <v>31681.932999999997</v>
      </c>
      <c r="AAY398" s="10">
        <v>31681.932999999997</v>
      </c>
      <c r="AAZ398" s="10">
        <v>31681.932999999997</v>
      </c>
      <c r="ABA398" s="10">
        <v>31681.932999999997</v>
      </c>
      <c r="ABB398" s="10">
        <v>31681.932999999997</v>
      </c>
      <c r="ABC398" s="10">
        <v>31681.932999999997</v>
      </c>
      <c r="ABD398" s="10">
        <v>31681.932999999997</v>
      </c>
      <c r="ABE398" s="10">
        <v>31681.932999999997</v>
      </c>
      <c r="ABF398" s="10">
        <v>31681.932999999997</v>
      </c>
      <c r="ABG398" s="10">
        <v>32006.933000000005</v>
      </c>
      <c r="ABH398" s="10">
        <v>32006.933000000005</v>
      </c>
      <c r="ABI398" s="10">
        <v>32006.933000000005</v>
      </c>
      <c r="ABJ398" s="10">
        <v>32006.933000000005</v>
      </c>
      <c r="ABK398" s="10">
        <v>32006.933000000005</v>
      </c>
      <c r="ABL398" s="10">
        <v>32006.933000000005</v>
      </c>
      <c r="ABM398" s="10">
        <v>32006.933000000005</v>
      </c>
      <c r="ABN398" s="10">
        <v>32006.933000000005</v>
      </c>
      <c r="ABO398" s="10">
        <v>32006.933000000005</v>
      </c>
      <c r="ABP398" s="10">
        <v>32424.933000000005</v>
      </c>
      <c r="ABQ398" s="10">
        <v>32424.933000000005</v>
      </c>
      <c r="ABR398" s="10">
        <v>32424.933000000005</v>
      </c>
      <c r="ABS398" s="10">
        <v>32424.933000000005</v>
      </c>
      <c r="ABT398" s="10">
        <v>32424.933000000005</v>
      </c>
      <c r="ABU398" s="10">
        <v>32424.933000000005</v>
      </c>
      <c r="ABV398" s="10">
        <v>32424.933000000005</v>
      </c>
      <c r="ABW398" s="10">
        <v>32424.933000000005</v>
      </c>
      <c r="ABX398" s="10">
        <v>32424.933000000005</v>
      </c>
      <c r="ABY398" s="12" t="s">
        <v>3</v>
      </c>
    </row>
    <row ht="12.75" r="399" spans="1:753" x14ac:dyDescent="0.2">
      <c r="A399" s="1">
        <v>32215</v>
      </c>
      <c r="B399" s="1">
        <v>1.75</v>
      </c>
      <c r="C399" s="1" t="s">
        <v>47</v>
      </c>
      <c r="F399" s="1">
        <v>2037</v>
      </c>
      <c r="G399" s="12">
        <v>42683</v>
      </c>
      <c r="H399" s="18">
        <v>50290</v>
      </c>
      <c r="J399" s="4"/>
      <c r="SJ399" s="47"/>
      <c r="SK399" s="47"/>
      <c r="SL399" s="47"/>
      <c r="SM399" s="47"/>
      <c r="SN399" s="47"/>
      <c r="SO399" s="47"/>
      <c r="SP399" s="47"/>
      <c r="SQ399" s="47"/>
      <c r="SR399" s="47"/>
      <c r="SS399" s="47"/>
      <c r="ST399" s="47"/>
      <c r="SU399" s="47"/>
      <c r="SV399" s="47"/>
      <c r="SW399" s="47"/>
      <c r="SX399" s="47"/>
      <c r="SY399" s="47"/>
      <c r="SZ399" s="47"/>
      <c r="TA399" s="47"/>
      <c r="TB399" s="47"/>
      <c r="TC399" s="47"/>
      <c r="TD399" s="47"/>
      <c r="TE399" s="47"/>
      <c r="TF399" s="47"/>
      <c r="TG399" s="47"/>
      <c r="TH399" s="47"/>
      <c r="TI399" s="47"/>
      <c r="TJ399" s="47"/>
      <c r="TK399" s="47"/>
      <c r="TL399" s="47"/>
      <c r="TM399" s="47"/>
      <c r="TN399" s="47"/>
      <c r="TO399" s="47"/>
      <c r="TP399" s="47"/>
      <c r="TQ399" s="3"/>
      <c r="TR399" s="3"/>
      <c r="TS399" s="3"/>
      <c r="WJ399" s="25"/>
      <c r="WK399" s="45"/>
      <c r="WL399" s="45"/>
      <c r="WM399" s="45"/>
      <c r="WN399" s="45"/>
      <c r="WO399" s="45"/>
      <c r="WP399" s="45"/>
      <c r="WQ399" s="45"/>
      <c r="WR399" s="45"/>
      <c r="WS399" s="45"/>
      <c r="WT399" s="45"/>
      <c r="WU399" s="45"/>
      <c r="WV399" s="45"/>
      <c r="WW399" s="45"/>
      <c r="WX399" s="45"/>
      <c r="WY399" s="45"/>
      <c r="WZ399" s="45"/>
      <c r="XA399" s="45"/>
      <c r="XB399" s="27"/>
      <c r="XC399" s="27"/>
      <c r="XD399" s="25"/>
      <c r="XE399" s="25"/>
      <c r="XF399" s="25"/>
      <c r="XG399" s="25"/>
      <c r="XH399" s="25"/>
      <c r="XI399" s="25"/>
      <c r="XJ399" s="25"/>
      <c r="XK399" s="25"/>
      <c r="XL399" s="25"/>
      <c r="XM399" s="25"/>
      <c r="XN399" s="25"/>
      <c r="XO399" s="25"/>
      <c r="XP399" s="25"/>
      <c r="XQ399" s="25"/>
      <c r="XR399" s="25"/>
      <c r="XS399" s="25">
        <v>2711.09</v>
      </c>
      <c r="XT399" s="25">
        <v>2711.09</v>
      </c>
      <c r="XU399" s="25">
        <v>5041.0039999999999</v>
      </c>
      <c r="XV399" s="25">
        <v>5041.0039999999999</v>
      </c>
      <c r="XW399" s="25">
        <v>5041.0039999999999</v>
      </c>
      <c r="XX399" s="25">
        <v>5041.0039999999999</v>
      </c>
      <c r="XY399" s="25">
        <v>7334.7920000000004</v>
      </c>
      <c r="XZ399" s="25">
        <v>7334.7920000000004</v>
      </c>
      <c r="YA399" s="25">
        <v>7334.7920000000004</v>
      </c>
      <c r="YB399" s="11">
        <v>7334.7920000000004</v>
      </c>
      <c r="YC399" s="25">
        <v>7334.7920000000004</v>
      </c>
      <c r="YD399" s="25">
        <v>9834.7919999999995</v>
      </c>
      <c r="YE399" s="25">
        <v>9834.7919999999995</v>
      </c>
      <c r="YF399" s="25">
        <v>9834.7919999999995</v>
      </c>
      <c r="YG399" s="10">
        <v>12084.791999999999</v>
      </c>
      <c r="YH399" s="1">
        <v>12084.791999999999</v>
      </c>
      <c r="YI399" s="10">
        <v>12084.791999999999</v>
      </c>
      <c r="YJ399" s="1">
        <v>12084.791999999999</v>
      </c>
      <c r="YK399" s="1">
        <v>12084.791999999999</v>
      </c>
      <c r="YL399" s="1">
        <v>14672.287</v>
      </c>
      <c r="YM399" s="55">
        <v>14672.287</v>
      </c>
      <c r="YN399" s="1">
        <v>14672.287</v>
      </c>
      <c r="YO399" s="10">
        <v>14672.287</v>
      </c>
      <c r="YP399" s="10">
        <v>14844.287</v>
      </c>
      <c r="YQ399" s="10">
        <v>17144.284</v>
      </c>
      <c r="YR399" s="55">
        <v>17144.284</v>
      </c>
      <c r="YS399" s="10">
        <v>19156.781999999999</v>
      </c>
      <c r="YT399" s="10">
        <v>19156.781999999999</v>
      </c>
      <c r="YU399" s="1">
        <v>19156.781999999999</v>
      </c>
      <c r="YV399" s="1">
        <v>21406.782000000003</v>
      </c>
      <c r="YW399" s="1">
        <v>21406.782000000003</v>
      </c>
      <c r="YX399" s="55">
        <v>21406.782000000003</v>
      </c>
      <c r="YY399" s="55">
        <v>23656.782000000003</v>
      </c>
      <c r="YZ399" s="10">
        <v>23656.782000000003</v>
      </c>
      <c r="ZA399" s="10">
        <v>23656.782000000003</v>
      </c>
      <c r="ZB399" s="10">
        <v>25906.781999999996</v>
      </c>
      <c r="ZC399" s="10">
        <v>25906.781999999996</v>
      </c>
      <c r="ZD399" s="10">
        <v>25906.781999999996</v>
      </c>
      <c r="ZE399" s="10">
        <v>25906.781999999996</v>
      </c>
      <c r="ZF399" s="10">
        <v>25906.781999999996</v>
      </c>
      <c r="ZG399" s="10">
        <v>25906.781999999996</v>
      </c>
      <c r="ZH399" s="10">
        <v>28495.81</v>
      </c>
      <c r="ZI399" s="10">
        <v>28495.81</v>
      </c>
      <c r="ZJ399" s="10">
        <v>28495.81</v>
      </c>
      <c r="ZK399" s="10">
        <v>28495.81</v>
      </c>
      <c r="ZL399" s="55">
        <v>28495.81</v>
      </c>
      <c r="ZM399" s="55">
        <v>30683.31</v>
      </c>
      <c r="ZN399" s="10">
        <v>30683.31</v>
      </c>
      <c r="ZO399" s="10">
        <v>30683.31</v>
      </c>
      <c r="ZP399" s="10">
        <v>30683.31</v>
      </c>
      <c r="ZQ399" s="55">
        <v>30683.31</v>
      </c>
      <c r="ZR399" s="10">
        <v>30683.31</v>
      </c>
      <c r="ZS399" s="10">
        <v>30683.31</v>
      </c>
      <c r="ZT399" s="10">
        <v>30683.31</v>
      </c>
      <c r="ZU399" s="10">
        <v>30683.31</v>
      </c>
      <c r="ZV399" s="10">
        <v>30683.31</v>
      </c>
      <c r="ZW399" s="10">
        <v>30683.31</v>
      </c>
      <c r="ZX399" s="10">
        <v>30683.31</v>
      </c>
      <c r="ZY399" s="10">
        <v>30683.31</v>
      </c>
      <c r="ZZ399" s="10">
        <v>30683.31</v>
      </c>
      <c r="AAA399" s="10">
        <v>30683.31</v>
      </c>
      <c r="AAB399" s="10">
        <v>30683.31</v>
      </c>
      <c r="AAC399" s="10">
        <v>30683.31</v>
      </c>
      <c r="AAD399" s="10">
        <v>30683.31</v>
      </c>
      <c r="AAE399" s="10">
        <v>30683.31</v>
      </c>
      <c r="AAF399" s="10">
        <v>30683.31</v>
      </c>
      <c r="AAG399" s="10">
        <v>30960.31</v>
      </c>
      <c r="AAH399" s="10">
        <v>30960.31</v>
      </c>
      <c r="AAI399" s="10">
        <v>31254.31</v>
      </c>
      <c r="AAJ399" s="10">
        <v>31254.31</v>
      </c>
      <c r="AAK399" s="10">
        <v>31254.31</v>
      </c>
      <c r="AAL399" s="10">
        <v>31968.31</v>
      </c>
      <c r="AAM399" s="10">
        <v>31968.31</v>
      </c>
      <c r="AAN399" s="10">
        <v>31968.31</v>
      </c>
      <c r="AAO399" s="10">
        <v>31968.31</v>
      </c>
      <c r="AAP399" s="10">
        <v>31968.31</v>
      </c>
      <c r="AAQ399" s="10">
        <v>31968.31</v>
      </c>
      <c r="AAR399" s="10">
        <v>31968.31</v>
      </c>
      <c r="AAS399" s="10">
        <v>31968.31</v>
      </c>
      <c r="AAT399" s="10">
        <v>31968.31</v>
      </c>
      <c r="AAU399" s="10">
        <v>31968.31</v>
      </c>
      <c r="AAV399" s="10">
        <v>31968.31</v>
      </c>
      <c r="AAW399" s="10">
        <v>31968.31</v>
      </c>
      <c r="AAX399" s="10">
        <v>31968.31</v>
      </c>
      <c r="AAY399" s="10">
        <v>31968.31</v>
      </c>
      <c r="AAZ399" s="10">
        <v>31968.31</v>
      </c>
      <c r="ABA399" s="10">
        <v>31968.31</v>
      </c>
      <c r="ABB399" s="10">
        <v>31968.31</v>
      </c>
      <c r="ABC399" s="10">
        <v>31968.31</v>
      </c>
      <c r="ABD399" s="10">
        <v>31968.31</v>
      </c>
      <c r="ABE399" s="10">
        <v>31968.31</v>
      </c>
      <c r="ABF399" s="10">
        <v>31968.31</v>
      </c>
      <c r="ABG399" s="10">
        <v>32296.31</v>
      </c>
      <c r="ABH399" s="10">
        <v>32296.31</v>
      </c>
      <c r="ABI399" s="10">
        <v>32296.31</v>
      </c>
      <c r="ABJ399" s="10">
        <v>32296.31</v>
      </c>
      <c r="ABK399" s="10">
        <v>32296.31</v>
      </c>
      <c r="ABL399" s="10">
        <v>32296.31</v>
      </c>
      <c r="ABM399" s="10">
        <v>32296.31</v>
      </c>
      <c r="ABN399" s="10">
        <v>32296.31</v>
      </c>
      <c r="ABO399" s="10">
        <v>32296.31</v>
      </c>
      <c r="ABP399" s="10">
        <v>32718.310000000005</v>
      </c>
      <c r="ABQ399" s="10">
        <v>32718.310000000005</v>
      </c>
      <c r="ABR399" s="10">
        <v>32718.310000000005</v>
      </c>
      <c r="ABS399" s="10">
        <v>32718.310000000005</v>
      </c>
      <c r="ABT399" s="10">
        <v>32718.310000000005</v>
      </c>
      <c r="ABU399" s="10">
        <v>32718.310000000005</v>
      </c>
      <c r="ABV399" s="10">
        <v>32718.310000000005</v>
      </c>
      <c r="ABW399" s="10">
        <v>32718.310000000005</v>
      </c>
      <c r="ABX399" s="10">
        <v>32718.310000000005</v>
      </c>
      <c r="ABY399" s="12" t="s">
        <v>3</v>
      </c>
    </row>
    <row ht="12.75" r="400" spans="1:753" x14ac:dyDescent="0.2">
      <c r="A400" s="1">
        <v>32217</v>
      </c>
      <c r="B400" s="62">
        <v>3.75</v>
      </c>
      <c r="C400" s="1" t="s">
        <v>47</v>
      </c>
      <c r="F400" s="1">
        <v>2038</v>
      </c>
      <c r="G400" s="12">
        <v>44873</v>
      </c>
      <c r="H400" s="18">
        <v>50434</v>
      </c>
      <c r="J400" s="4"/>
      <c r="SJ400" s="47"/>
      <c r="SK400" s="47"/>
      <c r="SL400" s="47"/>
      <c r="SM400" s="47"/>
      <c r="SN400" s="47"/>
      <c r="SO400" s="47"/>
      <c r="SP400" s="47"/>
      <c r="SQ400" s="47"/>
      <c r="SR400" s="47"/>
      <c r="SS400" s="47"/>
      <c r="ST400" s="47"/>
      <c r="SU400" s="47"/>
      <c r="SV400" s="47"/>
      <c r="SW400" s="47"/>
      <c r="SX400" s="47"/>
      <c r="SY400" s="47"/>
      <c r="SZ400" s="47"/>
      <c r="TA400" s="47"/>
      <c r="TB400" s="47"/>
      <c r="TC400" s="47"/>
      <c r="TD400" s="47"/>
      <c r="TE400" s="47"/>
      <c r="TF400" s="47"/>
      <c r="TG400" s="47"/>
      <c r="TH400" s="47"/>
      <c r="TI400" s="47"/>
      <c r="TJ400" s="47"/>
      <c r="TK400" s="47"/>
      <c r="TL400" s="47"/>
      <c r="TM400" s="47"/>
      <c r="TN400" s="47"/>
      <c r="TO400" s="47"/>
      <c r="TP400" s="47"/>
      <c r="TQ400" s="3"/>
      <c r="TR400" s="3"/>
      <c r="TS400" s="3"/>
      <c r="WJ400" s="25"/>
      <c r="WK400" s="45"/>
      <c r="WL400" s="45"/>
      <c r="WM400" s="45"/>
      <c r="WN400" s="45"/>
      <c r="WO400" s="45"/>
      <c r="WP400" s="45"/>
      <c r="WQ400" s="45"/>
      <c r="WR400" s="45"/>
      <c r="WS400" s="45"/>
      <c r="WT400" s="45"/>
      <c r="WU400" s="45"/>
      <c r="WV400" s="45"/>
      <c r="WW400" s="45"/>
      <c r="WX400" s="45"/>
      <c r="WY400" s="45"/>
      <c r="WZ400" s="45"/>
      <c r="XA400" s="45"/>
      <c r="XB400" s="27"/>
      <c r="XC400" s="27"/>
      <c r="XD400" s="25"/>
      <c r="XE400" s="25"/>
      <c r="XF400" s="25"/>
      <c r="XG400" s="25"/>
      <c r="XH400" s="25"/>
      <c r="XI400" s="25"/>
      <c r="XJ400" s="25"/>
      <c r="XK400" s="25"/>
      <c r="XL400" s="25"/>
      <c r="XM400" s="25"/>
      <c r="XN400" s="25"/>
      <c r="XO400" s="25"/>
      <c r="XP400" s="25"/>
      <c r="XQ400" s="25"/>
      <c r="XR400" s="25"/>
      <c r="XS400" s="25"/>
      <c r="XT400" s="25"/>
      <c r="XU400" s="25"/>
      <c r="XV400" s="25"/>
      <c r="XW400" s="25"/>
      <c r="XX400" s="25"/>
      <c r="XY400" s="25"/>
      <c r="XZ400" s="25"/>
      <c r="YA400" s="25"/>
      <c r="YB400" s="11"/>
      <c r="YC400" s="25"/>
      <c r="YD400" s="25"/>
      <c r="YE400" s="25"/>
      <c r="YF400" s="25"/>
      <c r="YG400" s="10"/>
      <c r="YI400" s="10"/>
      <c r="YM400" s="55"/>
      <c r="YO400" s="10"/>
      <c r="YP400" s="10"/>
      <c r="YQ400" s="10"/>
      <c r="YR400" s="55"/>
      <c r="YS400" s="10"/>
      <c r="YT400" s="10"/>
      <c r="YX400" s="55"/>
      <c r="YY400" s="55"/>
      <c r="YZ400" s="10"/>
      <c r="ZA400" s="10"/>
      <c r="ZB400" s="10"/>
      <c r="ZC400" s="10"/>
      <c r="ZD400" s="10"/>
      <c r="ZE400" s="10"/>
      <c r="ZF400" s="10"/>
      <c r="ZG400" s="10"/>
      <c r="ZH400" s="10"/>
      <c r="ZI400" s="10"/>
      <c r="ZJ400" s="10"/>
      <c r="ZK400" s="10"/>
      <c r="ZL400" s="55"/>
      <c r="ZM400" s="55"/>
      <c r="ZN400" s="10"/>
      <c r="ZO400" s="10"/>
      <c r="ZP400" s="10"/>
      <c r="ZQ400" s="55"/>
      <c r="ZR400" s="10"/>
      <c r="ZS400" s="10"/>
      <c r="ZT400" s="10"/>
      <c r="ZU400" s="10"/>
      <c r="ZV400" s="10"/>
      <c r="ZW400" s="10"/>
      <c r="ZX400" s="10"/>
      <c r="ZY400" s="10"/>
      <c r="ZZ400" s="10"/>
      <c r="AAA400" s="10"/>
      <c r="AAB400" s="10"/>
      <c r="AAC400" s="10"/>
      <c r="AAD400" s="10"/>
      <c r="AAE400" s="10"/>
      <c r="AAF400" s="10"/>
      <c r="AAG400" s="10"/>
      <c r="AAH400" s="10"/>
      <c r="AAI400" s="10"/>
      <c r="AAJ400" s="10"/>
      <c r="AAK400" s="10"/>
      <c r="AAL400" s="10"/>
      <c r="AAM400" s="10">
        <v>6000</v>
      </c>
      <c r="AAN400" s="10">
        <v>6000</v>
      </c>
      <c r="AAO400" s="10">
        <v>6000</v>
      </c>
      <c r="AAP400" s="10">
        <v>6000</v>
      </c>
      <c r="AAQ400" s="10">
        <v>9124.9989999999998</v>
      </c>
      <c r="AAR400" s="10">
        <v>9124.9989999999998</v>
      </c>
      <c r="AAS400" s="10">
        <v>9124.9989999999998</v>
      </c>
      <c r="AAT400" s="10">
        <v>12562.498</v>
      </c>
      <c r="AAU400" s="10">
        <v>15562.498</v>
      </c>
      <c r="AAV400" s="10">
        <v>15562.498</v>
      </c>
      <c r="AAW400" s="10">
        <v>15562.498</v>
      </c>
      <c r="AAX400" s="10">
        <v>18782.810000000001</v>
      </c>
      <c r="AAY400" s="10">
        <v>18782.810000000001</v>
      </c>
      <c r="AAZ400" s="10">
        <v>18782.810000000001</v>
      </c>
      <c r="ABA400" s="10">
        <v>22206.559000000005</v>
      </c>
      <c r="ABB400" s="10">
        <v>22206.559000000005</v>
      </c>
      <c r="ABC400" s="10">
        <v>22206.559000000005</v>
      </c>
      <c r="ABD400" s="10">
        <v>22206.559000000005</v>
      </c>
      <c r="ABE400" s="10">
        <v>22206.559000000005</v>
      </c>
      <c r="ABF400" s="10">
        <v>25206.558999999997</v>
      </c>
      <c r="ABG400" s="10">
        <v>25464.558999999997</v>
      </c>
      <c r="ABH400" s="10">
        <v>29214.556</v>
      </c>
      <c r="ABI400" s="10">
        <v>29214.556</v>
      </c>
      <c r="ABJ400" s="10">
        <v>29214.556</v>
      </c>
      <c r="ABK400" s="10">
        <v>32464.556</v>
      </c>
      <c r="ABL400" s="10">
        <v>32464.556</v>
      </c>
      <c r="ABM400" s="10">
        <v>32464.556</v>
      </c>
      <c r="ABN400" s="10">
        <v>32464.556</v>
      </c>
      <c r="ABO400" s="10">
        <v>32464.556</v>
      </c>
      <c r="ABP400" s="10">
        <v>32888.555999999997</v>
      </c>
      <c r="ABQ400" s="10">
        <v>32888.555999999997</v>
      </c>
      <c r="ABR400" s="10">
        <v>32888.555999999997</v>
      </c>
      <c r="ABS400" s="10">
        <v>32888.555999999997</v>
      </c>
      <c r="ABT400" s="10">
        <v>32888.555999999997</v>
      </c>
      <c r="ABU400" s="10">
        <v>32888.555999999997</v>
      </c>
      <c r="ABV400" s="10">
        <v>32888.555999999997</v>
      </c>
      <c r="ABW400" s="10">
        <v>32888.555999999997</v>
      </c>
      <c r="ABX400" s="10">
        <v>32888.555999999997</v>
      </c>
      <c r="ABY400" s="12" t="s">
        <v>3</v>
      </c>
    </row>
    <row ht="12.75" r="401" spans="1:753" x14ac:dyDescent="0.2">
      <c r="A401" s="1">
        <v>32220</v>
      </c>
      <c r="B401" s="1">
        <v>4.75</v>
      </c>
      <c r="C401" s="1" t="s">
        <v>17</v>
      </c>
      <c r="F401" s="1">
        <v>2038</v>
      </c>
      <c r="G401" s="12">
        <v>38099</v>
      </c>
      <c r="H401" s="18">
        <v>50746</v>
      </c>
      <c r="J401" s="4"/>
      <c r="RX401" s="1">
        <v>2500</v>
      </c>
      <c r="RY401" s="1">
        <v>5000</v>
      </c>
      <c r="RZ401" s="1">
        <v>5000</v>
      </c>
      <c r="SA401" s="1">
        <v>7250</v>
      </c>
      <c r="SB401" s="1">
        <v>7250</v>
      </c>
      <c r="SC401" s="1">
        <v>7250</v>
      </c>
      <c r="SD401" s="1">
        <v>9500</v>
      </c>
      <c r="SE401" s="1">
        <v>9500</v>
      </c>
      <c r="SF401" s="1">
        <v>12000</v>
      </c>
      <c r="SG401" s="1">
        <v>14250</v>
      </c>
      <c r="SH401" s="1">
        <v>14250</v>
      </c>
      <c r="SI401" s="1">
        <v>14250</v>
      </c>
      <c r="SJ401" s="47">
        <v>14643</v>
      </c>
      <c r="SK401" s="47">
        <v>14643</v>
      </c>
      <c r="SL401" s="47">
        <v>14643</v>
      </c>
      <c r="SM401" s="47">
        <v>14643</v>
      </c>
      <c r="SN401" s="47">
        <v>14643</v>
      </c>
      <c r="SO401" s="47">
        <v>14643</v>
      </c>
      <c r="SP401" s="47">
        <v>14958</v>
      </c>
      <c r="SQ401" s="47">
        <v>14958</v>
      </c>
      <c r="SR401" s="47">
        <v>14958</v>
      </c>
      <c r="SS401" s="47">
        <v>14958</v>
      </c>
      <c r="ST401" s="47">
        <v>14958</v>
      </c>
      <c r="SU401" s="47">
        <v>14958</v>
      </c>
      <c r="SV401" s="47">
        <v>14958</v>
      </c>
      <c r="SW401" s="47">
        <v>14958</v>
      </c>
      <c r="SX401" s="47">
        <v>14958</v>
      </c>
      <c r="SY401" s="47">
        <v>14958</v>
      </c>
      <c r="SZ401" s="47">
        <v>14958</v>
      </c>
      <c r="TA401" s="47">
        <v>14958</v>
      </c>
      <c r="TB401" s="47">
        <v>14958</v>
      </c>
      <c r="TC401" s="47">
        <v>14958</v>
      </c>
      <c r="TD401" s="47">
        <v>14958</v>
      </c>
      <c r="TE401" s="47">
        <v>14958</v>
      </c>
      <c r="TF401" s="47">
        <v>14958</v>
      </c>
      <c r="TG401" s="47">
        <v>14958</v>
      </c>
      <c r="TH401" s="47">
        <v>14958</v>
      </c>
      <c r="TI401" s="47">
        <v>14958</v>
      </c>
      <c r="TJ401" s="47">
        <v>14958</v>
      </c>
      <c r="TK401" s="47">
        <v>14958</v>
      </c>
      <c r="TL401" s="47">
        <v>14958</v>
      </c>
      <c r="TM401" s="47">
        <v>14958</v>
      </c>
      <c r="TN401" s="47">
        <v>14958</v>
      </c>
      <c r="TO401" s="47">
        <v>14958</v>
      </c>
      <c r="TP401" s="47">
        <v>14958</v>
      </c>
      <c r="TQ401" s="3">
        <v>15105</v>
      </c>
      <c r="TR401" s="3">
        <v>15105</v>
      </c>
      <c r="TS401" s="3">
        <v>15105</v>
      </c>
      <c r="TT401" s="1">
        <v>15547</v>
      </c>
      <c r="TU401" s="1">
        <v>15547</v>
      </c>
      <c r="TV401" s="1">
        <v>15547</v>
      </c>
      <c r="TW401" s="1">
        <v>15547</v>
      </c>
      <c r="TX401" s="1">
        <v>15547</v>
      </c>
      <c r="TY401" s="1">
        <v>15547</v>
      </c>
      <c r="TZ401" s="1">
        <v>17561</v>
      </c>
      <c r="UA401" s="1">
        <v>17561</v>
      </c>
      <c r="UB401" s="1">
        <v>17561</v>
      </c>
      <c r="UC401" s="1">
        <v>21509</v>
      </c>
      <c r="UD401" s="1">
        <v>21509</v>
      </c>
      <c r="UE401" s="1">
        <v>21509</v>
      </c>
      <c r="UF401" s="1">
        <v>21509</v>
      </c>
      <c r="UG401" s="1">
        <v>22759</v>
      </c>
      <c r="UH401" s="1">
        <v>22759</v>
      </c>
      <c r="UI401" s="1">
        <v>22759</v>
      </c>
      <c r="UJ401" s="1">
        <v>22759</v>
      </c>
      <c r="UK401" s="1">
        <v>22759</v>
      </c>
      <c r="UL401" s="1">
        <v>22759</v>
      </c>
      <c r="UM401" s="1">
        <v>22759</v>
      </c>
      <c r="UN401" s="1">
        <v>22759</v>
      </c>
      <c r="UO401" s="1">
        <v>22759</v>
      </c>
      <c r="UP401" s="1">
        <v>22759</v>
      </c>
      <c r="UQ401" s="1">
        <v>22759</v>
      </c>
      <c r="UR401" s="1">
        <v>22759</v>
      </c>
      <c r="US401" s="1">
        <v>22759</v>
      </c>
      <c r="UT401" s="1">
        <v>22759</v>
      </c>
      <c r="UU401" s="1">
        <v>22759</v>
      </c>
      <c r="UV401" s="1">
        <v>22759</v>
      </c>
      <c r="UW401" s="1">
        <v>23759</v>
      </c>
      <c r="UX401" s="1">
        <v>23759</v>
      </c>
      <c r="UY401" s="1">
        <v>23759</v>
      </c>
      <c r="UZ401" s="1">
        <v>23759</v>
      </c>
      <c r="VA401" s="1">
        <v>23759</v>
      </c>
      <c r="VB401" s="1">
        <v>23759</v>
      </c>
      <c r="VC401" s="1">
        <v>23759</v>
      </c>
      <c r="VD401" s="1">
        <v>23759</v>
      </c>
      <c r="VE401" s="1">
        <v>23759</v>
      </c>
      <c r="VF401" s="1">
        <v>23759</v>
      </c>
      <c r="VG401" s="1">
        <v>23759</v>
      </c>
      <c r="VH401" s="1">
        <v>23759</v>
      </c>
      <c r="VI401" s="1">
        <v>23759</v>
      </c>
      <c r="VJ401" s="1">
        <v>24274</v>
      </c>
      <c r="VK401" s="1">
        <v>24274</v>
      </c>
      <c r="VL401" s="1">
        <v>24274</v>
      </c>
      <c r="VM401" s="1">
        <v>24274</v>
      </c>
      <c r="VN401" s="1">
        <v>24274</v>
      </c>
      <c r="VO401" s="1">
        <v>24274</v>
      </c>
      <c r="VP401" s="1">
        <v>24274</v>
      </c>
      <c r="VQ401" s="1">
        <v>24274</v>
      </c>
      <c r="VR401" s="1">
        <v>24274</v>
      </c>
      <c r="VS401" s="1">
        <v>24610</v>
      </c>
      <c r="VT401" s="1">
        <v>24610</v>
      </c>
      <c r="VU401" s="1">
        <v>24610</v>
      </c>
      <c r="VV401" s="1">
        <v>24610</v>
      </c>
      <c r="VW401" s="1">
        <v>24601.4</v>
      </c>
      <c r="VX401" s="1">
        <v>24601.4</v>
      </c>
      <c r="VY401" s="1">
        <v>24601.4</v>
      </c>
      <c r="VZ401" s="1">
        <v>24601.4</v>
      </c>
      <c r="WA401" s="1">
        <v>24601.4</v>
      </c>
      <c r="WB401" s="1">
        <v>24601.4</v>
      </c>
      <c r="WC401" s="1">
        <v>24601.4</v>
      </c>
      <c r="WD401" s="1">
        <v>24601.4</v>
      </c>
      <c r="WE401" s="1">
        <v>24601.4</v>
      </c>
      <c r="WF401" s="1">
        <v>24601.4</v>
      </c>
      <c r="WG401" s="1">
        <v>24601.4</v>
      </c>
      <c r="WH401" s="1">
        <v>24601.4</v>
      </c>
      <c r="WI401" s="1">
        <v>24601.4</v>
      </c>
      <c r="WJ401" s="25">
        <v>24601.4</v>
      </c>
      <c r="WK401" s="45">
        <v>24601.4</v>
      </c>
      <c r="WL401" s="45">
        <v>24601.4</v>
      </c>
      <c r="WM401" s="45">
        <v>24601.4</v>
      </c>
      <c r="WN401" s="45">
        <v>24601.4</v>
      </c>
      <c r="WO401" s="45">
        <v>24601.4</v>
      </c>
      <c r="WP401" s="45">
        <v>24601.4</v>
      </c>
      <c r="WQ401" s="45">
        <v>24932.400000000001</v>
      </c>
      <c r="WR401" s="45">
        <v>24932.400000000001</v>
      </c>
      <c r="WS401" s="45">
        <v>24932.400000000001</v>
      </c>
      <c r="WT401" s="45">
        <v>24932.400000000001</v>
      </c>
      <c r="WU401" s="45">
        <v>24932.400000000001</v>
      </c>
      <c r="WV401" s="45">
        <v>24932.400000000001</v>
      </c>
      <c r="WW401" s="45">
        <v>24932.400000000001</v>
      </c>
      <c r="WX401" s="45">
        <v>24932.400000000001</v>
      </c>
      <c r="WY401" s="45">
        <v>24932.400000000001</v>
      </c>
      <c r="WZ401" s="45">
        <v>24932.400000000001</v>
      </c>
      <c r="XA401" s="45">
        <v>24932.400000000001</v>
      </c>
      <c r="XB401" s="27">
        <v>24932.400000000001</v>
      </c>
      <c r="XC401" s="27">
        <v>24932.400000000001</v>
      </c>
      <c r="XD401" s="25">
        <v>24932.400000000001</v>
      </c>
      <c r="XE401" s="25">
        <v>24932.400000000001</v>
      </c>
      <c r="XF401" s="25">
        <v>24932.400000000001</v>
      </c>
      <c r="XG401" s="25">
        <v>24932.400000000001</v>
      </c>
      <c r="XH401" s="25">
        <v>24932.400000000001</v>
      </c>
      <c r="XI401" s="25">
        <v>24932.400000000001</v>
      </c>
      <c r="XJ401" s="25">
        <v>24932.400000000001</v>
      </c>
      <c r="XK401" s="25">
        <v>24932.400000000001</v>
      </c>
      <c r="XL401" s="25">
        <v>24932.400000000001</v>
      </c>
      <c r="XM401" s="25">
        <v>24932.400000000001</v>
      </c>
      <c r="XN401" s="25">
        <v>24932.400000000001</v>
      </c>
      <c r="XO401" s="25">
        <v>25201.4</v>
      </c>
      <c r="XP401" s="25">
        <v>25201.4</v>
      </c>
      <c r="XQ401" s="25">
        <v>25201.4</v>
      </c>
      <c r="XR401" s="25">
        <v>25201.4</v>
      </c>
      <c r="XS401" s="25">
        <v>25201.4</v>
      </c>
      <c r="XT401" s="25">
        <v>25201.4</v>
      </c>
      <c r="XU401" s="25">
        <v>25201.4</v>
      </c>
      <c r="XV401" s="25">
        <v>25201.4</v>
      </c>
      <c r="XW401" s="25">
        <v>25201.4</v>
      </c>
      <c r="XX401" s="25">
        <v>25201.4</v>
      </c>
      <c r="XY401" s="25">
        <v>25201.4</v>
      </c>
      <c r="XZ401" s="25">
        <v>25201.4</v>
      </c>
      <c r="YA401" s="25">
        <v>25201.4</v>
      </c>
      <c r="YB401" s="11">
        <v>25201.4</v>
      </c>
      <c r="YC401" s="25">
        <v>25201.4</v>
      </c>
      <c r="YD401" s="25">
        <v>25201.4</v>
      </c>
      <c r="YE401" s="25">
        <v>25201.4</v>
      </c>
      <c r="YF401" s="25">
        <v>25201.4</v>
      </c>
      <c r="YG401" s="10">
        <v>25201.4</v>
      </c>
      <c r="YH401" s="1">
        <v>25201.4</v>
      </c>
      <c r="YI401" s="10">
        <v>25201.4</v>
      </c>
      <c r="YJ401" s="1">
        <v>25201.4</v>
      </c>
      <c r="YK401" s="1">
        <v>25201.4</v>
      </c>
      <c r="YL401" s="1">
        <v>25201.4</v>
      </c>
      <c r="YM401" s="55">
        <v>25201.4</v>
      </c>
      <c r="YN401" s="1">
        <v>25201.4</v>
      </c>
      <c r="YO401" s="10">
        <v>25201.4</v>
      </c>
      <c r="YP401" s="10">
        <v>25496.400000000001</v>
      </c>
      <c r="YQ401" s="10">
        <v>25496.400000000001</v>
      </c>
      <c r="YR401" s="55">
        <v>25496.400000000001</v>
      </c>
      <c r="YS401" s="10">
        <v>25496.400000000001</v>
      </c>
      <c r="YT401" s="10">
        <v>25496.400000000001</v>
      </c>
      <c r="YU401" s="1">
        <v>25496.400000000001</v>
      </c>
      <c r="YV401" s="1">
        <v>25496.400000000001</v>
      </c>
      <c r="YW401" s="1">
        <v>25496.400000000001</v>
      </c>
      <c r="YX401" s="55">
        <v>25496.400000000001</v>
      </c>
      <c r="YY401" s="55">
        <v>25496.400000000001</v>
      </c>
      <c r="YZ401" s="10">
        <v>25496.400000000001</v>
      </c>
      <c r="ZA401" s="10">
        <v>25496.400000000001</v>
      </c>
      <c r="ZB401" s="10">
        <v>25496.400000000001</v>
      </c>
      <c r="ZC401" s="10">
        <v>25496.400000000001</v>
      </c>
      <c r="ZD401" s="10">
        <v>25496.400000000001</v>
      </c>
      <c r="ZE401" s="10">
        <v>25496.400000000001</v>
      </c>
      <c r="ZF401" s="10">
        <v>25496.400000000001</v>
      </c>
      <c r="ZG401" s="10">
        <v>25496.400000000001</v>
      </c>
      <c r="ZH401" s="10">
        <v>25747.903000000002</v>
      </c>
      <c r="ZI401" s="10">
        <v>25747.903000000002</v>
      </c>
      <c r="ZJ401" s="10">
        <v>25747.903000000002</v>
      </c>
      <c r="ZK401" s="10">
        <v>25747.903000000002</v>
      </c>
      <c r="ZL401" s="55">
        <v>25747.903000000002</v>
      </c>
      <c r="ZM401" s="55">
        <v>25747.903000000002</v>
      </c>
      <c r="ZN401" s="10">
        <v>25747.903000000002</v>
      </c>
      <c r="ZO401" s="10">
        <v>25747.903000000002</v>
      </c>
      <c r="ZP401" s="10">
        <v>25747.903000000002</v>
      </c>
      <c r="ZQ401" s="55">
        <v>25747.903000000002</v>
      </c>
      <c r="ZR401" s="10">
        <v>25747.903000000002</v>
      </c>
      <c r="ZS401" s="10">
        <v>25747.903000000002</v>
      </c>
      <c r="ZT401" s="10">
        <v>25747.903000000002</v>
      </c>
      <c r="ZU401" s="10">
        <v>25747.903000000002</v>
      </c>
      <c r="ZV401" s="10">
        <v>25747.903000000002</v>
      </c>
      <c r="ZW401" s="10">
        <v>25747.903000000002</v>
      </c>
      <c r="ZX401" s="10">
        <v>25747.903000000002</v>
      </c>
      <c r="ZY401" s="10">
        <v>25747.903000000002</v>
      </c>
      <c r="ZZ401" s="10">
        <v>25747.903000000002</v>
      </c>
      <c r="AAA401" s="10">
        <v>25747.903000000002</v>
      </c>
      <c r="AAB401" s="10">
        <v>25747.903000000002</v>
      </c>
      <c r="AAC401" s="10">
        <v>25747.903000000002</v>
      </c>
      <c r="AAD401" s="10">
        <v>25747.903000000002</v>
      </c>
      <c r="AAE401" s="10">
        <v>25747.903000000002</v>
      </c>
      <c r="AAF401" s="10">
        <v>25747.903000000002</v>
      </c>
      <c r="AAG401" s="10">
        <v>25980.902999999998</v>
      </c>
      <c r="AAH401" s="10">
        <v>25980.902999999998</v>
      </c>
      <c r="AAI401" s="10">
        <v>26227.903000000002</v>
      </c>
      <c r="AAJ401" s="10">
        <v>26227.903000000002</v>
      </c>
      <c r="AAK401" s="10">
        <v>26227.903000000002</v>
      </c>
      <c r="AAL401" s="10">
        <v>26826.903000000002</v>
      </c>
      <c r="AAM401" s="10">
        <v>26826.903000000002</v>
      </c>
      <c r="AAN401" s="10">
        <v>26826.903000000002</v>
      </c>
      <c r="AAO401" s="10">
        <v>26826.903000000002</v>
      </c>
      <c r="AAP401" s="10">
        <v>26826.903000000002</v>
      </c>
      <c r="AAQ401" s="10">
        <v>26826.903000000002</v>
      </c>
      <c r="AAR401" s="10">
        <v>26826.903000000002</v>
      </c>
      <c r="AAS401" s="10">
        <v>26826.903000000002</v>
      </c>
      <c r="AAT401" s="10">
        <v>26826.903000000002</v>
      </c>
      <c r="AAU401" s="10">
        <v>26826.903000000002</v>
      </c>
      <c r="AAV401" s="10">
        <v>26826.903000000002</v>
      </c>
      <c r="AAW401" s="10">
        <v>26826.903000000002</v>
      </c>
      <c r="AAX401" s="10">
        <v>26826.903000000002</v>
      </c>
      <c r="AAY401" s="10">
        <v>26826.903000000002</v>
      </c>
      <c r="AAZ401" s="10">
        <v>26826.903000000002</v>
      </c>
      <c r="ABA401" s="10">
        <v>26826.903000000002</v>
      </c>
      <c r="ABB401" s="10">
        <v>26826.903000000002</v>
      </c>
      <c r="ABC401" s="10">
        <v>26826.903000000002</v>
      </c>
      <c r="ABD401" s="10">
        <v>26826.903000000002</v>
      </c>
      <c r="ABE401" s="10">
        <v>26826.903000000002</v>
      </c>
      <c r="ABF401" s="10">
        <v>26826.903000000002</v>
      </c>
      <c r="ABG401" s="10">
        <v>27101.902999999998</v>
      </c>
      <c r="ABH401" s="10">
        <v>27101.902999999998</v>
      </c>
      <c r="ABI401" s="10">
        <v>27101.902999999998</v>
      </c>
      <c r="ABJ401" s="10">
        <v>27101.902999999998</v>
      </c>
      <c r="ABK401" s="10">
        <v>27101.902999999998</v>
      </c>
      <c r="ABL401" s="10">
        <v>27101.902999999998</v>
      </c>
      <c r="ABM401" s="10">
        <v>27101.902999999998</v>
      </c>
      <c r="ABN401" s="10">
        <v>27101.902999999998</v>
      </c>
      <c r="ABO401" s="10">
        <v>27101.902999999998</v>
      </c>
      <c r="ABP401" s="10">
        <v>27455.902999999998</v>
      </c>
      <c r="ABQ401" s="10">
        <v>27455.902999999998</v>
      </c>
      <c r="ABR401" s="10">
        <v>27455.902999999998</v>
      </c>
      <c r="ABS401" s="10">
        <v>27455.902999999998</v>
      </c>
      <c r="ABT401" s="10">
        <v>27455.902999999998</v>
      </c>
      <c r="ABU401" s="10">
        <v>28205.902999999995</v>
      </c>
      <c r="ABV401" s="10">
        <v>28205.902999999995</v>
      </c>
      <c r="ABW401" s="10">
        <v>28205.902999999995</v>
      </c>
      <c r="ABX401" s="10">
        <v>28205.902999999995</v>
      </c>
      <c r="ABY401" s="12" t="s">
        <v>3</v>
      </c>
    </row>
    <row ht="12.75" r="402" spans="1:753" x14ac:dyDescent="0.2">
      <c r="A402" s="1">
        <v>32225</v>
      </c>
      <c r="B402" s="1">
        <v>1.125</v>
      </c>
      <c r="C402" s="1" t="s">
        <v>47</v>
      </c>
      <c r="F402" s="1">
        <v>2039</v>
      </c>
      <c r="G402" s="12">
        <v>44391</v>
      </c>
      <c r="H402" s="18">
        <v>50801</v>
      </c>
      <c r="J402" s="4"/>
      <c r="SJ402" s="47"/>
      <c r="SK402" s="47"/>
      <c r="SL402" s="47"/>
      <c r="SM402" s="47"/>
      <c r="SN402" s="47"/>
      <c r="SO402" s="47"/>
      <c r="SP402" s="47"/>
      <c r="SQ402" s="47"/>
      <c r="SR402" s="47"/>
      <c r="SS402" s="47"/>
      <c r="ST402" s="47"/>
      <c r="SU402" s="47"/>
      <c r="SV402" s="47"/>
      <c r="SW402" s="47"/>
      <c r="SX402" s="47"/>
      <c r="SY402" s="47"/>
      <c r="SZ402" s="47"/>
      <c r="TA402" s="47"/>
      <c r="TB402" s="47"/>
      <c r="TC402" s="47"/>
      <c r="TD402" s="47"/>
      <c r="TE402" s="47"/>
      <c r="TF402" s="47"/>
      <c r="TG402" s="47"/>
      <c r="TH402" s="47"/>
      <c r="TI402" s="47"/>
      <c r="TJ402" s="47"/>
      <c r="TK402" s="47"/>
      <c r="TL402" s="47"/>
      <c r="TM402" s="47"/>
      <c r="TN402" s="47"/>
      <c r="TO402" s="47"/>
      <c r="TP402" s="47"/>
      <c r="TQ402" s="3"/>
      <c r="TR402" s="3"/>
      <c r="TS402" s="3"/>
      <c r="WJ402" s="25"/>
      <c r="WK402" s="45"/>
      <c r="WL402" s="45"/>
      <c r="WM402" s="45"/>
      <c r="WN402" s="45"/>
      <c r="WO402" s="45"/>
      <c r="WP402" s="45"/>
      <c r="WQ402" s="45"/>
      <c r="WR402" s="45"/>
      <c r="WS402" s="45"/>
      <c r="WT402" s="45"/>
      <c r="WU402" s="45"/>
      <c r="WV402" s="45"/>
      <c r="WW402" s="45"/>
      <c r="WX402" s="45"/>
      <c r="WY402" s="45"/>
      <c r="WZ402" s="45"/>
      <c r="XA402" s="45"/>
      <c r="XB402" s="27"/>
      <c r="XC402" s="27"/>
      <c r="XD402" s="25"/>
      <c r="XE402" s="25"/>
      <c r="XF402" s="25"/>
      <c r="XG402" s="25"/>
      <c r="XH402" s="25"/>
      <c r="XI402" s="25"/>
      <c r="XJ402" s="25"/>
      <c r="XK402" s="25"/>
      <c r="XL402" s="25"/>
      <c r="XM402" s="25"/>
      <c r="XN402" s="25"/>
      <c r="XO402" s="25"/>
      <c r="XP402" s="25"/>
      <c r="XQ402" s="25"/>
      <c r="XR402" s="25"/>
      <c r="XS402" s="25"/>
      <c r="XT402" s="25"/>
      <c r="XU402" s="25"/>
      <c r="XV402" s="25"/>
      <c r="XW402" s="25"/>
      <c r="XX402" s="25"/>
      <c r="XY402" s="25"/>
      <c r="XZ402" s="25"/>
      <c r="YA402" s="25"/>
      <c r="YB402" s="11"/>
      <c r="YC402" s="25"/>
      <c r="YD402" s="25"/>
      <c r="YE402" s="25"/>
      <c r="YF402" s="25"/>
      <c r="YG402" s="10"/>
      <c r="YI402" s="10"/>
      <c r="YM402" s="55"/>
      <c r="YO402" s="10"/>
      <c r="YP402" s="10"/>
      <c r="YQ402" s="10"/>
      <c r="YR402" s="55"/>
      <c r="YS402" s="10"/>
      <c r="YT402" s="10"/>
      <c r="YX402" s="55"/>
      <c r="YY402" s="55"/>
      <c r="YZ402" s="10"/>
      <c r="ZA402" s="10"/>
      <c r="ZB402" s="10"/>
      <c r="ZC402" s="10"/>
      <c r="ZD402" s="10"/>
      <c r="ZE402" s="10"/>
      <c r="ZF402" s="10"/>
      <c r="ZG402" s="10"/>
      <c r="ZH402" s="10"/>
      <c r="ZI402" s="10"/>
      <c r="ZJ402" s="10"/>
      <c r="ZK402" s="10"/>
      <c r="ZL402" s="55"/>
      <c r="ZM402" s="55"/>
      <c r="ZN402" s="10"/>
      <c r="ZO402" s="10"/>
      <c r="ZP402" s="10"/>
      <c r="ZQ402" s="55"/>
      <c r="ZR402" s="10"/>
      <c r="ZS402" s="10"/>
      <c r="ZT402" s="10"/>
      <c r="ZU402" s="10"/>
      <c r="ZV402" s="10"/>
      <c r="ZW402" s="10">
        <v>7000</v>
      </c>
      <c r="ZX402" s="10">
        <v>7000</v>
      </c>
      <c r="ZY402" s="10">
        <v>7000</v>
      </c>
      <c r="ZZ402" s="10">
        <v>9288.125</v>
      </c>
      <c r="AAA402" s="10">
        <v>9288.125</v>
      </c>
      <c r="AAB402" s="10">
        <v>9288.125</v>
      </c>
      <c r="AAC402" s="10">
        <v>9288.125</v>
      </c>
      <c r="AAD402" s="10">
        <v>9288.125</v>
      </c>
      <c r="AAE402" s="10">
        <v>9288.125</v>
      </c>
      <c r="AAF402" s="10">
        <v>9288.125</v>
      </c>
      <c r="AAG402" s="10">
        <v>11872.123</v>
      </c>
      <c r="AAH402" s="10">
        <v>11872.123</v>
      </c>
      <c r="AAI402" s="10">
        <v>14485.123</v>
      </c>
      <c r="AAJ402" s="10">
        <v>14485.123</v>
      </c>
      <c r="AAK402" s="10">
        <v>14485.123</v>
      </c>
      <c r="AAL402" s="10">
        <v>14816.123</v>
      </c>
      <c r="AAM402" s="10">
        <v>14816.123</v>
      </c>
      <c r="AAN402" s="10">
        <v>17628.623</v>
      </c>
      <c r="AAO402" s="10">
        <v>17628.623</v>
      </c>
      <c r="AAP402" s="10">
        <v>19628.623</v>
      </c>
      <c r="AAQ402" s="10">
        <v>19628.623</v>
      </c>
      <c r="AAR402" s="10">
        <v>21878.623000000003</v>
      </c>
      <c r="AAS402" s="10">
        <v>21878.623000000003</v>
      </c>
      <c r="AAT402" s="10">
        <v>21878.623000000003</v>
      </c>
      <c r="AAU402" s="10">
        <v>21878.623000000003</v>
      </c>
      <c r="AAV402" s="10">
        <v>24378.623</v>
      </c>
      <c r="AAW402" s="10">
        <v>24378.623</v>
      </c>
      <c r="AAX402" s="10">
        <v>24378.623</v>
      </c>
      <c r="AAY402" s="10">
        <v>24378.623</v>
      </c>
      <c r="AAZ402" s="10">
        <v>24378.623</v>
      </c>
      <c r="ABA402" s="10">
        <v>24378.623</v>
      </c>
      <c r="ABB402" s="10">
        <v>24378.623</v>
      </c>
      <c r="ABC402" s="10">
        <v>24378.623</v>
      </c>
      <c r="ABD402" s="10">
        <v>24378.623</v>
      </c>
      <c r="ABE402" s="10">
        <v>24378.623</v>
      </c>
      <c r="ABF402" s="10">
        <v>24378.623</v>
      </c>
      <c r="ABG402" s="10">
        <v>24628.623</v>
      </c>
      <c r="ABH402" s="10">
        <v>24628.623</v>
      </c>
      <c r="ABI402" s="10">
        <v>24628.623</v>
      </c>
      <c r="ABJ402" s="10">
        <v>24628.623</v>
      </c>
      <c r="ABK402" s="10">
        <v>24628.623</v>
      </c>
      <c r="ABL402" s="10">
        <v>24628.623</v>
      </c>
      <c r="ABM402" s="10">
        <v>24628.623</v>
      </c>
      <c r="ABN402" s="10">
        <v>24628.623</v>
      </c>
      <c r="ABO402" s="10">
        <v>24628.623</v>
      </c>
      <c r="ABP402" s="10">
        <v>24950.623000000003</v>
      </c>
      <c r="ABQ402" s="10">
        <v>24950.623000000003</v>
      </c>
      <c r="ABR402" s="10">
        <v>24950.623000000003</v>
      </c>
      <c r="ABS402" s="10">
        <v>24950.623000000003</v>
      </c>
      <c r="ABT402" s="10">
        <v>24950.623000000003</v>
      </c>
      <c r="ABU402" s="10">
        <v>24950.623000000003</v>
      </c>
      <c r="ABV402" s="10">
        <v>24950.623000000003</v>
      </c>
      <c r="ABW402" s="10">
        <v>24950.623000000003</v>
      </c>
      <c r="ABX402" s="10">
        <v>24950.623000000003</v>
      </c>
      <c r="ABY402" s="12" t="s">
        <v>3</v>
      </c>
    </row>
    <row ht="12.75" r="403" spans="1:753" x14ac:dyDescent="0.2">
      <c r="A403" s="1">
        <v>32230</v>
      </c>
      <c r="B403" s="1">
        <v>4.25</v>
      </c>
      <c r="C403" s="1" t="s">
        <v>47</v>
      </c>
      <c r="F403" s="1">
        <v>2039</v>
      </c>
      <c r="G403" s="12">
        <v>39877</v>
      </c>
      <c r="H403" s="18">
        <v>51020</v>
      </c>
      <c r="J403" s="4"/>
      <c r="SJ403" s="47"/>
      <c r="SK403" s="47"/>
      <c r="SL403" s="47"/>
      <c r="SM403" s="47"/>
      <c r="SN403" s="47"/>
      <c r="SO403" s="47"/>
      <c r="SP403" s="47"/>
      <c r="SQ403" s="47"/>
      <c r="SR403" s="47"/>
      <c r="SS403" s="47"/>
      <c r="ST403" s="47"/>
      <c r="SU403" s="47"/>
      <c r="SV403" s="47"/>
      <c r="SW403" s="47"/>
      <c r="SX403" s="47"/>
      <c r="SY403" s="47"/>
      <c r="SZ403" s="47"/>
      <c r="TA403" s="47"/>
      <c r="TB403" s="47"/>
      <c r="TC403" s="47"/>
      <c r="TD403" s="47"/>
      <c r="TE403" s="47"/>
      <c r="TF403" s="47"/>
      <c r="TG403" s="47"/>
      <c r="TH403" s="47"/>
      <c r="TI403" s="47"/>
      <c r="TJ403" s="47"/>
      <c r="TK403" s="47"/>
      <c r="TL403" s="47"/>
      <c r="TM403" s="47"/>
      <c r="TN403" s="47"/>
      <c r="TO403" s="47"/>
      <c r="TP403" s="47"/>
      <c r="TQ403" s="3"/>
      <c r="TR403" s="3"/>
      <c r="TS403" s="3"/>
      <c r="UE403" s="1">
        <v>2250</v>
      </c>
      <c r="UF403" s="1">
        <v>4500</v>
      </c>
      <c r="UG403" s="1">
        <v>4500</v>
      </c>
      <c r="UH403" s="1">
        <v>4500</v>
      </c>
      <c r="UI403" s="1">
        <v>7000</v>
      </c>
      <c r="UJ403" s="1">
        <v>7000</v>
      </c>
      <c r="UK403" s="1">
        <v>9298.59</v>
      </c>
      <c r="UL403" s="1">
        <v>9298.59</v>
      </c>
      <c r="UM403" s="1">
        <v>9298.59</v>
      </c>
      <c r="UN403" s="1">
        <v>11773.422</v>
      </c>
      <c r="UO403" s="1">
        <v>11773.422</v>
      </c>
      <c r="UP403" s="1">
        <v>11773.422</v>
      </c>
      <c r="UQ403" s="1">
        <v>13942.767</v>
      </c>
      <c r="UR403" s="1">
        <v>16417.707999999999</v>
      </c>
      <c r="US403" s="1">
        <v>16417.707999999999</v>
      </c>
      <c r="UT403" s="1">
        <v>16417.707999999999</v>
      </c>
      <c r="UU403" s="1">
        <v>16417.707999999999</v>
      </c>
      <c r="UV403" s="1">
        <v>16417.707999999999</v>
      </c>
      <c r="UW403" s="1">
        <v>16417.707999999999</v>
      </c>
      <c r="UX403" s="1">
        <v>16417.707999999999</v>
      </c>
      <c r="UY403" s="1">
        <v>16417.707999999999</v>
      </c>
      <c r="UZ403" s="1">
        <v>16417.707999999999</v>
      </c>
      <c r="VA403" s="1">
        <v>16417.707999999999</v>
      </c>
      <c r="VB403" s="1">
        <v>16417.707999999999</v>
      </c>
      <c r="VC403" s="1">
        <v>16417.707999999999</v>
      </c>
      <c r="VD403" s="1">
        <v>16417.707999999999</v>
      </c>
      <c r="VE403" s="1">
        <v>16417.707999999999</v>
      </c>
      <c r="VF403" s="1">
        <v>16417.707999999999</v>
      </c>
      <c r="VG403" s="1">
        <v>16417.707999999999</v>
      </c>
      <c r="VH403" s="1">
        <v>16417.707999999999</v>
      </c>
      <c r="VI403" s="1">
        <v>16417.707999999999</v>
      </c>
      <c r="VJ403" s="1">
        <v>19015.628000000001</v>
      </c>
      <c r="VK403" s="1">
        <v>19015.628000000001</v>
      </c>
      <c r="VL403" s="1">
        <v>19015.628000000001</v>
      </c>
      <c r="VM403" s="1">
        <v>19015.628000000001</v>
      </c>
      <c r="VN403" s="1">
        <v>19015.628000000001</v>
      </c>
      <c r="VO403" s="1">
        <v>19015.628000000001</v>
      </c>
      <c r="VP403" s="1">
        <v>19015.628000000001</v>
      </c>
      <c r="VQ403" s="1">
        <v>19015.628000000001</v>
      </c>
      <c r="VR403" s="1">
        <v>19015.628000000001</v>
      </c>
      <c r="VS403" s="1">
        <v>19279.628000000001</v>
      </c>
      <c r="VT403" s="1">
        <v>19279.628000000001</v>
      </c>
      <c r="VU403" s="1">
        <v>19279.628000000001</v>
      </c>
      <c r="VV403" s="1">
        <v>19279.628000000001</v>
      </c>
      <c r="VW403" s="1">
        <v>19279.628000000001</v>
      </c>
      <c r="VX403" s="1">
        <v>19279.628000000001</v>
      </c>
      <c r="VY403" s="1">
        <v>19279.628000000001</v>
      </c>
      <c r="VZ403" s="1">
        <v>19279.628000000001</v>
      </c>
      <c r="WA403" s="1">
        <v>19279.628000000001</v>
      </c>
      <c r="WB403" s="1">
        <v>19279.628000000001</v>
      </c>
      <c r="WC403" s="1">
        <v>19279.628000000001</v>
      </c>
      <c r="WD403" s="1">
        <v>19279.628000000001</v>
      </c>
      <c r="WE403" s="1">
        <v>19279.628000000001</v>
      </c>
      <c r="WF403" s="1">
        <v>19279.628000000001</v>
      </c>
      <c r="WG403" s="1">
        <v>19279.628000000001</v>
      </c>
      <c r="WH403" s="1">
        <v>19279.628000000001</v>
      </c>
      <c r="WI403" s="1">
        <v>19279.628000000001</v>
      </c>
      <c r="WJ403" s="25">
        <v>19279.628000000001</v>
      </c>
      <c r="WK403" s="45">
        <v>19279.628000000001</v>
      </c>
      <c r="WL403" s="45">
        <v>19279.628000000001</v>
      </c>
      <c r="WM403" s="45">
        <v>19279.628000000001</v>
      </c>
      <c r="WN403" s="45">
        <v>19279.628000000001</v>
      </c>
      <c r="WO403" s="45">
        <v>19279.628000000001</v>
      </c>
      <c r="WP403" s="45">
        <v>19279.628000000001</v>
      </c>
      <c r="WQ403" s="45">
        <v>19538.628000000001</v>
      </c>
      <c r="WR403" s="45">
        <v>19538.628000000001</v>
      </c>
      <c r="WS403" s="45">
        <v>19538.628000000001</v>
      </c>
      <c r="WT403" s="45">
        <v>19538.628000000001</v>
      </c>
      <c r="WU403" s="45">
        <v>19538.628000000001</v>
      </c>
      <c r="WV403" s="45">
        <v>19538.628000000001</v>
      </c>
      <c r="WW403" s="45">
        <v>19538.628000000001</v>
      </c>
      <c r="WX403" s="45">
        <v>19538.628000000001</v>
      </c>
      <c r="WY403" s="45">
        <v>19538.628000000001</v>
      </c>
      <c r="WZ403" s="45">
        <v>19538.628000000001</v>
      </c>
      <c r="XA403" s="45">
        <v>19538.628000000001</v>
      </c>
      <c r="XB403" s="27">
        <v>19538.628000000001</v>
      </c>
      <c r="XC403" s="27">
        <v>19538.628000000001</v>
      </c>
      <c r="XD403" s="25">
        <v>19538.628000000001</v>
      </c>
      <c r="XE403" s="25">
        <v>19538.628000000001</v>
      </c>
      <c r="XF403" s="25">
        <v>19538.628000000001</v>
      </c>
      <c r="XG403" s="25">
        <v>21038.628000000001</v>
      </c>
      <c r="XH403" s="25">
        <v>21038.628000000001</v>
      </c>
      <c r="XI403" s="25">
        <v>21038.628000000001</v>
      </c>
      <c r="XJ403" s="25">
        <v>21038.628000000001</v>
      </c>
      <c r="XK403" s="25">
        <v>21038.628000000001</v>
      </c>
      <c r="XL403" s="25">
        <v>21038.628000000001</v>
      </c>
      <c r="XM403" s="25">
        <v>21038.628000000001</v>
      </c>
      <c r="XN403" s="25">
        <v>21038.628000000001</v>
      </c>
      <c r="XO403" s="25">
        <v>22765.628000000001</v>
      </c>
      <c r="XP403" s="25">
        <v>22765.628000000001</v>
      </c>
      <c r="XQ403" s="25">
        <v>22765.628000000001</v>
      </c>
      <c r="XR403" s="25">
        <v>22765.628000000001</v>
      </c>
      <c r="XS403" s="25">
        <v>22765.628000000001</v>
      </c>
      <c r="XT403" s="25">
        <v>22765.628000000001</v>
      </c>
      <c r="XU403" s="25">
        <v>22765.628000000001</v>
      </c>
      <c r="XV403" s="25">
        <v>22765.628000000001</v>
      </c>
      <c r="XW403" s="25">
        <v>22765.628000000001</v>
      </c>
      <c r="XX403" s="25">
        <v>22765.628000000001</v>
      </c>
      <c r="XY403" s="25">
        <v>22765.628000000001</v>
      </c>
      <c r="XZ403" s="25">
        <v>22765.628000000001</v>
      </c>
      <c r="YA403" s="25">
        <v>22765.628000000001</v>
      </c>
      <c r="YB403" s="11">
        <v>22765.628000000001</v>
      </c>
      <c r="YC403" s="25">
        <v>22765.628000000001</v>
      </c>
      <c r="YD403" s="25">
        <v>22765.628000000001</v>
      </c>
      <c r="YE403" s="25">
        <v>22765.628000000001</v>
      </c>
      <c r="YF403" s="25">
        <v>22765.628000000004</v>
      </c>
      <c r="YG403" s="10">
        <v>22765.628000000001</v>
      </c>
      <c r="YH403" s="1">
        <v>22765.628000000001</v>
      </c>
      <c r="YI403" s="10">
        <v>22765.628000000004</v>
      </c>
      <c r="YJ403" s="1">
        <v>22765.628000000004</v>
      </c>
      <c r="YK403" s="1">
        <v>22765.628000000001</v>
      </c>
      <c r="YL403" s="1">
        <v>22765.628000000004</v>
      </c>
      <c r="YM403" s="55">
        <v>22765.628000000004</v>
      </c>
      <c r="YN403" s="1">
        <v>22765.628000000004</v>
      </c>
      <c r="YO403" s="10">
        <v>22765.628000000004</v>
      </c>
      <c r="YP403" s="10">
        <v>23032.627999999997</v>
      </c>
      <c r="YQ403" s="10">
        <v>23032.627999999997</v>
      </c>
      <c r="YR403" s="55">
        <v>23032.627999999997</v>
      </c>
      <c r="YS403" s="10">
        <v>23032.627999999997</v>
      </c>
      <c r="YT403" s="10">
        <v>23032.628000000001</v>
      </c>
      <c r="YU403" s="1">
        <v>23032.627999999997</v>
      </c>
      <c r="YV403" s="1">
        <v>23032.627999999997</v>
      </c>
      <c r="YW403" s="1">
        <v>23032.627999999997</v>
      </c>
      <c r="YX403" s="55">
        <v>23032.627999999997</v>
      </c>
      <c r="YY403" s="55">
        <v>23032.627999999997</v>
      </c>
      <c r="YZ403" s="10">
        <v>23032.627999999997</v>
      </c>
      <c r="ZA403" s="10">
        <v>23032.627999999997</v>
      </c>
      <c r="ZB403" s="10">
        <v>23032.627999999997</v>
      </c>
      <c r="ZC403" s="10">
        <v>23032.627999999997</v>
      </c>
      <c r="ZD403" s="10">
        <v>23032.627999999997</v>
      </c>
      <c r="ZE403" s="10">
        <v>23032.627999999997</v>
      </c>
      <c r="ZF403" s="10">
        <v>23032.627999999997</v>
      </c>
      <c r="ZG403" s="10">
        <v>23032.627999999997</v>
      </c>
      <c r="ZH403" s="10">
        <v>23259.827000000001</v>
      </c>
      <c r="ZI403" s="10">
        <v>23259.827000000001</v>
      </c>
      <c r="ZJ403" s="10">
        <v>23259.827000000001</v>
      </c>
      <c r="ZK403" s="10">
        <v>23259.827000000001</v>
      </c>
      <c r="ZL403" s="55">
        <v>23259.827000000001</v>
      </c>
      <c r="ZM403" s="55">
        <v>23259.827000000001</v>
      </c>
      <c r="ZN403" s="10">
        <v>23259.827000000001</v>
      </c>
      <c r="ZO403" s="10">
        <v>23259.827000000001</v>
      </c>
      <c r="ZP403" s="10">
        <v>23259.827000000001</v>
      </c>
      <c r="ZQ403" s="55">
        <v>23259.827000000001</v>
      </c>
      <c r="ZR403" s="10">
        <v>23259.827000000001</v>
      </c>
      <c r="ZS403" s="10">
        <v>23259.827000000001</v>
      </c>
      <c r="ZT403" s="10">
        <v>23259.827000000001</v>
      </c>
      <c r="ZU403" s="10">
        <v>23259.827000000001</v>
      </c>
      <c r="ZV403" s="10">
        <v>23259.827000000001</v>
      </c>
      <c r="ZW403" s="10">
        <v>23259.827000000001</v>
      </c>
      <c r="ZX403" s="1">
        <v>23259.827000000001</v>
      </c>
      <c r="ZY403" s="10">
        <v>23259.827000000001</v>
      </c>
      <c r="ZZ403" s="10">
        <v>23259.827000000001</v>
      </c>
      <c r="AAA403" s="10">
        <v>23259.827000000001</v>
      </c>
      <c r="AAB403" s="10">
        <v>23259.827000000001</v>
      </c>
      <c r="AAC403" s="10">
        <v>23259.827000000001</v>
      </c>
      <c r="AAD403" s="10">
        <v>23259.827000000001</v>
      </c>
      <c r="AAE403" s="10">
        <v>23259.827000000001</v>
      </c>
      <c r="AAF403" s="10">
        <v>23259.827000000001</v>
      </c>
      <c r="AAG403" s="10">
        <v>23469.827000000001</v>
      </c>
      <c r="AAH403" s="10">
        <v>23469.827000000001</v>
      </c>
      <c r="AAI403" s="10">
        <v>23692.827000000001</v>
      </c>
      <c r="AAJ403" s="10">
        <v>23692.827000000001</v>
      </c>
      <c r="AAK403" s="10">
        <v>23692.827000000001</v>
      </c>
      <c r="AAL403" s="10">
        <v>24234.827000000001</v>
      </c>
      <c r="AAM403" s="10">
        <v>24234.827000000001</v>
      </c>
      <c r="AAN403" s="10">
        <v>24234.827000000001</v>
      </c>
      <c r="AAO403" s="10">
        <v>24234.827000000001</v>
      </c>
      <c r="AAP403" s="10">
        <v>24234.827000000001</v>
      </c>
      <c r="AAQ403" s="10">
        <v>24234.827000000001</v>
      </c>
      <c r="AAR403" s="10">
        <v>24234.827000000001</v>
      </c>
      <c r="AAS403" s="10">
        <v>24234.827000000001</v>
      </c>
      <c r="AAT403" s="10">
        <v>24234.827000000001</v>
      </c>
      <c r="AAU403" s="10">
        <v>24234.827000000001</v>
      </c>
      <c r="AAV403" s="10">
        <v>24234.827000000001</v>
      </c>
      <c r="AAW403" s="10">
        <v>24234.827000000001</v>
      </c>
      <c r="AAX403" s="10">
        <v>24234.827000000001</v>
      </c>
      <c r="AAY403" s="10">
        <v>24234.827000000001</v>
      </c>
      <c r="AAZ403" s="10">
        <v>24234.827000000001</v>
      </c>
      <c r="ABA403" s="10">
        <v>24234.827000000001</v>
      </c>
      <c r="ABB403" s="10">
        <v>24234.827000000001</v>
      </c>
      <c r="ABC403" s="10">
        <v>24234.827000000001</v>
      </c>
      <c r="ABD403" s="10">
        <v>24234.827000000001</v>
      </c>
      <c r="ABE403" s="10">
        <v>24234.827000000001</v>
      </c>
      <c r="ABF403" s="10">
        <v>24234.827000000001</v>
      </c>
      <c r="ABG403" s="10">
        <v>24482.827000000001</v>
      </c>
      <c r="ABH403" s="10">
        <v>24482.827000000001</v>
      </c>
      <c r="ABI403" s="10">
        <v>24482.827000000001</v>
      </c>
      <c r="ABJ403" s="10">
        <v>24482.827000000001</v>
      </c>
      <c r="ABK403" s="10">
        <v>24482.827000000001</v>
      </c>
      <c r="ABL403" s="10">
        <v>24482.827000000001</v>
      </c>
      <c r="ABM403" s="10">
        <v>24482.827000000001</v>
      </c>
      <c r="ABN403" s="10">
        <v>24482.827000000001</v>
      </c>
      <c r="ABO403" s="10">
        <v>24482.827000000001</v>
      </c>
      <c r="ABP403" s="10">
        <v>24802.827000000001</v>
      </c>
      <c r="ABQ403" s="10">
        <v>24802.827000000001</v>
      </c>
      <c r="ABR403" s="10">
        <v>24802.827000000001</v>
      </c>
      <c r="ABS403" s="10">
        <v>24802.827000000001</v>
      </c>
      <c r="ABT403" s="10">
        <v>24802.827000000001</v>
      </c>
      <c r="ABU403" s="10">
        <v>24802.827000000001</v>
      </c>
      <c r="ABV403" s="10">
        <v>24802.827000000001</v>
      </c>
      <c r="ABW403" s="10">
        <v>24802.827000000001</v>
      </c>
      <c r="ABX403" s="10">
        <v>25802.827000000001</v>
      </c>
      <c r="ABY403" s="12" t="s">
        <v>3</v>
      </c>
    </row>
    <row ht="12.75" r="404" spans="1:753" x14ac:dyDescent="0.2">
      <c r="A404" s="1">
        <v>32232</v>
      </c>
      <c r="B404" s="10">
        <v>4.375</v>
      </c>
      <c r="C404" s="1" t="s">
        <v>47</v>
      </c>
      <c r="F404" s="1">
        <v>2040</v>
      </c>
      <c r="G404" s="12">
        <v>45539</v>
      </c>
      <c r="H404" s="18">
        <v>51166</v>
      </c>
      <c r="J404" s="4"/>
      <c r="SJ404" s="47"/>
      <c r="SK404" s="47"/>
      <c r="SL404" s="47"/>
      <c r="SM404" s="47"/>
      <c r="SN404" s="47"/>
      <c r="SO404" s="47"/>
      <c r="SP404" s="47"/>
      <c r="SQ404" s="47"/>
      <c r="SR404" s="47"/>
      <c r="SS404" s="47"/>
      <c r="ST404" s="47"/>
      <c r="SU404" s="47"/>
      <c r="SV404" s="47"/>
      <c r="SW404" s="47"/>
      <c r="SX404" s="47"/>
      <c r="SY404" s="47"/>
      <c r="SZ404" s="47"/>
      <c r="TA404" s="47"/>
      <c r="TB404" s="47"/>
      <c r="TC404" s="47"/>
      <c r="TD404" s="47"/>
      <c r="TE404" s="47"/>
      <c r="TF404" s="47"/>
      <c r="TG404" s="47"/>
      <c r="TH404" s="47"/>
      <c r="TI404" s="47"/>
      <c r="TJ404" s="47"/>
      <c r="TK404" s="47"/>
      <c r="TL404" s="47"/>
      <c r="TM404" s="47"/>
      <c r="TN404" s="47"/>
      <c r="TO404" s="47"/>
      <c r="TP404" s="47"/>
      <c r="TQ404" s="3"/>
      <c r="TR404" s="3"/>
      <c r="TS404" s="3"/>
      <c r="WJ404" s="25"/>
      <c r="WK404" s="45"/>
      <c r="WL404" s="45"/>
      <c r="WM404" s="45"/>
      <c r="WN404" s="45"/>
      <c r="WO404" s="45"/>
      <c r="WP404" s="45"/>
      <c r="WQ404" s="45"/>
      <c r="WR404" s="45"/>
      <c r="WS404" s="45"/>
      <c r="WT404" s="45"/>
      <c r="WU404" s="45"/>
      <c r="WV404" s="45"/>
      <c r="WW404" s="45"/>
      <c r="WX404" s="45"/>
      <c r="WY404" s="45"/>
      <c r="WZ404" s="45"/>
      <c r="XA404" s="45"/>
      <c r="XB404" s="27"/>
      <c r="XC404" s="27"/>
      <c r="XD404" s="25"/>
      <c r="XE404" s="25"/>
      <c r="XF404" s="25"/>
      <c r="XG404" s="25"/>
      <c r="XH404" s="25"/>
      <c r="XI404" s="25"/>
      <c r="XJ404" s="25"/>
      <c r="XK404" s="25"/>
      <c r="XL404" s="25"/>
      <c r="XM404" s="25"/>
      <c r="XN404" s="25"/>
      <c r="XO404" s="25"/>
      <c r="XP404" s="25"/>
      <c r="XQ404" s="25"/>
      <c r="XR404" s="25"/>
      <c r="XS404" s="25"/>
      <c r="XT404" s="25"/>
      <c r="XU404" s="25"/>
      <c r="XV404" s="25"/>
      <c r="XW404" s="25"/>
      <c r="XX404" s="25"/>
      <c r="XY404" s="25"/>
      <c r="XZ404" s="25"/>
      <c r="YA404" s="25"/>
      <c r="YB404" s="11"/>
      <c r="YC404" s="25"/>
      <c r="YD404" s="25"/>
      <c r="YE404" s="25"/>
      <c r="YF404" s="25"/>
      <c r="YG404" s="10"/>
      <c r="YI404" s="10"/>
      <c r="YM404" s="55"/>
      <c r="YO404" s="10"/>
      <c r="YP404" s="10"/>
      <c r="YQ404" s="10"/>
      <c r="YR404" s="55"/>
      <c r="YS404" s="10"/>
      <c r="YT404" s="10"/>
      <c r="YX404" s="55"/>
      <c r="YY404" s="55"/>
      <c r="YZ404" s="10"/>
      <c r="ZA404" s="10"/>
      <c r="ZB404" s="10"/>
      <c r="ZC404" s="10"/>
      <c r="ZD404" s="10"/>
      <c r="ZE404" s="10"/>
      <c r="ZF404" s="10"/>
      <c r="ZG404" s="10"/>
      <c r="ZH404" s="10"/>
      <c r="ZI404" s="10"/>
      <c r="ZJ404" s="10"/>
      <c r="ZK404" s="10"/>
      <c r="ZL404" s="55"/>
      <c r="ZM404" s="55"/>
      <c r="ZN404" s="10"/>
      <c r="ZO404" s="10"/>
      <c r="ZP404" s="10"/>
      <c r="ZQ404" s="55"/>
      <c r="ZR404" s="10"/>
      <c r="ZS404" s="10"/>
      <c r="ZT404" s="10"/>
      <c r="ZU404" s="10"/>
      <c r="ZV404" s="10"/>
      <c r="ZW404" s="10"/>
      <c r="ZY404" s="10"/>
      <c r="ZZ404" s="10"/>
      <c r="AAA404" s="10"/>
      <c r="AAB404" s="10"/>
      <c r="AAC404" s="10"/>
      <c r="AAD404" s="10"/>
      <c r="AAE404" s="10"/>
      <c r="AAF404" s="10"/>
      <c r="AAG404" s="10"/>
      <c r="AAH404" s="10"/>
      <c r="AAI404" s="10"/>
      <c r="AAJ404" s="10"/>
      <c r="AAK404" s="10"/>
      <c r="AAL404" s="10"/>
      <c r="AAM404" s="10"/>
      <c r="AAN404" s="10"/>
      <c r="AAO404" s="10"/>
      <c r="AAP404" s="10"/>
      <c r="AAQ404" s="10"/>
      <c r="AAR404" s="10"/>
      <c r="AAS404" s="10"/>
      <c r="AAT404" s="10"/>
      <c r="AAU404" s="10"/>
      <c r="AAV404" s="10"/>
      <c r="AAW404" s="10"/>
      <c r="AAX404" s="10"/>
      <c r="AAY404" s="10"/>
      <c r="AAZ404" s="10"/>
      <c r="ABA404" s="10"/>
      <c r="ABB404" s="10"/>
      <c r="ABC404" s="10"/>
      <c r="ABD404" s="10"/>
      <c r="ABE404" s="10"/>
      <c r="ABF404" s="10"/>
      <c r="ABG404" s="10"/>
      <c r="ABH404" s="10"/>
      <c r="ABI404" s="10">
        <v>7999.9999999999991</v>
      </c>
      <c r="ABJ404" s="10">
        <v>7999.9999999999991</v>
      </c>
      <c r="ABK404" s="10">
        <v>7999.9999999999991</v>
      </c>
      <c r="ABL404" s="10">
        <v>7999.9999999999991</v>
      </c>
      <c r="ABM404" s="10">
        <v>16500</v>
      </c>
      <c r="ABN404" s="10">
        <v>19750</v>
      </c>
      <c r="ABO404" s="10">
        <v>19750</v>
      </c>
      <c r="ABP404" s="10">
        <v>24113.5</v>
      </c>
      <c r="ABQ404" s="10">
        <v>24113.5</v>
      </c>
      <c r="ABR404" s="10">
        <v>27363.5</v>
      </c>
      <c r="ABS404" s="10">
        <v>31113.498</v>
      </c>
      <c r="ABT404" s="10">
        <v>31113.498</v>
      </c>
      <c r="ABU404" s="10">
        <v>34113.498</v>
      </c>
      <c r="ABV404" s="10">
        <v>34113.498</v>
      </c>
      <c r="ABW404" s="10">
        <v>34113.498</v>
      </c>
      <c r="ABX404" s="10">
        <v>34113.498</v>
      </c>
      <c r="ABY404" s="12" t="s">
        <v>3</v>
      </c>
    </row>
    <row ht="12.75" r="405" spans="1:753" x14ac:dyDescent="0.2">
      <c r="A405" s="1">
        <v>32235</v>
      </c>
      <c r="B405" s="1">
        <v>4.25</v>
      </c>
      <c r="C405" s="1" t="s">
        <v>47</v>
      </c>
      <c r="F405" s="1">
        <v>2040</v>
      </c>
      <c r="G405" s="12">
        <v>40359</v>
      </c>
      <c r="H405" s="18">
        <v>51477</v>
      </c>
      <c r="J405" s="4"/>
      <c r="SJ405" s="47"/>
      <c r="SK405" s="47"/>
      <c r="SL405" s="47"/>
      <c r="SM405" s="47"/>
      <c r="SN405" s="47"/>
      <c r="SO405" s="47"/>
      <c r="SP405" s="47"/>
      <c r="SQ405" s="47"/>
      <c r="SR405" s="47"/>
      <c r="SS405" s="47"/>
      <c r="ST405" s="47"/>
      <c r="SU405" s="47"/>
      <c r="SV405" s="47"/>
      <c r="SW405" s="47"/>
      <c r="SX405" s="47"/>
      <c r="SY405" s="47"/>
      <c r="SZ405" s="47"/>
      <c r="TA405" s="47"/>
      <c r="TB405" s="47"/>
      <c r="TC405" s="47"/>
      <c r="TD405" s="47"/>
      <c r="TE405" s="47"/>
      <c r="TF405" s="47"/>
      <c r="TG405" s="47"/>
      <c r="TH405" s="47"/>
      <c r="TI405" s="47"/>
      <c r="TJ405" s="47"/>
      <c r="TK405" s="47"/>
      <c r="TL405" s="47"/>
      <c r="TM405" s="47"/>
      <c r="TN405" s="47"/>
      <c r="TO405" s="47"/>
      <c r="TP405" s="47"/>
      <c r="TQ405" s="3"/>
      <c r="TR405" s="3"/>
      <c r="TS405" s="3"/>
      <c r="UT405" s="1">
        <v>8000</v>
      </c>
      <c r="UU405" s="1">
        <v>8000</v>
      </c>
      <c r="UV405" s="1">
        <v>8000</v>
      </c>
      <c r="UW405" s="1">
        <v>8000</v>
      </c>
      <c r="UX405" s="1">
        <v>13000</v>
      </c>
      <c r="UY405" s="1">
        <v>13000</v>
      </c>
      <c r="UZ405" s="1">
        <v>13000</v>
      </c>
      <c r="VA405" s="1">
        <v>13000</v>
      </c>
      <c r="VB405" s="1">
        <v>15161.212</v>
      </c>
      <c r="VC405" s="1">
        <v>15161.212</v>
      </c>
      <c r="VD405" s="1">
        <v>17161.212</v>
      </c>
      <c r="VE405" s="1">
        <v>19352.998</v>
      </c>
      <c r="VF405" s="1">
        <v>19352.998</v>
      </c>
      <c r="VG405" s="1">
        <v>21532.7</v>
      </c>
      <c r="VH405" s="1">
        <v>21532.7</v>
      </c>
      <c r="VI405" s="1">
        <v>21532.7</v>
      </c>
      <c r="VJ405" s="1">
        <v>21999.7</v>
      </c>
      <c r="VK405" s="1">
        <v>21999.7</v>
      </c>
      <c r="VL405" s="1">
        <v>23924.639999999999</v>
      </c>
      <c r="VM405" s="1">
        <v>23924.639999999999</v>
      </c>
      <c r="VN405" s="1">
        <v>23924.639999999999</v>
      </c>
      <c r="VO405" s="1">
        <v>23924.639999999999</v>
      </c>
      <c r="VP405" s="1">
        <v>23924.639999999999</v>
      </c>
      <c r="VQ405" s="1">
        <v>23924.639999999999</v>
      </c>
      <c r="VR405" s="1">
        <v>23924.639999999999</v>
      </c>
      <c r="VS405" s="1">
        <v>24256.639999999999</v>
      </c>
      <c r="VT405" s="1">
        <v>24256.639999999999</v>
      </c>
      <c r="VU405" s="1">
        <v>24256.639999999999</v>
      </c>
      <c r="VV405" s="1">
        <v>24256.639999999999</v>
      </c>
      <c r="VW405" s="1">
        <v>24255.14</v>
      </c>
      <c r="VX405" s="1">
        <v>24255.14</v>
      </c>
      <c r="VY405" s="1">
        <v>24255.14</v>
      </c>
      <c r="VZ405" s="1">
        <v>24255.14</v>
      </c>
      <c r="WA405" s="1">
        <v>24255.14</v>
      </c>
      <c r="WB405" s="1">
        <v>24255.14</v>
      </c>
      <c r="WC405" s="1">
        <v>24255.14</v>
      </c>
      <c r="WD405" s="1">
        <v>24255.14</v>
      </c>
      <c r="WE405" s="1">
        <v>24255.14</v>
      </c>
      <c r="WF405" s="1">
        <v>24255.14</v>
      </c>
      <c r="WG405" s="1">
        <v>24255.14</v>
      </c>
      <c r="WH405" s="1">
        <v>24255.14</v>
      </c>
      <c r="WI405" s="1">
        <v>24255.14</v>
      </c>
      <c r="WJ405" s="25">
        <v>24255.14</v>
      </c>
      <c r="WK405" s="45">
        <v>24255.14</v>
      </c>
      <c r="WL405" s="45">
        <v>24255.14</v>
      </c>
      <c r="WM405" s="45">
        <v>24255.14</v>
      </c>
      <c r="WN405" s="45">
        <v>24255.14</v>
      </c>
      <c r="WO405" s="45">
        <v>24255.14</v>
      </c>
      <c r="WP405" s="45">
        <v>24255.14</v>
      </c>
      <c r="WQ405" s="45">
        <v>24581.14</v>
      </c>
      <c r="WR405" s="45">
        <v>24581.14</v>
      </c>
      <c r="WS405" s="45">
        <v>24581.14</v>
      </c>
      <c r="WT405" s="45">
        <v>24581.14</v>
      </c>
      <c r="WU405" s="45">
        <v>24581.14</v>
      </c>
      <c r="WV405" s="45">
        <v>24581.14</v>
      </c>
      <c r="WW405" s="45">
        <v>24581.14</v>
      </c>
      <c r="WX405" s="45">
        <v>24581.14</v>
      </c>
      <c r="WY405" s="45">
        <v>24581.14</v>
      </c>
      <c r="WZ405" s="45">
        <v>24581.14</v>
      </c>
      <c r="XA405" s="45">
        <v>24581.14</v>
      </c>
      <c r="XB405" s="27">
        <v>24581.14</v>
      </c>
      <c r="XC405" s="27">
        <v>24581.14</v>
      </c>
      <c r="XD405" s="25">
        <v>24581.14</v>
      </c>
      <c r="XE405" s="25">
        <v>24581.14</v>
      </c>
      <c r="XF405" s="25">
        <v>24581.14</v>
      </c>
      <c r="XG405" s="25">
        <v>24581.14</v>
      </c>
      <c r="XH405" s="25">
        <v>24581.14</v>
      </c>
      <c r="XI405" s="25">
        <v>24581.14</v>
      </c>
      <c r="XJ405" s="25">
        <v>24581.14</v>
      </c>
      <c r="XK405" s="25">
        <v>24581.14</v>
      </c>
      <c r="XL405" s="25">
        <v>24581.14</v>
      </c>
      <c r="XM405" s="25">
        <v>24581.14</v>
      </c>
      <c r="XN405" s="25">
        <v>24581.14</v>
      </c>
      <c r="XO405" s="25">
        <v>24846.14</v>
      </c>
      <c r="XP405" s="25">
        <v>24846.14</v>
      </c>
      <c r="XQ405" s="25">
        <v>24846.14</v>
      </c>
      <c r="XR405" s="25">
        <v>24846.14</v>
      </c>
      <c r="XS405" s="25">
        <v>24846.14</v>
      </c>
      <c r="XT405" s="25">
        <v>24846.14</v>
      </c>
      <c r="XU405" s="25">
        <v>24846.14</v>
      </c>
      <c r="XV405" s="25">
        <v>24846.14</v>
      </c>
      <c r="XW405" s="25">
        <v>24846.14</v>
      </c>
      <c r="XX405" s="25">
        <v>24846.14</v>
      </c>
      <c r="XY405" s="25">
        <v>24846.14</v>
      </c>
      <c r="XZ405" s="25">
        <v>24846.14</v>
      </c>
      <c r="YA405" s="25">
        <v>24846.14</v>
      </c>
      <c r="YB405" s="11">
        <v>24846.14</v>
      </c>
      <c r="YC405" s="25">
        <v>24846.14</v>
      </c>
      <c r="YD405" s="25">
        <v>24846.14</v>
      </c>
      <c r="YE405" s="25">
        <v>24846.14</v>
      </c>
      <c r="YF405" s="25">
        <v>24846.14</v>
      </c>
      <c r="YG405" s="10">
        <v>24846.14</v>
      </c>
      <c r="YH405" s="1">
        <v>24846.14</v>
      </c>
      <c r="YI405" s="10">
        <v>24846.14</v>
      </c>
      <c r="YJ405" s="1">
        <v>24846.14</v>
      </c>
      <c r="YK405" s="1">
        <v>24846.14</v>
      </c>
      <c r="YL405" s="1">
        <v>24846.14</v>
      </c>
      <c r="YM405" s="55">
        <v>24846.14</v>
      </c>
      <c r="YN405" s="1">
        <v>24846.14</v>
      </c>
      <c r="YO405" s="10">
        <v>24846.14</v>
      </c>
      <c r="YP405" s="10">
        <v>25137.14</v>
      </c>
      <c r="YQ405" s="10">
        <v>25137.14</v>
      </c>
      <c r="YR405" s="55">
        <v>25137.14</v>
      </c>
      <c r="YS405" s="10">
        <v>25137.14</v>
      </c>
      <c r="YT405" s="10">
        <v>25137.14</v>
      </c>
      <c r="YU405" s="1">
        <v>25137.14</v>
      </c>
      <c r="YV405" s="1">
        <v>25137.14</v>
      </c>
      <c r="YW405" s="1">
        <v>25137.14</v>
      </c>
      <c r="YX405" s="55">
        <v>25137.14</v>
      </c>
      <c r="YY405" s="55">
        <v>25137.14</v>
      </c>
      <c r="YZ405" s="10">
        <v>25137.14</v>
      </c>
      <c r="ZA405" s="10">
        <v>25137.14</v>
      </c>
      <c r="ZB405" s="10">
        <v>25137.14</v>
      </c>
      <c r="ZC405" s="10">
        <v>25137.14</v>
      </c>
      <c r="ZD405" s="10">
        <v>25137.14</v>
      </c>
      <c r="ZE405" s="10">
        <v>25137.14</v>
      </c>
      <c r="ZF405" s="10">
        <v>25137.14</v>
      </c>
      <c r="ZG405" s="10">
        <v>25137.14</v>
      </c>
      <c r="ZH405" s="10">
        <v>25385.098999999998</v>
      </c>
      <c r="ZI405" s="10">
        <v>25385.098999999998</v>
      </c>
      <c r="ZJ405" s="10">
        <v>25385.098999999998</v>
      </c>
      <c r="ZK405" s="10">
        <v>25385.098999999998</v>
      </c>
      <c r="ZL405" s="55">
        <v>25385.098999999998</v>
      </c>
      <c r="ZM405" s="55">
        <v>25385.098999999998</v>
      </c>
      <c r="ZN405" s="10">
        <v>25385.098999999998</v>
      </c>
      <c r="ZO405" s="10">
        <v>25385.098999999998</v>
      </c>
      <c r="ZP405" s="10">
        <v>25385.098999999998</v>
      </c>
      <c r="ZQ405" s="55">
        <v>25385.098999999998</v>
      </c>
      <c r="ZR405" s="10">
        <v>25385.098999999998</v>
      </c>
      <c r="ZS405" s="10">
        <v>25385.098999999998</v>
      </c>
      <c r="ZT405" s="10">
        <v>25385.098999999998</v>
      </c>
      <c r="ZU405" s="10">
        <v>25385.098999999998</v>
      </c>
      <c r="ZV405" s="10">
        <v>25385.098999999998</v>
      </c>
      <c r="ZW405" s="10">
        <v>25385.098999999998</v>
      </c>
      <c r="ZX405" s="1">
        <v>25385.098999999998</v>
      </c>
      <c r="ZY405" s="10">
        <v>25385.098999999998</v>
      </c>
      <c r="ZZ405" s="10">
        <v>25385.098999999998</v>
      </c>
      <c r="AAA405" s="10">
        <v>25385.098999999998</v>
      </c>
      <c r="AAB405" s="10">
        <v>25385.098999999998</v>
      </c>
      <c r="AAC405" s="10">
        <v>25385.098999999998</v>
      </c>
      <c r="AAD405" s="10">
        <v>25385.098999999998</v>
      </c>
      <c r="AAE405" s="10">
        <v>25385.098999999998</v>
      </c>
      <c r="AAF405" s="10">
        <v>25385.098999999998</v>
      </c>
      <c r="AAG405" s="10">
        <v>25615.098999999998</v>
      </c>
      <c r="AAH405" s="10">
        <v>25615.098999999998</v>
      </c>
      <c r="AAI405" s="10">
        <v>25858.098999999998</v>
      </c>
      <c r="AAJ405" s="10">
        <v>25858.098999999998</v>
      </c>
      <c r="AAK405" s="10">
        <v>25858.098999999998</v>
      </c>
      <c r="AAL405" s="10">
        <v>26449.099000000002</v>
      </c>
      <c r="AAM405" s="10">
        <v>26449.099000000002</v>
      </c>
      <c r="AAN405" s="10">
        <v>26449.099000000002</v>
      </c>
      <c r="AAO405" s="10">
        <v>26449.099000000002</v>
      </c>
      <c r="AAP405" s="10">
        <v>26449.099000000002</v>
      </c>
      <c r="AAQ405" s="10">
        <v>26449.099000000002</v>
      </c>
      <c r="AAR405" s="10">
        <v>26449.099000000002</v>
      </c>
      <c r="AAS405" s="10">
        <v>26449.099000000002</v>
      </c>
      <c r="AAT405" s="10">
        <v>26449.099000000002</v>
      </c>
      <c r="AAU405" s="10">
        <v>26449.099000000002</v>
      </c>
      <c r="AAV405" s="10">
        <v>26449.099000000002</v>
      </c>
      <c r="AAW405" s="10">
        <v>26449.099000000002</v>
      </c>
      <c r="AAX405" s="10">
        <v>26449.099000000002</v>
      </c>
      <c r="AAY405" s="10">
        <v>26449.099000000002</v>
      </c>
      <c r="AAZ405" s="10">
        <v>26449.099000000002</v>
      </c>
      <c r="ABA405" s="10">
        <v>26449.099000000002</v>
      </c>
      <c r="ABB405" s="10">
        <v>26449.099000000002</v>
      </c>
      <c r="ABC405" s="10">
        <v>26449.099000000002</v>
      </c>
      <c r="ABD405" s="10">
        <v>26449.099000000002</v>
      </c>
      <c r="ABE405" s="10">
        <v>26449.099000000002</v>
      </c>
      <c r="ABF405" s="10">
        <v>26449.099000000002</v>
      </c>
      <c r="ABG405" s="10">
        <v>26720.098999999998</v>
      </c>
      <c r="ABH405" s="10">
        <v>26720.098999999998</v>
      </c>
      <c r="ABI405" s="10">
        <v>26720.098999999998</v>
      </c>
      <c r="ABJ405" s="10">
        <v>26720.098999999998</v>
      </c>
      <c r="ABK405" s="10">
        <v>26720.098999999998</v>
      </c>
      <c r="ABL405" s="10">
        <v>26720.098999999998</v>
      </c>
      <c r="ABM405" s="10">
        <v>26720.098999999998</v>
      </c>
      <c r="ABN405" s="10">
        <v>26720.098999999998</v>
      </c>
      <c r="ABO405" s="10">
        <v>26720.098999999998</v>
      </c>
      <c r="ABP405" s="10">
        <v>27069.098999999998</v>
      </c>
      <c r="ABQ405" s="10">
        <v>27069.098999999998</v>
      </c>
      <c r="ABR405" s="10">
        <v>27069.098999999998</v>
      </c>
      <c r="ABS405" s="10">
        <v>27069.098999999998</v>
      </c>
      <c r="ABT405" s="10">
        <v>27069.098999999998</v>
      </c>
      <c r="ABU405" s="10">
        <v>27069.098999999998</v>
      </c>
      <c r="ABV405" s="10">
        <v>27069.098999999998</v>
      </c>
      <c r="ABW405" s="10">
        <v>27069.098999999998</v>
      </c>
      <c r="ABX405" s="10">
        <v>27069.098999999998</v>
      </c>
      <c r="ABY405" s="12" t="s">
        <v>3</v>
      </c>
    </row>
    <row ht="12.75" r="406" spans="1:753" x14ac:dyDescent="0.2">
      <c r="A406" s="1">
        <v>32236</v>
      </c>
      <c r="B406" s="1">
        <v>5.25</v>
      </c>
      <c r="C406" s="1" t="s">
        <v>47</v>
      </c>
      <c r="F406" s="1">
        <v>2041</v>
      </c>
      <c r="G406" s="12">
        <v>45945</v>
      </c>
      <c r="H406" s="18">
        <v>51532</v>
      </c>
      <c r="J406" s="4"/>
      <c r="SJ406" s="47"/>
      <c r="SK406" s="47"/>
      <c r="SL406" s="47"/>
      <c r="SM406" s="47"/>
      <c r="SN406" s="47"/>
      <c r="SO406" s="47"/>
      <c r="SP406" s="47"/>
      <c r="SQ406" s="47"/>
      <c r="SR406" s="47"/>
      <c r="SS406" s="47"/>
      <c r="ST406" s="47"/>
      <c r="SU406" s="47"/>
      <c r="SV406" s="47"/>
      <c r="SW406" s="47"/>
      <c r="SX406" s="47"/>
      <c r="SY406" s="47"/>
      <c r="SZ406" s="47"/>
      <c r="TA406" s="47"/>
      <c r="TB406" s="47"/>
      <c r="TC406" s="47"/>
      <c r="TD406" s="47"/>
      <c r="TE406" s="47"/>
      <c r="TF406" s="47"/>
      <c r="TG406" s="47"/>
      <c r="TH406" s="47"/>
      <c r="TI406" s="47"/>
      <c r="TJ406" s="47"/>
      <c r="TK406" s="47"/>
      <c r="TL406" s="47"/>
      <c r="TM406" s="47"/>
      <c r="TN406" s="47"/>
      <c r="TO406" s="47"/>
      <c r="TP406" s="47"/>
      <c r="TQ406" s="3"/>
      <c r="TR406" s="3"/>
      <c r="TS406" s="3"/>
      <c r="WJ406" s="25"/>
      <c r="WK406" s="45"/>
      <c r="WL406" s="45"/>
      <c r="WM406" s="45"/>
      <c r="WN406" s="45"/>
      <c r="WO406" s="45"/>
      <c r="WP406" s="45"/>
      <c r="WQ406" s="45"/>
      <c r="WR406" s="45"/>
      <c r="WS406" s="45"/>
      <c r="WT406" s="45"/>
      <c r="WU406" s="45"/>
      <c r="WV406" s="45"/>
      <c r="WW406" s="45"/>
      <c r="WX406" s="45"/>
      <c r="WY406" s="45"/>
      <c r="WZ406" s="45"/>
      <c r="XA406" s="45"/>
      <c r="XB406" s="27"/>
      <c r="XC406" s="27"/>
      <c r="XD406" s="25"/>
      <c r="XE406" s="25"/>
      <c r="XF406" s="25"/>
      <c r="XG406" s="25"/>
      <c r="XH406" s="25"/>
      <c r="XI406" s="25"/>
      <c r="XJ406" s="25"/>
      <c r="XK406" s="25"/>
      <c r="XL406" s="25"/>
      <c r="XM406" s="25"/>
      <c r="XN406" s="25"/>
      <c r="XO406" s="25"/>
      <c r="XP406" s="25"/>
      <c r="XQ406" s="25"/>
      <c r="XR406" s="25"/>
      <c r="XS406" s="25"/>
      <c r="XT406" s="25"/>
      <c r="XU406" s="25"/>
      <c r="XV406" s="25"/>
      <c r="XW406" s="25"/>
      <c r="XX406" s="25"/>
      <c r="XY406" s="25"/>
      <c r="XZ406" s="25"/>
      <c r="YA406" s="25"/>
      <c r="YB406" s="11"/>
      <c r="YC406" s="25"/>
      <c r="YD406" s="25"/>
      <c r="YE406" s="25"/>
      <c r="YF406" s="25"/>
      <c r="YG406" s="10"/>
      <c r="YI406" s="10"/>
      <c r="YM406" s="55"/>
      <c r="YO406" s="10"/>
      <c r="YP406" s="10"/>
      <c r="YQ406" s="10"/>
      <c r="YR406" s="55"/>
      <c r="YS406" s="10"/>
      <c r="YT406" s="10"/>
      <c r="YX406" s="55"/>
      <c r="YY406" s="55"/>
      <c r="YZ406" s="10"/>
      <c r="ZA406" s="10"/>
      <c r="ZB406" s="10"/>
      <c r="ZC406" s="10"/>
      <c r="ZD406" s="10"/>
      <c r="ZE406" s="10"/>
      <c r="ZF406" s="10"/>
      <c r="ZG406" s="10"/>
      <c r="ZH406" s="10"/>
      <c r="ZI406" s="10"/>
      <c r="ZJ406" s="10"/>
      <c r="ZK406" s="10"/>
      <c r="ZL406" s="55"/>
      <c r="ZM406" s="55"/>
      <c r="ZN406" s="10"/>
      <c r="ZO406" s="10"/>
      <c r="ZP406" s="10"/>
      <c r="ZQ406" s="55"/>
      <c r="ZR406" s="10"/>
      <c r="ZS406" s="10"/>
      <c r="ZT406" s="10"/>
      <c r="ZU406" s="10"/>
      <c r="ZV406" s="10"/>
      <c r="ZW406" s="10"/>
      <c r="ZY406" s="10"/>
      <c r="ZZ406" s="10"/>
      <c r="AAA406" s="10"/>
      <c r="AAB406" s="10"/>
      <c r="AAC406" s="10"/>
      <c r="AAD406" s="10"/>
      <c r="AAE406" s="10"/>
      <c r="AAF406" s="10"/>
      <c r="AAG406" s="10"/>
      <c r="AAH406" s="10"/>
      <c r="AAI406" s="10"/>
      <c r="AAJ406" s="10"/>
      <c r="AAK406" s="10"/>
      <c r="AAL406" s="10"/>
      <c r="AAM406" s="10"/>
      <c r="AAN406" s="10"/>
      <c r="AAO406" s="10"/>
      <c r="AAP406" s="10"/>
      <c r="AAQ406" s="10"/>
      <c r="AAR406" s="10"/>
      <c r="AAS406" s="10"/>
      <c r="AAT406" s="10"/>
      <c r="AAU406" s="10"/>
      <c r="AAV406" s="10"/>
      <c r="AAW406" s="10"/>
      <c r="AAX406" s="10"/>
      <c r="AAY406" s="10"/>
      <c r="AAZ406" s="10"/>
      <c r="ABA406" s="10"/>
      <c r="ABB406" s="10"/>
      <c r="ABC406" s="10"/>
      <c r="ABD406" s="10"/>
      <c r="ABE406" s="10"/>
      <c r="ABF406" s="10"/>
      <c r="ABG406" s="10"/>
      <c r="ABH406" s="10"/>
      <c r="ABI406" s="10"/>
      <c r="ABJ406" s="10"/>
      <c r="ABK406" s="10"/>
      <c r="ABL406" s="10"/>
      <c r="ABM406" s="10"/>
      <c r="ABN406" s="10"/>
      <c r="ABO406" s="10"/>
      <c r="ABP406" s="10"/>
      <c r="ABQ406" s="10"/>
      <c r="ABR406" s="10"/>
      <c r="ABS406" s="10"/>
      <c r="ABT406" s="10"/>
      <c r="ABU406" s="10"/>
      <c r="ABV406" s="10">
        <v>9000</v>
      </c>
      <c r="ABW406" s="10">
        <v>9000</v>
      </c>
      <c r="ABX406" s="10">
        <v>9000</v>
      </c>
      <c r="ABY406" s="12" t="s">
        <v>3</v>
      </c>
    </row>
    <row ht="12.75" r="407" spans="1:753" x14ac:dyDescent="0.2">
      <c r="A407" s="1">
        <v>32238</v>
      </c>
      <c r="B407" s="1">
        <v>1.25</v>
      </c>
      <c r="C407" s="1" t="s">
        <v>47</v>
      </c>
      <c r="F407" s="1">
        <v>2041</v>
      </c>
      <c r="G407" s="12">
        <v>43854</v>
      </c>
      <c r="H407" s="18">
        <v>51796</v>
      </c>
      <c r="J407" s="4"/>
      <c r="SJ407" s="47"/>
      <c r="SK407" s="47"/>
      <c r="SL407" s="47"/>
      <c r="SM407" s="47"/>
      <c r="SN407" s="47"/>
      <c r="SO407" s="47"/>
      <c r="SP407" s="47"/>
      <c r="SQ407" s="47"/>
      <c r="SR407" s="47"/>
      <c r="SS407" s="47"/>
      <c r="ST407" s="47"/>
      <c r="SU407" s="47"/>
      <c r="SV407" s="47"/>
      <c r="SW407" s="47"/>
      <c r="SX407" s="47"/>
      <c r="SY407" s="47"/>
      <c r="SZ407" s="47"/>
      <c r="TA407" s="47"/>
      <c r="TB407" s="47"/>
      <c r="TC407" s="47"/>
      <c r="TD407" s="47"/>
      <c r="TE407" s="47"/>
      <c r="TF407" s="47"/>
      <c r="TG407" s="47"/>
      <c r="TH407" s="47"/>
      <c r="TI407" s="47"/>
      <c r="TJ407" s="47"/>
      <c r="TK407" s="47"/>
      <c r="TL407" s="47"/>
      <c r="TM407" s="47"/>
      <c r="TN407" s="47"/>
      <c r="TO407" s="47"/>
      <c r="TP407" s="47"/>
      <c r="TQ407" s="3"/>
      <c r="TR407" s="3"/>
      <c r="TS407" s="3"/>
      <c r="WJ407" s="25"/>
      <c r="WK407" s="45"/>
      <c r="WL407" s="45"/>
      <c r="WM407" s="45"/>
      <c r="WN407" s="45"/>
      <c r="WO407" s="45"/>
      <c r="WP407" s="45"/>
      <c r="WQ407" s="45"/>
      <c r="WR407" s="45"/>
      <c r="WS407" s="45"/>
      <c r="WT407" s="45"/>
      <c r="WU407" s="45"/>
      <c r="WV407" s="45"/>
      <c r="WW407" s="45"/>
      <c r="WX407" s="45"/>
      <c r="WY407" s="45"/>
      <c r="WZ407" s="45"/>
      <c r="XA407" s="45"/>
      <c r="XB407" s="27"/>
      <c r="XC407" s="27"/>
      <c r="XD407" s="25"/>
      <c r="XE407" s="25"/>
      <c r="XF407" s="25"/>
      <c r="XG407" s="25"/>
      <c r="XH407" s="25"/>
      <c r="XI407" s="25"/>
      <c r="XJ407" s="25"/>
      <c r="XK407" s="25"/>
      <c r="XL407" s="25"/>
      <c r="XM407" s="25"/>
      <c r="XN407" s="25"/>
      <c r="XO407" s="25"/>
      <c r="XP407" s="25"/>
      <c r="XQ407" s="25"/>
      <c r="XR407" s="25"/>
      <c r="XS407" s="25"/>
      <c r="XT407" s="25"/>
      <c r="XU407" s="25"/>
      <c r="XV407" s="25"/>
      <c r="XW407" s="25"/>
      <c r="XX407" s="25"/>
      <c r="XY407" s="25"/>
      <c r="XZ407" s="25"/>
      <c r="YA407" s="25"/>
      <c r="YB407" s="11"/>
      <c r="YC407" s="25"/>
      <c r="YD407" s="25"/>
      <c r="YE407" s="25"/>
      <c r="YF407" s="25"/>
      <c r="YG407" s="10"/>
      <c r="YI407" s="10"/>
      <c r="YM407" s="55"/>
      <c r="YO407" s="10"/>
      <c r="YP407" s="10"/>
      <c r="YQ407" s="10"/>
      <c r="YR407" s="55"/>
      <c r="YS407" s="10"/>
      <c r="YT407" s="10"/>
      <c r="YX407" s="55"/>
      <c r="YY407" s="55"/>
      <c r="YZ407" s="10"/>
      <c r="ZA407" s="10"/>
      <c r="ZB407" s="10"/>
      <c r="ZC407" s="10"/>
      <c r="ZD407" s="10"/>
      <c r="ZE407" s="10">
        <v>2545.8720000000003</v>
      </c>
      <c r="ZF407" s="10">
        <v>2545.8720000000003</v>
      </c>
      <c r="ZG407" s="10">
        <v>2545.8720000000003</v>
      </c>
      <c r="ZH407" s="10">
        <v>4893.67</v>
      </c>
      <c r="ZI407" s="10">
        <v>7143.67</v>
      </c>
      <c r="ZJ407" s="10">
        <v>9956.17</v>
      </c>
      <c r="ZK407" s="10">
        <v>12768.67</v>
      </c>
      <c r="ZL407" s="55">
        <v>15581.169</v>
      </c>
      <c r="ZM407" s="55">
        <v>18081.169000000002</v>
      </c>
      <c r="ZN407" s="10">
        <v>20081.169000000002</v>
      </c>
      <c r="ZO407" s="10">
        <v>22581.167999999998</v>
      </c>
      <c r="ZP407" s="10">
        <v>24831.167999999998</v>
      </c>
      <c r="ZQ407" s="55">
        <v>24831.167999999998</v>
      </c>
      <c r="ZR407" s="10">
        <v>26831.168000000001</v>
      </c>
      <c r="ZS407" s="10">
        <v>29643.668000000001</v>
      </c>
      <c r="ZT407" s="10">
        <v>29643.668000000001</v>
      </c>
      <c r="ZU407" s="10">
        <v>32456.166999999998</v>
      </c>
      <c r="ZV407" s="10">
        <v>32456.166999999998</v>
      </c>
      <c r="ZW407" s="10">
        <v>32456.166999999998</v>
      </c>
      <c r="ZX407" s="1">
        <v>32456.166999999998</v>
      </c>
      <c r="ZY407" s="10">
        <v>32456.166999999998</v>
      </c>
      <c r="ZZ407" s="10">
        <v>32456.166999999998</v>
      </c>
      <c r="AAA407" s="10">
        <v>32456.166999999998</v>
      </c>
      <c r="AAB407" s="10">
        <v>32456.166999999998</v>
      </c>
      <c r="AAC407" s="10">
        <v>32456.166999999998</v>
      </c>
      <c r="AAD407" s="10">
        <v>32456.166999999998</v>
      </c>
      <c r="AAE407" s="10">
        <v>32456.166999999998</v>
      </c>
      <c r="AAF407" s="10">
        <v>32456.166999999998</v>
      </c>
      <c r="AAG407" s="10">
        <v>32750.166999999998</v>
      </c>
      <c r="AAH407" s="10">
        <v>32750.166999999998</v>
      </c>
      <c r="AAI407" s="10">
        <v>33061.166999999994</v>
      </c>
      <c r="AAJ407" s="10">
        <v>33061.166999999994</v>
      </c>
      <c r="AAK407" s="10">
        <v>33061.166999999994</v>
      </c>
      <c r="AAL407" s="10">
        <v>33817.167000000001</v>
      </c>
      <c r="AAM407" s="10">
        <v>33817.167000000001</v>
      </c>
      <c r="AAN407" s="10">
        <v>33817.167000000001</v>
      </c>
      <c r="AAO407" s="10">
        <v>33817.167000000001</v>
      </c>
      <c r="AAP407" s="10">
        <v>33817.167000000001</v>
      </c>
      <c r="AAQ407" s="10">
        <v>33817.167000000001</v>
      </c>
      <c r="AAR407" s="10">
        <v>33817.167000000001</v>
      </c>
      <c r="AAS407" s="10">
        <v>33817.167000000001</v>
      </c>
      <c r="AAT407" s="10">
        <v>33817.167000000001</v>
      </c>
      <c r="AAU407" s="10">
        <v>33817.167000000001</v>
      </c>
      <c r="AAV407" s="10">
        <v>33817.167000000001</v>
      </c>
      <c r="AAW407" s="10">
        <v>33817.167000000001</v>
      </c>
      <c r="AAX407" s="10">
        <v>33817.167000000001</v>
      </c>
      <c r="AAY407" s="10">
        <v>33817.167000000001</v>
      </c>
      <c r="AAZ407" s="10">
        <v>33817.167000000001</v>
      </c>
      <c r="ABA407" s="10">
        <v>33817.167000000001</v>
      </c>
      <c r="ABB407" s="10">
        <v>33817.167000000001</v>
      </c>
      <c r="ABC407" s="10">
        <v>33817.167000000001</v>
      </c>
      <c r="ABD407" s="10">
        <v>33817.167000000001</v>
      </c>
      <c r="ABE407" s="10">
        <v>33817.167000000001</v>
      </c>
      <c r="ABF407" s="10">
        <v>33817.167000000001</v>
      </c>
      <c r="ABG407" s="10">
        <v>34164.167000000001</v>
      </c>
      <c r="ABH407" s="10">
        <v>34164.167000000001</v>
      </c>
      <c r="ABI407" s="10">
        <v>34164.167000000001</v>
      </c>
      <c r="ABJ407" s="10">
        <v>34164.167000000001</v>
      </c>
      <c r="ABK407" s="10">
        <v>34164.167000000001</v>
      </c>
      <c r="ABL407" s="10">
        <v>34164.167000000001</v>
      </c>
      <c r="ABM407" s="10">
        <v>34164.167000000001</v>
      </c>
      <c r="ABN407" s="10">
        <v>34164.167000000001</v>
      </c>
      <c r="ABO407" s="10">
        <v>34164.167000000001</v>
      </c>
      <c r="ABP407" s="10">
        <v>34610.167000000001</v>
      </c>
      <c r="ABQ407" s="10">
        <v>34610.167000000001</v>
      </c>
      <c r="ABR407" s="10">
        <v>34610.167000000001</v>
      </c>
      <c r="ABS407" s="10">
        <v>34610.167000000001</v>
      </c>
      <c r="ABT407" s="10">
        <v>34610.167000000001</v>
      </c>
      <c r="ABU407" s="10">
        <v>34610.167000000001</v>
      </c>
      <c r="ABV407" s="10">
        <v>34610.167000000001</v>
      </c>
      <c r="ABW407" s="10">
        <v>34610.167000000001</v>
      </c>
      <c r="ABX407" s="10">
        <v>34610.167000000001</v>
      </c>
      <c r="ABY407" s="12" t="s">
        <v>3</v>
      </c>
    </row>
    <row ht="12.75" r="408" spans="1:753" x14ac:dyDescent="0.2">
      <c r="A408" s="1">
        <v>32240</v>
      </c>
      <c r="B408" s="1">
        <v>4.5</v>
      </c>
      <c r="C408" s="1" t="s">
        <v>47</v>
      </c>
      <c r="F408" s="1">
        <v>2042</v>
      </c>
      <c r="G408" s="12">
        <v>39239</v>
      </c>
      <c r="H408" s="18">
        <v>52207</v>
      </c>
      <c r="J408" s="4"/>
      <c r="SJ408" s="47"/>
      <c r="SK408" s="47"/>
      <c r="SL408" s="47"/>
      <c r="SM408" s="47"/>
      <c r="SN408" s="47"/>
      <c r="SO408" s="47"/>
      <c r="SP408" s="47"/>
      <c r="SQ408" s="47"/>
      <c r="SR408" s="47"/>
      <c r="SS408" s="47"/>
      <c r="ST408" s="47"/>
      <c r="SU408" s="47"/>
      <c r="SV408" s="47"/>
      <c r="SW408" s="47"/>
      <c r="SX408" s="47"/>
      <c r="SY408" s="47"/>
      <c r="SZ408" s="47"/>
      <c r="TA408" s="47"/>
      <c r="TB408" s="47"/>
      <c r="TC408" s="47"/>
      <c r="TD408" s="47"/>
      <c r="TE408" s="47"/>
      <c r="TF408" s="47"/>
      <c r="TG408" s="47"/>
      <c r="TH408" s="47"/>
      <c r="TI408" s="47"/>
      <c r="TJ408" s="47">
        <v>2250</v>
      </c>
      <c r="TK408" s="47">
        <v>4500</v>
      </c>
      <c r="TL408" s="47">
        <v>4500</v>
      </c>
      <c r="TM408" s="47">
        <v>6500</v>
      </c>
      <c r="TN408" s="47">
        <v>6500</v>
      </c>
      <c r="TO408" s="47">
        <v>8500</v>
      </c>
      <c r="TP408" s="47">
        <v>8500</v>
      </c>
      <c r="TQ408" s="3">
        <v>8584</v>
      </c>
      <c r="TR408" s="3">
        <v>10584</v>
      </c>
      <c r="TS408" s="3">
        <v>10584</v>
      </c>
      <c r="TT408" s="1">
        <v>13144</v>
      </c>
      <c r="TU408" s="1">
        <v>13144</v>
      </c>
      <c r="TV408" s="1">
        <v>13144</v>
      </c>
      <c r="TW408" s="1">
        <v>15394</v>
      </c>
      <c r="TX408" s="1">
        <v>15394</v>
      </c>
      <c r="TY408" s="1">
        <v>15394</v>
      </c>
      <c r="TZ408" s="1">
        <v>17388</v>
      </c>
      <c r="UA408" s="1">
        <v>17388</v>
      </c>
      <c r="UB408" s="1">
        <v>17388</v>
      </c>
      <c r="UC408" s="1">
        <v>19120</v>
      </c>
      <c r="UD408" s="1">
        <v>19120</v>
      </c>
      <c r="UE408" s="1">
        <v>19120</v>
      </c>
      <c r="UF408" s="1">
        <v>19120</v>
      </c>
      <c r="UG408" s="1">
        <v>19120</v>
      </c>
      <c r="UH408" s="1">
        <v>19120</v>
      </c>
      <c r="UI408" s="1">
        <v>19120</v>
      </c>
      <c r="UJ408" s="1">
        <v>19120</v>
      </c>
      <c r="UK408" s="1">
        <v>19120</v>
      </c>
      <c r="UL408" s="1">
        <v>19120</v>
      </c>
      <c r="UM408" s="1">
        <v>19120</v>
      </c>
      <c r="UN408" s="1">
        <v>19120</v>
      </c>
      <c r="UO408" s="1">
        <v>19120</v>
      </c>
      <c r="UP408" s="1">
        <v>19120</v>
      </c>
      <c r="UQ408" s="1">
        <v>19120</v>
      </c>
      <c r="UR408" s="1">
        <v>19120</v>
      </c>
      <c r="US408" s="1">
        <v>19120</v>
      </c>
      <c r="UT408" s="1">
        <v>19120</v>
      </c>
      <c r="UU408" s="1">
        <v>19120</v>
      </c>
      <c r="UV408" s="1">
        <v>19120</v>
      </c>
      <c r="UW408" s="1">
        <v>19120</v>
      </c>
      <c r="UX408" s="1">
        <v>19120</v>
      </c>
      <c r="UY408" s="1">
        <v>19120</v>
      </c>
      <c r="UZ408" s="1">
        <v>19120</v>
      </c>
      <c r="VA408" s="1">
        <v>19120</v>
      </c>
      <c r="VB408" s="1">
        <v>19120</v>
      </c>
      <c r="VC408" s="1">
        <v>19120</v>
      </c>
      <c r="VD408" s="1">
        <v>19120</v>
      </c>
      <c r="VE408" s="1">
        <v>19120</v>
      </c>
      <c r="VF408" s="1">
        <v>19120</v>
      </c>
      <c r="VG408" s="1">
        <v>19120</v>
      </c>
      <c r="VH408" s="1">
        <v>19120</v>
      </c>
      <c r="VI408" s="1">
        <v>19120</v>
      </c>
      <c r="VJ408" s="1">
        <v>19534</v>
      </c>
      <c r="VK408" s="1">
        <v>19534</v>
      </c>
      <c r="VL408" s="1">
        <v>19534</v>
      </c>
      <c r="VM408" s="1">
        <v>19534</v>
      </c>
      <c r="VN408" s="1">
        <v>19534</v>
      </c>
      <c r="VO408" s="1">
        <v>21732.882000000001</v>
      </c>
      <c r="VP408" s="1">
        <v>21732.882000000001</v>
      </c>
      <c r="VQ408" s="1">
        <v>23932.728999999999</v>
      </c>
      <c r="VR408" s="1">
        <v>23932.728999999999</v>
      </c>
      <c r="VS408" s="1">
        <v>24264.728999999999</v>
      </c>
      <c r="VT408" s="1">
        <v>24264.728999999999</v>
      </c>
      <c r="VU408" s="1">
        <v>26014.728999999999</v>
      </c>
      <c r="VV408" s="1">
        <v>26014.728999999999</v>
      </c>
      <c r="VW408" s="1">
        <v>26001.466</v>
      </c>
      <c r="VX408" s="1">
        <v>26001.466</v>
      </c>
      <c r="VY408" s="1">
        <v>26001.466</v>
      </c>
      <c r="VZ408" s="1">
        <v>26001.466</v>
      </c>
      <c r="WA408" s="1">
        <v>26001.466</v>
      </c>
      <c r="WB408" s="1">
        <v>26001.466</v>
      </c>
      <c r="WC408" s="1">
        <v>26001.466</v>
      </c>
      <c r="WD408" s="1">
        <v>26001.466</v>
      </c>
      <c r="WE408" s="1">
        <v>26001.466</v>
      </c>
      <c r="WF408" s="1">
        <v>26001.466</v>
      </c>
      <c r="WG408" s="1">
        <v>26001.466</v>
      </c>
      <c r="WH408" s="1">
        <v>26001.466</v>
      </c>
      <c r="WI408" s="1">
        <v>26001.466</v>
      </c>
      <c r="WJ408" s="25">
        <v>26001.466</v>
      </c>
      <c r="WK408" s="45">
        <v>26001.466</v>
      </c>
      <c r="WL408" s="45">
        <v>26001.466</v>
      </c>
      <c r="WM408" s="45">
        <v>26001.466</v>
      </c>
      <c r="WN408" s="45">
        <v>26001.466</v>
      </c>
      <c r="WO408" s="45">
        <v>26001.466</v>
      </c>
      <c r="WP408" s="45">
        <v>26001.466</v>
      </c>
      <c r="WQ408" s="45">
        <v>26351.466</v>
      </c>
      <c r="WR408" s="45">
        <v>26351.466</v>
      </c>
      <c r="WS408" s="45">
        <v>26351.466</v>
      </c>
      <c r="WT408" s="45">
        <v>26351.466</v>
      </c>
      <c r="WU408" s="45">
        <v>26351.466</v>
      </c>
      <c r="WV408" s="45">
        <v>26351.466</v>
      </c>
      <c r="WW408" s="45">
        <v>26351.466</v>
      </c>
      <c r="WX408" s="45">
        <v>26351.466</v>
      </c>
      <c r="WY408" s="45">
        <v>26351.466</v>
      </c>
      <c r="WZ408" s="45">
        <v>26351.466</v>
      </c>
      <c r="XA408" s="45">
        <v>26351.466</v>
      </c>
      <c r="XB408" s="27">
        <v>26351.466</v>
      </c>
      <c r="XC408" s="27">
        <v>26351.466</v>
      </c>
      <c r="XD408" s="25">
        <v>26351.466</v>
      </c>
      <c r="XE408" s="25">
        <v>26351.466</v>
      </c>
      <c r="XF408" s="25">
        <v>26351.466</v>
      </c>
      <c r="XG408" s="25">
        <v>26351.466</v>
      </c>
      <c r="XH408" s="25">
        <v>26351.466</v>
      </c>
      <c r="XI408" s="25">
        <v>26351.466</v>
      </c>
      <c r="XJ408" s="25">
        <v>26351.466</v>
      </c>
      <c r="XK408" s="25">
        <v>26351.466</v>
      </c>
      <c r="XL408" s="25">
        <v>26351.466</v>
      </c>
      <c r="XM408" s="25">
        <v>26351.466</v>
      </c>
      <c r="XN408" s="25">
        <v>26351.466</v>
      </c>
      <c r="XO408" s="25">
        <v>26635.466</v>
      </c>
      <c r="XP408" s="25">
        <v>26635.466</v>
      </c>
      <c r="XQ408" s="25">
        <v>26635.466</v>
      </c>
      <c r="XR408" s="25">
        <v>26635.466</v>
      </c>
      <c r="XS408" s="25">
        <v>26635.466</v>
      </c>
      <c r="XT408" s="25">
        <v>26635.466</v>
      </c>
      <c r="XU408" s="25">
        <v>26635.466</v>
      </c>
      <c r="XV408" s="25">
        <v>26635.466</v>
      </c>
      <c r="XW408" s="25">
        <v>26635.466</v>
      </c>
      <c r="XX408" s="25">
        <v>26635.466</v>
      </c>
      <c r="XY408" s="25">
        <v>26635.466</v>
      </c>
      <c r="XZ408" s="25">
        <v>26635.466</v>
      </c>
      <c r="YA408" s="25">
        <v>26635.466</v>
      </c>
      <c r="YB408" s="11">
        <v>26635.466</v>
      </c>
      <c r="YC408" s="25">
        <v>26635.466</v>
      </c>
      <c r="YD408" s="25">
        <v>26635.466</v>
      </c>
      <c r="YE408" s="25">
        <v>26635.466</v>
      </c>
      <c r="YF408" s="25">
        <v>26635.466</v>
      </c>
      <c r="YG408" s="10">
        <v>26635.466</v>
      </c>
      <c r="YH408" s="1">
        <v>26635.466</v>
      </c>
      <c r="YI408" s="10">
        <v>26635.466</v>
      </c>
      <c r="YJ408" s="1">
        <v>26635.466</v>
      </c>
      <c r="YK408" s="1">
        <v>26635.466</v>
      </c>
      <c r="YL408" s="1">
        <v>26635.466</v>
      </c>
      <c r="YM408" s="55">
        <v>26635.466</v>
      </c>
      <c r="YN408" s="1">
        <v>26635.466</v>
      </c>
      <c r="YO408" s="10">
        <v>26635.466</v>
      </c>
      <c r="YP408" s="10">
        <v>26947.466</v>
      </c>
      <c r="YQ408" s="10">
        <v>26947.466</v>
      </c>
      <c r="YR408" s="55">
        <v>26947.466</v>
      </c>
      <c r="YS408" s="10">
        <v>26947.466</v>
      </c>
      <c r="YT408" s="10">
        <v>26947.466</v>
      </c>
      <c r="YU408" s="1">
        <v>26947.466</v>
      </c>
      <c r="YV408" s="1">
        <v>26947.466</v>
      </c>
      <c r="YW408" s="1">
        <v>26947.466</v>
      </c>
      <c r="YX408" s="55">
        <v>26947.466</v>
      </c>
      <c r="YY408" s="55">
        <v>26947.466</v>
      </c>
      <c r="YZ408" s="10">
        <v>26947.466</v>
      </c>
      <c r="ZA408" s="10">
        <v>26947.466</v>
      </c>
      <c r="ZB408" s="10">
        <v>26947.466</v>
      </c>
      <c r="ZC408" s="10">
        <v>26947.466</v>
      </c>
      <c r="ZD408" s="10">
        <v>26947.466</v>
      </c>
      <c r="ZE408" s="10">
        <v>26947.466</v>
      </c>
      <c r="ZF408" s="10">
        <v>26947.466</v>
      </c>
      <c r="ZG408" s="10">
        <v>26947.466</v>
      </c>
      <c r="ZH408" s="10">
        <v>27213.282000000003</v>
      </c>
      <c r="ZI408" s="10">
        <v>27213.282000000003</v>
      </c>
      <c r="ZJ408" s="10">
        <v>27213.282000000003</v>
      </c>
      <c r="ZK408" s="10">
        <v>27213.282000000003</v>
      </c>
      <c r="ZL408" s="55">
        <v>27213.282000000003</v>
      </c>
      <c r="ZM408" s="55">
        <v>27213.282000000003</v>
      </c>
      <c r="ZN408" s="10">
        <v>27213.282000000003</v>
      </c>
      <c r="ZO408" s="10">
        <v>27213.282000000003</v>
      </c>
      <c r="ZP408" s="10">
        <v>27213.282000000003</v>
      </c>
      <c r="ZQ408" s="55">
        <v>27213.282000000003</v>
      </c>
      <c r="ZR408" s="10">
        <v>27213.282000000003</v>
      </c>
      <c r="ZS408" s="10">
        <v>27213.282000000003</v>
      </c>
      <c r="ZT408" s="10">
        <v>27213.282000000003</v>
      </c>
      <c r="ZU408" s="10">
        <v>27213.282000000003</v>
      </c>
      <c r="ZV408" s="10">
        <v>27213.282000000003</v>
      </c>
      <c r="ZW408" s="10">
        <v>27213.282000000003</v>
      </c>
      <c r="ZX408" s="10">
        <v>27213.282000000003</v>
      </c>
      <c r="ZY408" s="10">
        <v>27213.282000000003</v>
      </c>
      <c r="ZZ408" s="10">
        <v>27213.282000000003</v>
      </c>
      <c r="AAA408" s="10">
        <v>27213.282000000003</v>
      </c>
      <c r="AAB408" s="10">
        <v>27213.282000000003</v>
      </c>
      <c r="AAC408" s="10">
        <v>27213.282000000003</v>
      </c>
      <c r="AAD408" s="10">
        <v>27213.282000000003</v>
      </c>
      <c r="AAE408" s="10">
        <v>27213.282000000003</v>
      </c>
      <c r="AAF408" s="10">
        <v>27213.282000000003</v>
      </c>
      <c r="AAG408" s="10">
        <v>27459.281999999996</v>
      </c>
      <c r="AAH408" s="10">
        <v>27459.281999999996</v>
      </c>
      <c r="AAI408" s="10">
        <v>27720.281999999996</v>
      </c>
      <c r="AAJ408" s="10">
        <v>27720.281999999996</v>
      </c>
      <c r="AAK408" s="10">
        <v>27720.281999999996</v>
      </c>
      <c r="AAL408" s="10">
        <v>28354.282000000003</v>
      </c>
      <c r="AAM408" s="10">
        <v>28354.282000000003</v>
      </c>
      <c r="AAN408" s="10">
        <v>28354.282000000003</v>
      </c>
      <c r="AAO408" s="10">
        <v>28354.282000000003</v>
      </c>
      <c r="AAP408" s="10">
        <v>28354.282000000003</v>
      </c>
      <c r="AAQ408" s="10">
        <v>28354.282000000003</v>
      </c>
      <c r="AAR408" s="10">
        <v>28354.282000000003</v>
      </c>
      <c r="AAS408" s="10">
        <v>28354.282000000003</v>
      </c>
      <c r="AAT408" s="10">
        <v>28354.282000000003</v>
      </c>
      <c r="AAU408" s="10">
        <v>28354.282000000003</v>
      </c>
      <c r="AAV408" s="10">
        <v>28354.282000000003</v>
      </c>
      <c r="AAW408" s="10">
        <v>28354.282000000003</v>
      </c>
      <c r="AAX408" s="10">
        <v>28354.282000000003</v>
      </c>
      <c r="AAY408" s="10">
        <v>28354.282000000003</v>
      </c>
      <c r="AAZ408" s="10">
        <v>28354.282000000003</v>
      </c>
      <c r="ABA408" s="10">
        <v>28354.282000000003</v>
      </c>
      <c r="ABB408" s="10">
        <v>28354.282000000003</v>
      </c>
      <c r="ABC408" s="10">
        <v>28354.282000000003</v>
      </c>
      <c r="ABD408" s="10">
        <v>28354.282000000003</v>
      </c>
      <c r="ABE408" s="10">
        <v>28354.282000000003</v>
      </c>
      <c r="ABF408" s="10">
        <v>28354.282000000003</v>
      </c>
      <c r="ABG408" s="10">
        <v>28645.282000000003</v>
      </c>
      <c r="ABH408" s="10">
        <v>28645.282000000003</v>
      </c>
      <c r="ABI408" s="10">
        <v>28645.282000000003</v>
      </c>
      <c r="ABJ408" s="10">
        <v>28645.282000000003</v>
      </c>
      <c r="ABK408" s="10">
        <v>28645.282000000003</v>
      </c>
      <c r="ABL408" s="10">
        <v>28645.282000000003</v>
      </c>
      <c r="ABM408" s="10">
        <v>28645.282000000003</v>
      </c>
      <c r="ABN408" s="10">
        <v>28645.282000000003</v>
      </c>
      <c r="ABO408" s="10">
        <v>28645.282000000003</v>
      </c>
      <c r="ABP408" s="10">
        <v>29019.281999999996</v>
      </c>
      <c r="ABQ408" s="10">
        <v>29019.281999999996</v>
      </c>
      <c r="ABR408" s="10">
        <v>29019.281999999996</v>
      </c>
      <c r="ABS408" s="10">
        <v>29019.281999999996</v>
      </c>
      <c r="ABT408" s="10">
        <v>29019.281999999996</v>
      </c>
      <c r="ABU408" s="10">
        <v>29019.281999999996</v>
      </c>
      <c r="ABV408" s="10">
        <v>29019.281999999996</v>
      </c>
      <c r="ABW408" s="10">
        <v>29019.281999999996</v>
      </c>
      <c r="ABX408" s="10">
        <v>29019.281999999996</v>
      </c>
      <c r="ABY408" s="12" t="s">
        <v>3</v>
      </c>
    </row>
    <row ht="12.75" r="409" spans="1:753" x14ac:dyDescent="0.2">
      <c r="A409" s="1">
        <v>32242</v>
      </c>
      <c r="B409" s="1">
        <v>4.75</v>
      </c>
      <c r="C409" s="1" t="s">
        <v>47</v>
      </c>
      <c r="F409" s="1">
        <v>2043</v>
      </c>
      <c r="G409" s="12">
        <v>45246</v>
      </c>
      <c r="H409" s="12">
        <v>52526</v>
      </c>
      <c r="J409" s="4"/>
      <c r="SJ409" s="47"/>
      <c r="SK409" s="47"/>
      <c r="SL409" s="47"/>
      <c r="SM409" s="47"/>
      <c r="SN409" s="47"/>
      <c r="SO409" s="47"/>
      <c r="SP409" s="47"/>
      <c r="SQ409" s="47"/>
      <c r="SR409" s="47"/>
      <c r="SS409" s="47"/>
      <c r="ST409" s="47"/>
      <c r="SU409" s="47"/>
      <c r="SV409" s="47"/>
      <c r="SW409" s="47"/>
      <c r="SX409" s="47"/>
      <c r="SY409" s="47"/>
      <c r="SZ409" s="47"/>
      <c r="TA409" s="47"/>
      <c r="TB409" s="47"/>
      <c r="TC409" s="47"/>
      <c r="TD409" s="47"/>
      <c r="TE409" s="47"/>
      <c r="TF409" s="47"/>
      <c r="TG409" s="47"/>
      <c r="TH409" s="47"/>
      <c r="TI409" s="47"/>
      <c r="TJ409" s="47"/>
      <c r="TK409" s="47"/>
      <c r="TL409" s="47"/>
      <c r="TM409" s="47"/>
      <c r="TN409" s="47"/>
      <c r="TO409" s="47"/>
      <c r="TP409" s="47"/>
      <c r="TQ409" s="3"/>
      <c r="TR409" s="3"/>
      <c r="TS409" s="3"/>
      <c r="WJ409" s="25"/>
      <c r="WK409" s="45"/>
      <c r="WL409" s="45"/>
      <c r="WM409" s="45"/>
      <c r="WN409" s="45"/>
      <c r="WO409" s="45"/>
      <c r="WP409" s="45"/>
      <c r="WQ409" s="45"/>
      <c r="WR409" s="45"/>
      <c r="WS409" s="45"/>
      <c r="WT409" s="45"/>
      <c r="WU409" s="45"/>
      <c r="WV409" s="45"/>
      <c r="WW409" s="45"/>
      <c r="WX409" s="45"/>
      <c r="WY409" s="45"/>
      <c r="WZ409" s="45"/>
      <c r="XA409" s="45"/>
      <c r="XB409" s="27"/>
      <c r="XC409" s="27"/>
      <c r="XD409" s="25"/>
      <c r="XE409" s="25"/>
      <c r="XF409" s="25"/>
      <c r="XG409" s="25"/>
      <c r="XH409" s="25"/>
      <c r="XI409" s="25"/>
      <c r="XJ409" s="25"/>
      <c r="XK409" s="25"/>
      <c r="XL409" s="25"/>
      <c r="XM409" s="25"/>
      <c r="XN409" s="25"/>
      <c r="XO409" s="25"/>
      <c r="XP409" s="25"/>
      <c r="XQ409" s="25"/>
      <c r="XR409" s="25"/>
      <c r="XS409" s="25"/>
      <c r="XT409" s="25"/>
      <c r="XU409" s="25"/>
      <c r="XV409" s="25"/>
      <c r="XW409" s="25"/>
      <c r="XX409" s="25"/>
      <c r="XY409" s="25"/>
      <c r="XZ409" s="25"/>
      <c r="YA409" s="25"/>
      <c r="YB409" s="11"/>
      <c r="YC409" s="25"/>
      <c r="YD409" s="25"/>
      <c r="YE409" s="25"/>
      <c r="YF409" s="25"/>
      <c r="YG409" s="10"/>
      <c r="YI409" s="10"/>
      <c r="YM409" s="55"/>
      <c r="YO409" s="10"/>
      <c r="YP409" s="10"/>
      <c r="YQ409" s="10"/>
      <c r="YR409" s="55"/>
      <c r="YS409" s="10"/>
      <c r="YT409" s="10"/>
      <c r="YX409" s="55"/>
      <c r="YY409" s="55"/>
      <c r="YZ409" s="10"/>
      <c r="ZA409" s="10"/>
      <c r="ZB409" s="10"/>
      <c r="ZC409" s="10"/>
      <c r="ZD409" s="10"/>
      <c r="ZE409" s="10"/>
      <c r="ZF409" s="10"/>
      <c r="ZG409" s="10"/>
      <c r="ZH409" s="10"/>
      <c r="ZI409" s="10"/>
      <c r="ZJ409" s="10"/>
      <c r="ZK409" s="10"/>
      <c r="ZL409" s="55"/>
      <c r="ZM409" s="55"/>
      <c r="ZN409" s="10"/>
      <c r="ZO409" s="10"/>
      <c r="ZP409" s="10"/>
      <c r="ZQ409" s="55"/>
      <c r="ZR409" s="10"/>
      <c r="ZS409" s="10"/>
      <c r="ZT409" s="10"/>
      <c r="ZU409" s="10"/>
      <c r="ZV409" s="10"/>
      <c r="ZW409" s="10"/>
      <c r="ZX409" s="10"/>
      <c r="ZY409" s="10"/>
      <c r="ZZ409" s="10"/>
      <c r="AAA409" s="10"/>
      <c r="AAB409" s="10"/>
      <c r="AAC409" s="10"/>
      <c r="AAD409" s="10"/>
      <c r="AAE409" s="10"/>
      <c r="AAF409" s="10"/>
      <c r="AAG409" s="10"/>
      <c r="AAH409" s="10"/>
      <c r="AAI409" s="10"/>
      <c r="AAJ409" s="10"/>
      <c r="AAK409" s="10"/>
      <c r="AAL409" s="10"/>
      <c r="AAM409" s="10"/>
      <c r="AAN409" s="10"/>
      <c r="AAO409" s="10"/>
      <c r="AAP409" s="10"/>
      <c r="AAQ409" s="10"/>
      <c r="AAR409" s="10"/>
      <c r="AAS409" s="10"/>
      <c r="AAT409" s="10"/>
      <c r="AAU409" s="10"/>
      <c r="AAV409" s="10"/>
      <c r="AAW409" s="10"/>
      <c r="AAX409" s="10"/>
      <c r="AAY409" s="10">
        <v>7000</v>
      </c>
      <c r="AAZ409" s="10">
        <v>7000</v>
      </c>
      <c r="ABA409" s="10">
        <v>9812.4989999999998</v>
      </c>
      <c r="ABB409" s="10">
        <v>9812.4989999999998</v>
      </c>
      <c r="ABC409" s="10">
        <v>12312.499000000002</v>
      </c>
      <c r="ABD409" s="10">
        <v>15096.121999999998</v>
      </c>
      <c r="ABE409" s="10">
        <v>17908.621999999999</v>
      </c>
      <c r="ABF409" s="10">
        <v>17908.621999999999</v>
      </c>
      <c r="ABG409" s="10">
        <v>20905.120999999999</v>
      </c>
      <c r="ABH409" s="10">
        <v>23405.119999999999</v>
      </c>
      <c r="ABI409" s="10">
        <v>23405.119999999999</v>
      </c>
      <c r="ABJ409" s="10">
        <v>26217.617999999999</v>
      </c>
      <c r="ABK409" s="10">
        <v>28479.487000000001</v>
      </c>
      <c r="ABL409" s="10">
        <v>28479.487000000001</v>
      </c>
      <c r="ABM409" s="10">
        <v>28479.487000000001</v>
      </c>
      <c r="ABN409" s="10">
        <v>28479.487000000001</v>
      </c>
      <c r="ABO409" s="10">
        <v>30479.486999999997</v>
      </c>
      <c r="ABP409" s="10">
        <v>33064.986999999994</v>
      </c>
      <c r="ABQ409" s="10">
        <v>33064.986999999994</v>
      </c>
      <c r="ABR409" s="10">
        <v>33064.986999999994</v>
      </c>
      <c r="ABS409" s="10">
        <v>33064.986999999994</v>
      </c>
      <c r="ABT409" s="10">
        <v>33064.986999999994</v>
      </c>
      <c r="ABU409" s="10">
        <v>34874.986999999994</v>
      </c>
      <c r="ABV409" s="10">
        <v>34874.986999999994</v>
      </c>
      <c r="ABW409" s="10">
        <v>34874.986999999994</v>
      </c>
      <c r="ABX409" s="10">
        <v>34874.986999999994</v>
      </c>
      <c r="ABY409" s="12" t="s">
        <v>3</v>
      </c>
    </row>
    <row ht="12.75" r="410" spans="1:753" x14ac:dyDescent="0.2">
      <c r="A410" s="1">
        <v>32245</v>
      </c>
      <c r="B410" s="1">
        <v>3.25</v>
      </c>
      <c r="C410" s="1" t="s">
        <v>47</v>
      </c>
      <c r="F410" s="1">
        <v>2044</v>
      </c>
      <c r="G410" s="12">
        <v>41206</v>
      </c>
      <c r="H410" s="18">
        <v>52618</v>
      </c>
      <c r="J410" s="4"/>
      <c r="SJ410" s="47"/>
      <c r="SK410" s="47"/>
      <c r="SL410" s="47"/>
      <c r="SM410" s="47"/>
      <c r="SN410" s="47"/>
      <c r="SO410" s="47"/>
      <c r="SP410" s="47"/>
      <c r="SQ410" s="47"/>
      <c r="SR410" s="47"/>
      <c r="SS410" s="47"/>
      <c r="ST410" s="47"/>
      <c r="SU410" s="47"/>
      <c r="SV410" s="47"/>
      <c r="SW410" s="47"/>
      <c r="SX410" s="47"/>
      <c r="SY410" s="47"/>
      <c r="SZ410" s="47"/>
      <c r="TA410" s="47"/>
      <c r="TB410" s="47"/>
      <c r="TC410" s="47"/>
      <c r="TD410" s="47"/>
      <c r="TE410" s="47"/>
      <c r="TF410" s="47"/>
      <c r="TG410" s="47"/>
      <c r="TH410" s="47"/>
      <c r="TI410" s="47"/>
      <c r="TJ410" s="47"/>
      <c r="TK410" s="47"/>
      <c r="TL410" s="47"/>
      <c r="TM410" s="47"/>
      <c r="TN410" s="47"/>
      <c r="TO410" s="47"/>
      <c r="TP410" s="47"/>
      <c r="TQ410" s="3"/>
      <c r="TR410" s="3"/>
      <c r="TS410" s="3"/>
      <c r="VV410" s="1">
        <v>4250</v>
      </c>
      <c r="VW410" s="1">
        <v>4250</v>
      </c>
      <c r="VX410" s="1">
        <v>4250</v>
      </c>
      <c r="VY410" s="1">
        <v>8250</v>
      </c>
      <c r="VZ410" s="1">
        <v>8250</v>
      </c>
      <c r="WA410" s="1">
        <v>8250</v>
      </c>
      <c r="WB410" s="1">
        <v>10685.163</v>
      </c>
      <c r="WC410" s="1">
        <v>13435.123</v>
      </c>
      <c r="WD410" s="1">
        <v>13435.123</v>
      </c>
      <c r="WE410" s="1">
        <v>16010.138000000001</v>
      </c>
      <c r="WF410" s="1">
        <v>16010.138000000001</v>
      </c>
      <c r="WG410" s="1">
        <v>19027.977999999999</v>
      </c>
      <c r="WH410" s="1">
        <v>19027.977999999999</v>
      </c>
      <c r="WI410" s="1">
        <v>21777.846000000001</v>
      </c>
      <c r="WJ410" s="25">
        <v>21777.846000000001</v>
      </c>
      <c r="WK410" s="45">
        <v>23976.916000000001</v>
      </c>
      <c r="WL410" s="45">
        <v>23976.916000000001</v>
      </c>
      <c r="WM410" s="45">
        <v>23976.916000000001</v>
      </c>
      <c r="WN410" s="45">
        <v>26692.68</v>
      </c>
      <c r="WO410" s="45">
        <v>26692.68</v>
      </c>
      <c r="WP410" s="45">
        <v>26692.68</v>
      </c>
      <c r="WQ410" s="45">
        <v>27051.68</v>
      </c>
      <c r="WR410" s="45">
        <v>27051.68</v>
      </c>
      <c r="WS410" s="45">
        <v>27051.68</v>
      </c>
      <c r="WT410" s="45">
        <v>27051.68</v>
      </c>
      <c r="WU410" s="45">
        <v>27051.68</v>
      </c>
      <c r="WV410" s="45">
        <v>27051.68</v>
      </c>
      <c r="WW410" s="45">
        <v>27051.68</v>
      </c>
      <c r="WX410" s="45">
        <v>27051.68</v>
      </c>
      <c r="WY410" s="45">
        <v>27051.68</v>
      </c>
      <c r="WZ410" s="45">
        <v>27051.68</v>
      </c>
      <c r="XA410" s="45">
        <v>27051.68</v>
      </c>
      <c r="XB410" s="27">
        <v>27051.68</v>
      </c>
      <c r="XC410" s="27">
        <v>27051.68</v>
      </c>
      <c r="XD410" s="25">
        <v>27051.68</v>
      </c>
      <c r="XE410" s="25">
        <v>27051.68</v>
      </c>
      <c r="XF410" s="25">
        <v>27051.68</v>
      </c>
      <c r="XG410" s="25">
        <v>27051.68</v>
      </c>
      <c r="XH410" s="25">
        <v>27051.68</v>
      </c>
      <c r="XI410" s="25">
        <v>27051.68</v>
      </c>
      <c r="XJ410" s="25">
        <v>27051.68</v>
      </c>
      <c r="XK410" s="25">
        <v>27051.68</v>
      </c>
      <c r="XL410" s="25">
        <v>27051.68</v>
      </c>
      <c r="XM410" s="25">
        <v>27051.68</v>
      </c>
      <c r="XN410" s="25">
        <v>27051.68</v>
      </c>
      <c r="XO410" s="25">
        <v>27343.68</v>
      </c>
      <c r="XP410" s="25">
        <v>27343.68</v>
      </c>
      <c r="XQ410" s="25">
        <v>27343.68</v>
      </c>
      <c r="XR410" s="25">
        <v>27343.68</v>
      </c>
      <c r="XS410" s="25">
        <v>27343.68</v>
      </c>
      <c r="XT410" s="25">
        <v>27343.68</v>
      </c>
      <c r="XU410" s="25">
        <v>27343.68</v>
      </c>
      <c r="XV410" s="25">
        <v>27343.68</v>
      </c>
      <c r="XW410" s="25">
        <v>27343.68</v>
      </c>
      <c r="XX410" s="25">
        <v>27343.68</v>
      </c>
      <c r="XY410" s="25">
        <v>27343.68</v>
      </c>
      <c r="XZ410" s="25">
        <v>27343.68</v>
      </c>
      <c r="YA410" s="25">
        <v>27343.68</v>
      </c>
      <c r="YB410" s="11">
        <v>27343.68</v>
      </c>
      <c r="YC410" s="25">
        <v>27343.68</v>
      </c>
      <c r="YD410" s="25">
        <v>27343.68</v>
      </c>
      <c r="YE410" s="25">
        <v>27343.68</v>
      </c>
      <c r="YF410" s="25">
        <v>27343.680000000004</v>
      </c>
      <c r="YG410" s="10">
        <v>27343.68</v>
      </c>
      <c r="YH410" s="1">
        <v>27343.68</v>
      </c>
      <c r="YI410" s="10">
        <v>27343.680000000004</v>
      </c>
      <c r="YJ410" s="1">
        <v>27343.680000000004</v>
      </c>
      <c r="YK410" s="1">
        <v>27343.68</v>
      </c>
      <c r="YL410" s="1">
        <v>27343.680000000004</v>
      </c>
      <c r="YM410" s="55">
        <v>27343.680000000004</v>
      </c>
      <c r="YN410" s="1">
        <v>27343.680000000004</v>
      </c>
      <c r="YO410" s="10">
        <v>27343.680000000004</v>
      </c>
      <c r="YP410" s="10">
        <v>27664.68</v>
      </c>
      <c r="YQ410" s="10">
        <v>27664.68</v>
      </c>
      <c r="YR410" s="55">
        <v>27664.68</v>
      </c>
      <c r="YS410" s="10">
        <v>27664.68</v>
      </c>
      <c r="YT410" s="10">
        <v>27664.68</v>
      </c>
      <c r="YU410" s="1">
        <v>27664.68</v>
      </c>
      <c r="YV410" s="1">
        <v>27664.68</v>
      </c>
      <c r="YW410" s="1">
        <v>27664.68</v>
      </c>
      <c r="YX410" s="55">
        <v>27664.68</v>
      </c>
      <c r="YY410" s="55">
        <v>27664.68</v>
      </c>
      <c r="YZ410" s="10">
        <v>27664.68</v>
      </c>
      <c r="ZA410" s="10">
        <v>27664.68</v>
      </c>
      <c r="ZB410" s="10">
        <v>27664.68</v>
      </c>
      <c r="ZC410" s="10">
        <v>27664.68</v>
      </c>
      <c r="ZD410" s="10">
        <v>27664.68</v>
      </c>
      <c r="ZE410" s="10">
        <v>27664.68</v>
      </c>
      <c r="ZF410" s="10">
        <v>27664.68</v>
      </c>
      <c r="ZG410" s="10">
        <v>27664.68</v>
      </c>
      <c r="ZH410" s="10">
        <v>27937.571</v>
      </c>
      <c r="ZI410" s="10">
        <v>27937.571</v>
      </c>
      <c r="ZJ410" s="10">
        <v>27937.571</v>
      </c>
      <c r="ZK410" s="10">
        <v>27937.571</v>
      </c>
      <c r="ZL410" s="55">
        <v>27937.571</v>
      </c>
      <c r="ZM410" s="55">
        <v>27937.571</v>
      </c>
      <c r="ZN410" s="10">
        <v>27937.571</v>
      </c>
      <c r="ZO410" s="10">
        <v>27937.571</v>
      </c>
      <c r="ZP410" s="10">
        <v>27937.571</v>
      </c>
      <c r="ZQ410" s="55">
        <v>27937.571</v>
      </c>
      <c r="ZR410" s="10">
        <v>27937.571</v>
      </c>
      <c r="ZS410" s="10">
        <v>27937.571</v>
      </c>
      <c r="ZT410" s="10">
        <v>27937.571</v>
      </c>
      <c r="ZU410" s="10">
        <v>27937.571</v>
      </c>
      <c r="ZV410" s="10">
        <v>27937.571</v>
      </c>
      <c r="ZW410" s="10">
        <v>27937.571</v>
      </c>
      <c r="ZX410" s="10">
        <v>27937.571</v>
      </c>
      <c r="ZY410" s="10">
        <v>27937.571</v>
      </c>
      <c r="ZZ410" s="10">
        <v>27937.571</v>
      </c>
      <c r="AAA410" s="10">
        <v>27937.571</v>
      </c>
      <c r="AAB410" s="10">
        <v>27937.571</v>
      </c>
      <c r="AAC410" s="10">
        <v>27937.571</v>
      </c>
      <c r="AAD410" s="10">
        <v>27937.571</v>
      </c>
      <c r="AAE410" s="10">
        <v>27937.571</v>
      </c>
      <c r="AAF410" s="10">
        <v>27937.571</v>
      </c>
      <c r="AAG410" s="10">
        <v>28190.571</v>
      </c>
      <c r="AAH410" s="10">
        <v>28190.571</v>
      </c>
      <c r="AAI410" s="10">
        <v>28458.571</v>
      </c>
      <c r="AAJ410" s="10">
        <v>28458.571</v>
      </c>
      <c r="AAK410" s="10">
        <v>28458.571</v>
      </c>
      <c r="AAL410" s="10">
        <v>29108.571</v>
      </c>
      <c r="AAM410" s="10">
        <v>29108.571</v>
      </c>
      <c r="AAN410" s="10">
        <v>29108.571</v>
      </c>
      <c r="AAO410" s="10">
        <v>29108.571</v>
      </c>
      <c r="AAP410" s="10">
        <v>29108.571</v>
      </c>
      <c r="AAQ410" s="10">
        <v>29108.571</v>
      </c>
      <c r="AAR410" s="10">
        <v>29108.571</v>
      </c>
      <c r="AAS410" s="10">
        <v>29108.571</v>
      </c>
      <c r="AAT410" s="10">
        <v>29108.571</v>
      </c>
      <c r="AAU410" s="10">
        <v>29108.571</v>
      </c>
      <c r="AAV410" s="10">
        <v>29108.571</v>
      </c>
      <c r="AAW410" s="10">
        <v>29108.571</v>
      </c>
      <c r="AAX410" s="10">
        <v>29108.571</v>
      </c>
      <c r="AAY410" s="10">
        <v>29108.571</v>
      </c>
      <c r="AAZ410" s="10">
        <v>29108.571</v>
      </c>
      <c r="ABA410" s="10">
        <v>29108.571</v>
      </c>
      <c r="ABB410" s="10">
        <v>29108.571</v>
      </c>
      <c r="ABC410" s="10">
        <v>29108.571</v>
      </c>
      <c r="ABD410" s="10">
        <v>29108.571</v>
      </c>
      <c r="ABE410" s="10">
        <v>29108.571</v>
      </c>
      <c r="ABF410" s="10">
        <v>29108.571</v>
      </c>
      <c r="ABG410" s="10">
        <v>29406.570999999996</v>
      </c>
      <c r="ABH410" s="10">
        <v>29406.570999999996</v>
      </c>
      <c r="ABI410" s="10">
        <v>29406.570999999996</v>
      </c>
      <c r="ABJ410" s="10">
        <v>29406.570999999996</v>
      </c>
      <c r="ABK410" s="10">
        <v>29406.570999999996</v>
      </c>
      <c r="ABL410" s="10">
        <v>29406.570999999996</v>
      </c>
      <c r="ABM410" s="10">
        <v>29406.570999999996</v>
      </c>
      <c r="ABN410" s="10">
        <v>29406.570999999996</v>
      </c>
      <c r="ABO410" s="10">
        <v>29406.570999999996</v>
      </c>
      <c r="ABP410" s="10">
        <v>29790.571</v>
      </c>
      <c r="ABQ410" s="10">
        <v>29790.571</v>
      </c>
      <c r="ABR410" s="10">
        <v>29790.571</v>
      </c>
      <c r="ABS410" s="10">
        <v>29790.571</v>
      </c>
      <c r="ABT410" s="10">
        <v>29790.571</v>
      </c>
      <c r="ABU410" s="10">
        <v>29790.571</v>
      </c>
      <c r="ABV410" s="10">
        <v>29790.571</v>
      </c>
      <c r="ABW410" s="10">
        <v>29790.571</v>
      </c>
      <c r="ABX410" s="10">
        <v>29790.571</v>
      </c>
      <c r="ABY410" s="12" t="s">
        <v>3</v>
      </c>
    </row>
    <row ht="12.75" r="411" spans="1:753" x14ac:dyDescent="0.2">
      <c r="A411" s="1">
        <v>32247</v>
      </c>
      <c r="B411" s="1">
        <v>3.5</v>
      </c>
      <c r="C411" s="1" t="s">
        <v>47</v>
      </c>
      <c r="F411" s="1">
        <v>2045</v>
      </c>
      <c r="G411" s="12">
        <v>41815</v>
      </c>
      <c r="H411" s="18">
        <v>52984</v>
      </c>
      <c r="J411" s="4"/>
      <c r="SJ411" s="47"/>
      <c r="SK411" s="47"/>
      <c r="SL411" s="47"/>
      <c r="SM411" s="47"/>
      <c r="SN411" s="47"/>
      <c r="SO411" s="47"/>
      <c r="SP411" s="47"/>
      <c r="SQ411" s="47"/>
      <c r="SR411" s="47"/>
      <c r="SS411" s="47"/>
      <c r="ST411" s="47"/>
      <c r="SU411" s="47"/>
      <c r="SV411" s="47"/>
      <c r="SW411" s="47"/>
      <c r="SX411" s="47"/>
      <c r="SY411" s="47"/>
      <c r="SZ411" s="47"/>
      <c r="TA411" s="47"/>
      <c r="TB411" s="47"/>
      <c r="TC411" s="47"/>
      <c r="TD411" s="47"/>
      <c r="TE411" s="47"/>
      <c r="TF411" s="47"/>
      <c r="TG411" s="47"/>
      <c r="TH411" s="47"/>
      <c r="TI411" s="47"/>
      <c r="TJ411" s="47"/>
      <c r="TK411" s="47"/>
      <c r="TL411" s="47"/>
      <c r="TM411" s="47"/>
      <c r="TN411" s="47"/>
      <c r="TO411" s="47"/>
      <c r="TP411" s="47"/>
      <c r="TQ411" s="3"/>
      <c r="TR411" s="3"/>
      <c r="TS411" s="3"/>
      <c r="WJ411" s="25"/>
      <c r="WK411" s="45"/>
      <c r="WL411" s="45"/>
      <c r="WM411" s="45"/>
      <c r="WN411" s="45"/>
      <c r="WO411" s="45"/>
      <c r="WP411" s="45">
        <v>5000</v>
      </c>
      <c r="WQ411" s="45">
        <v>5067</v>
      </c>
      <c r="WR411" s="45">
        <v>5067</v>
      </c>
      <c r="WS411" s="45">
        <v>7266.87</v>
      </c>
      <c r="WT411" s="45">
        <v>9740.4069999999992</v>
      </c>
      <c r="WU411" s="45">
        <v>9740.4069999999992</v>
      </c>
      <c r="WV411" s="25">
        <v>11665.392</v>
      </c>
      <c r="WW411" s="25">
        <v>11665.392</v>
      </c>
      <c r="WX411" s="25">
        <v>13415.392</v>
      </c>
      <c r="WY411" s="25">
        <v>13415.392</v>
      </c>
      <c r="WZ411" s="25">
        <v>15340.371999999999</v>
      </c>
      <c r="XA411" s="25">
        <v>15340.371999999999</v>
      </c>
      <c r="XB411" s="27">
        <v>17540.324000000001</v>
      </c>
      <c r="XC411" s="27">
        <v>19465.293000000001</v>
      </c>
      <c r="XD411" s="25">
        <v>19465.293000000001</v>
      </c>
      <c r="XE411" s="25">
        <v>21465.293000000001</v>
      </c>
      <c r="XF411" s="25">
        <v>21465.293000000001</v>
      </c>
      <c r="XG411" s="25">
        <v>21465.293000000001</v>
      </c>
      <c r="XH411" s="25">
        <v>23665.262999999999</v>
      </c>
      <c r="XI411" s="25">
        <v>23665.262999999999</v>
      </c>
      <c r="XJ411" s="25">
        <v>25315.238000000001</v>
      </c>
      <c r="XK411" s="25">
        <v>25315.238000000001</v>
      </c>
      <c r="XL411" s="25">
        <v>27327.736000000001</v>
      </c>
      <c r="XM411" s="25">
        <v>27327.736000000001</v>
      </c>
      <c r="XN411" s="25">
        <v>27327.736000000001</v>
      </c>
      <c r="XO411" s="25">
        <v>27622.736000000001</v>
      </c>
      <c r="XP411" s="25">
        <v>27622.736000000001</v>
      </c>
      <c r="XQ411" s="25">
        <v>27622.736000000001</v>
      </c>
      <c r="XR411" s="25">
        <v>27622.736000000001</v>
      </c>
      <c r="XS411" s="25">
        <v>27622.736000000001</v>
      </c>
      <c r="XT411" s="25">
        <v>27622.736000000001</v>
      </c>
      <c r="XU411" s="25">
        <v>27622.736000000001</v>
      </c>
      <c r="XV411" s="25">
        <v>27622.736000000001</v>
      </c>
      <c r="XW411" s="25">
        <v>27622.736000000001</v>
      </c>
      <c r="XX411" s="25">
        <v>27622.736000000001</v>
      </c>
      <c r="XY411" s="25">
        <v>27622.736000000001</v>
      </c>
      <c r="XZ411" s="25">
        <v>27622.736000000001</v>
      </c>
      <c r="YA411" s="25">
        <v>27622.736000000001</v>
      </c>
      <c r="YB411" s="11">
        <v>27622.736000000001</v>
      </c>
      <c r="YC411" s="25">
        <v>27622.736000000001</v>
      </c>
      <c r="YD411" s="25">
        <v>27622.736000000001</v>
      </c>
      <c r="YE411" s="25">
        <v>27622.736000000001</v>
      </c>
      <c r="YF411" s="25">
        <v>27622.736000000001</v>
      </c>
      <c r="YG411" s="10">
        <v>27622.736000000001</v>
      </c>
      <c r="YH411" s="1">
        <v>27622.736000000001</v>
      </c>
      <c r="YI411" s="10">
        <v>27622.736000000001</v>
      </c>
      <c r="YJ411" s="1">
        <v>27622.736000000001</v>
      </c>
      <c r="YK411" s="1">
        <v>27622.736000000001</v>
      </c>
      <c r="YL411" s="1">
        <v>27622.736000000001</v>
      </c>
      <c r="YM411" s="55">
        <v>27622.736000000001</v>
      </c>
      <c r="YN411" s="1">
        <v>27622.736000000001</v>
      </c>
      <c r="YO411" s="10">
        <v>27622.736000000001</v>
      </c>
      <c r="YP411" s="10">
        <v>27946.736000000001</v>
      </c>
      <c r="YQ411" s="10">
        <v>27946.736000000001</v>
      </c>
      <c r="YR411" s="55">
        <v>27946.736000000001</v>
      </c>
      <c r="YS411" s="10">
        <v>27946.736000000001</v>
      </c>
      <c r="YT411" s="10">
        <v>27946.736000000001</v>
      </c>
      <c r="YU411" s="1">
        <v>27946.736000000001</v>
      </c>
      <c r="YV411" s="1">
        <v>27946.736000000001</v>
      </c>
      <c r="YW411" s="1">
        <v>27946.736000000001</v>
      </c>
      <c r="YX411" s="55">
        <v>27946.736000000001</v>
      </c>
      <c r="YY411" s="55">
        <v>27946.736000000001</v>
      </c>
      <c r="YZ411" s="10">
        <v>27946.736000000001</v>
      </c>
      <c r="ZA411" s="10">
        <v>27946.736000000001</v>
      </c>
      <c r="ZB411" s="10">
        <v>27946.736000000001</v>
      </c>
      <c r="ZC411" s="10">
        <v>27946.736000000001</v>
      </c>
      <c r="ZD411" s="10">
        <v>27946.736000000001</v>
      </c>
      <c r="ZE411" s="10">
        <v>27946.736000000001</v>
      </c>
      <c r="ZF411" s="10">
        <v>27946.736000000001</v>
      </c>
      <c r="ZG411" s="10">
        <v>27946.736000000001</v>
      </c>
      <c r="ZH411" s="10">
        <v>28222.409</v>
      </c>
      <c r="ZI411" s="10">
        <v>28222.409</v>
      </c>
      <c r="ZJ411" s="10">
        <v>28222.409</v>
      </c>
      <c r="ZK411" s="10">
        <v>28222.409</v>
      </c>
      <c r="ZL411" s="55">
        <v>28222.409</v>
      </c>
      <c r="ZM411" s="55">
        <v>28222.409</v>
      </c>
      <c r="ZN411" s="10">
        <v>28222.409</v>
      </c>
      <c r="ZO411" s="10">
        <v>28222.409</v>
      </c>
      <c r="ZP411" s="10">
        <v>28222.409</v>
      </c>
      <c r="ZQ411" s="55">
        <v>28222.409</v>
      </c>
      <c r="ZR411" s="10">
        <v>28222.409</v>
      </c>
      <c r="ZS411" s="10">
        <v>28222.409</v>
      </c>
      <c r="ZT411" s="10">
        <v>28222.409</v>
      </c>
      <c r="ZU411" s="10">
        <v>28222.409</v>
      </c>
      <c r="ZV411" s="10">
        <v>28222.409</v>
      </c>
      <c r="ZW411" s="10">
        <v>28222.409</v>
      </c>
      <c r="ZX411" s="10">
        <v>28222.409</v>
      </c>
      <c r="ZY411" s="10">
        <v>28222.409</v>
      </c>
      <c r="ZZ411" s="10">
        <v>28222.409</v>
      </c>
      <c r="AAA411" s="10">
        <v>28222.409</v>
      </c>
      <c r="AAB411" s="10">
        <v>28222.409</v>
      </c>
      <c r="AAC411" s="10">
        <v>28222.409</v>
      </c>
      <c r="AAD411" s="10">
        <v>28222.409</v>
      </c>
      <c r="AAE411" s="10">
        <v>28222.409</v>
      </c>
      <c r="AAF411" s="10">
        <v>28222.409</v>
      </c>
      <c r="AAG411" s="10">
        <v>28477.409</v>
      </c>
      <c r="AAH411" s="10">
        <v>28477.409</v>
      </c>
      <c r="AAI411" s="10">
        <v>28747.409000000003</v>
      </c>
      <c r="AAJ411" s="10">
        <v>28747.409000000003</v>
      </c>
      <c r="AAK411" s="10">
        <v>28747.409000000003</v>
      </c>
      <c r="AAL411" s="10">
        <v>29404.409000000003</v>
      </c>
      <c r="AAM411" s="10">
        <v>29404.409000000003</v>
      </c>
      <c r="AAN411" s="10">
        <v>29404.409000000003</v>
      </c>
      <c r="AAO411" s="10">
        <v>29404.409000000003</v>
      </c>
      <c r="AAP411" s="10">
        <v>29404.409000000003</v>
      </c>
      <c r="AAQ411" s="10">
        <v>29404.409000000003</v>
      </c>
      <c r="AAR411" s="10">
        <v>29404.409000000003</v>
      </c>
      <c r="AAS411" s="10">
        <v>29404.409000000003</v>
      </c>
      <c r="AAT411" s="10">
        <v>29404.409000000003</v>
      </c>
      <c r="AAU411" s="10">
        <v>29404.409000000003</v>
      </c>
      <c r="AAV411" s="10">
        <v>29404.409000000003</v>
      </c>
      <c r="AAW411" s="10">
        <v>29404.409000000003</v>
      </c>
      <c r="AAX411" s="10">
        <v>29404.409000000003</v>
      </c>
      <c r="AAY411" s="10">
        <v>29404.409000000003</v>
      </c>
      <c r="AAZ411" s="10">
        <v>29404.409000000003</v>
      </c>
      <c r="ABA411" s="10">
        <v>29404.409000000003</v>
      </c>
      <c r="ABB411" s="10">
        <v>29404.409000000003</v>
      </c>
      <c r="ABC411" s="10">
        <v>29404.409000000003</v>
      </c>
      <c r="ABD411" s="10">
        <v>29404.409000000003</v>
      </c>
      <c r="ABE411" s="10">
        <v>29404.409000000003</v>
      </c>
      <c r="ABF411" s="10">
        <v>29404.409000000003</v>
      </c>
      <c r="ABG411" s="10">
        <v>29705.409</v>
      </c>
      <c r="ABH411" s="10">
        <v>29705.409</v>
      </c>
      <c r="ABI411" s="10">
        <v>29705.409</v>
      </c>
      <c r="ABJ411" s="10">
        <v>29705.409</v>
      </c>
      <c r="ABK411" s="10">
        <v>29705.409</v>
      </c>
      <c r="ABL411" s="10">
        <v>29705.409</v>
      </c>
      <c r="ABM411" s="10">
        <v>29705.409</v>
      </c>
      <c r="ABN411" s="10">
        <v>29705.409</v>
      </c>
      <c r="ABO411" s="10">
        <v>29705.409</v>
      </c>
      <c r="ABP411" s="10">
        <v>30093.409000000003</v>
      </c>
      <c r="ABQ411" s="10">
        <v>30093.409000000003</v>
      </c>
      <c r="ABR411" s="10">
        <v>30093.409000000003</v>
      </c>
      <c r="ABS411" s="10">
        <v>30093.409000000003</v>
      </c>
      <c r="ABT411" s="10">
        <v>30093.409000000003</v>
      </c>
      <c r="ABU411" s="10">
        <v>30093.409000000003</v>
      </c>
      <c r="ABV411" s="10">
        <v>30093.409000000003</v>
      </c>
      <c r="ABW411" s="10">
        <v>30093.409000000003</v>
      </c>
      <c r="ABX411" s="10">
        <v>30093.409000000003</v>
      </c>
      <c r="ABY411" s="12" t="s">
        <v>3</v>
      </c>
    </row>
    <row ht="12.75" r="412" spans="1:753" x14ac:dyDescent="0.2">
      <c r="A412" s="1">
        <v>32248</v>
      </c>
      <c r="B412" s="1">
        <v>0.875</v>
      </c>
      <c r="C412" s="1" t="s">
        <v>47</v>
      </c>
      <c r="F412" s="1">
        <v>2046</v>
      </c>
      <c r="G412" s="12">
        <v>44216</v>
      </c>
      <c r="H412" s="12">
        <v>53358</v>
      </c>
      <c r="J412" s="4"/>
      <c r="SJ412" s="47"/>
      <c r="SK412" s="47"/>
      <c r="SL412" s="47"/>
      <c r="SM412" s="47"/>
      <c r="SN412" s="47"/>
      <c r="SO412" s="47"/>
      <c r="SP412" s="47"/>
      <c r="SQ412" s="47"/>
      <c r="SR412" s="47"/>
      <c r="SS412" s="47"/>
      <c r="ST412" s="47"/>
      <c r="SU412" s="47"/>
      <c r="SV412" s="47"/>
      <c r="SW412" s="47"/>
      <c r="SX412" s="47"/>
      <c r="SY412" s="47"/>
      <c r="SZ412" s="47"/>
      <c r="TA412" s="47"/>
      <c r="TB412" s="47"/>
      <c r="TC412" s="47"/>
      <c r="TD412" s="47"/>
      <c r="TE412" s="47"/>
      <c r="TF412" s="47"/>
      <c r="TG412" s="47"/>
      <c r="TH412" s="47"/>
      <c r="TI412" s="47"/>
      <c r="TJ412" s="47"/>
      <c r="TK412" s="47"/>
      <c r="TL412" s="47"/>
      <c r="TM412" s="47"/>
      <c r="TN412" s="47"/>
      <c r="TO412" s="47"/>
      <c r="TP412" s="47"/>
      <c r="TQ412" s="3"/>
      <c r="TR412" s="3"/>
      <c r="TS412" s="3"/>
      <c r="WJ412" s="25"/>
      <c r="WK412" s="45"/>
      <c r="WL412" s="45"/>
      <c r="WM412" s="45"/>
      <c r="WN412" s="45"/>
      <c r="WO412" s="45"/>
      <c r="WP412" s="45"/>
      <c r="WQ412" s="45"/>
      <c r="WR412" s="45"/>
      <c r="WS412" s="45"/>
      <c r="WT412" s="45"/>
      <c r="WU412" s="45"/>
      <c r="WV412" s="25"/>
      <c r="WW412" s="25"/>
      <c r="WX412" s="25"/>
      <c r="WY412" s="25"/>
      <c r="WZ412" s="25"/>
      <c r="XA412" s="25"/>
      <c r="XB412" s="27"/>
      <c r="XC412" s="27"/>
      <c r="XD412" s="25"/>
      <c r="XE412" s="25"/>
      <c r="XF412" s="25"/>
      <c r="XG412" s="25"/>
      <c r="XH412" s="25"/>
      <c r="XI412" s="25"/>
      <c r="XJ412" s="25"/>
      <c r="XK412" s="25"/>
      <c r="XL412" s="25"/>
      <c r="XM412" s="25"/>
      <c r="XN412" s="25"/>
      <c r="XO412" s="25"/>
      <c r="XP412" s="25"/>
      <c r="XQ412" s="25"/>
      <c r="XR412" s="25"/>
      <c r="XS412" s="25"/>
      <c r="XT412" s="25"/>
      <c r="XU412" s="25"/>
      <c r="XV412" s="25"/>
      <c r="XW412" s="25"/>
      <c r="XX412" s="25"/>
      <c r="XY412" s="25"/>
      <c r="XZ412" s="25"/>
      <c r="YA412" s="25"/>
      <c r="YB412" s="11"/>
      <c r="YC412" s="25"/>
      <c r="YD412" s="25"/>
      <c r="YE412" s="25"/>
      <c r="YF412" s="25"/>
      <c r="YG412" s="10"/>
      <c r="YI412" s="10"/>
      <c r="YM412" s="55"/>
      <c r="YO412" s="10"/>
      <c r="YP412" s="10"/>
      <c r="YQ412" s="10"/>
      <c r="YR412" s="55"/>
      <c r="YS412" s="10"/>
      <c r="YT412" s="10"/>
      <c r="YX412" s="55"/>
      <c r="YY412" s="55"/>
      <c r="YZ412" s="10"/>
      <c r="ZA412" s="10"/>
      <c r="ZB412" s="10"/>
      <c r="ZC412" s="10"/>
      <c r="ZD412" s="10"/>
      <c r="ZE412" s="10"/>
      <c r="ZF412" s="10"/>
      <c r="ZG412" s="10"/>
      <c r="ZH412" s="10"/>
      <c r="ZI412" s="10"/>
      <c r="ZJ412" s="10"/>
      <c r="ZK412" s="10"/>
      <c r="ZL412" s="55"/>
      <c r="ZM412" s="55"/>
      <c r="ZN412" s="10"/>
      <c r="ZO412" s="10"/>
      <c r="ZP412" s="10"/>
      <c r="ZQ412" s="55">
        <v>6500</v>
      </c>
      <c r="ZR412" s="10">
        <v>6500</v>
      </c>
      <c r="ZS412" s="10">
        <v>6500</v>
      </c>
      <c r="ZT412" s="10">
        <v>8500</v>
      </c>
      <c r="ZU412" s="10">
        <v>10500</v>
      </c>
      <c r="ZV412" s="10">
        <v>13000</v>
      </c>
      <c r="ZW412" s="10">
        <v>13000</v>
      </c>
      <c r="ZX412" s="10">
        <v>15274.25</v>
      </c>
      <c r="ZY412" s="10">
        <v>15274.25</v>
      </c>
      <c r="ZZ412" s="10">
        <v>15274.25</v>
      </c>
      <c r="AAA412" s="10">
        <v>17444.625</v>
      </c>
      <c r="AAB412" s="10">
        <v>17444.625</v>
      </c>
      <c r="AAC412" s="10">
        <v>17444.625</v>
      </c>
      <c r="AAD412" s="10">
        <v>17444.625</v>
      </c>
      <c r="AAE412" s="10">
        <v>17444.625</v>
      </c>
      <c r="AAF412" s="10">
        <v>17444.625</v>
      </c>
      <c r="AAG412" s="10">
        <v>17602.625</v>
      </c>
      <c r="AAH412" s="10">
        <v>17602.625</v>
      </c>
      <c r="AAI412" s="10">
        <v>17769.625</v>
      </c>
      <c r="AAJ412" s="10">
        <v>17769.625</v>
      </c>
      <c r="AAK412" s="10">
        <v>20269.624</v>
      </c>
      <c r="AAL412" s="10">
        <v>20732.624</v>
      </c>
      <c r="AAM412" s="10">
        <v>22982.624</v>
      </c>
      <c r="AAN412" s="10">
        <v>22982.624</v>
      </c>
      <c r="AAO412" s="10">
        <v>22982.624</v>
      </c>
      <c r="AAP412" s="10">
        <v>22982.624</v>
      </c>
      <c r="AAQ412" s="10">
        <v>22982.624</v>
      </c>
      <c r="AAR412" s="10">
        <v>22982.624</v>
      </c>
      <c r="AAS412" s="10">
        <v>22982.624</v>
      </c>
      <c r="AAT412" s="10">
        <v>22982.624</v>
      </c>
      <c r="AAU412" s="10">
        <v>22982.624</v>
      </c>
      <c r="AAV412" s="10">
        <v>22982.624</v>
      </c>
      <c r="AAW412" s="10">
        <v>22982.624</v>
      </c>
      <c r="AAX412" s="10">
        <v>22982.624</v>
      </c>
      <c r="AAY412" s="10">
        <v>22982.624</v>
      </c>
      <c r="AAZ412" s="10">
        <v>22982.624</v>
      </c>
      <c r="ABA412" s="10">
        <v>22982.624</v>
      </c>
      <c r="ABB412" s="10">
        <v>22982.624</v>
      </c>
      <c r="ABC412" s="10">
        <v>22982.624</v>
      </c>
      <c r="ABD412" s="10">
        <v>22982.624</v>
      </c>
      <c r="ABE412" s="10">
        <v>22982.624</v>
      </c>
      <c r="ABF412" s="10">
        <v>22982.624</v>
      </c>
      <c r="ABG412" s="10">
        <v>23218.624</v>
      </c>
      <c r="ABH412" s="10">
        <v>23218.624</v>
      </c>
      <c r="ABI412" s="10">
        <v>23218.624</v>
      </c>
      <c r="ABJ412" s="10">
        <v>23218.624</v>
      </c>
      <c r="ABK412" s="10">
        <v>23218.624</v>
      </c>
      <c r="ABL412" s="10">
        <v>23218.624</v>
      </c>
      <c r="ABM412" s="10">
        <v>23218.624</v>
      </c>
      <c r="ABN412" s="10">
        <v>23218.624</v>
      </c>
      <c r="ABO412" s="10">
        <v>23218.624</v>
      </c>
      <c r="ABP412" s="10">
        <v>23521.624</v>
      </c>
      <c r="ABQ412" s="10">
        <v>23521.624</v>
      </c>
      <c r="ABR412" s="10">
        <v>23521.624</v>
      </c>
      <c r="ABS412" s="10">
        <v>23521.624</v>
      </c>
      <c r="ABT412" s="10">
        <v>23521.624</v>
      </c>
      <c r="ABU412" s="10">
        <v>23521.624</v>
      </c>
      <c r="ABV412" s="10">
        <v>23521.624</v>
      </c>
      <c r="ABW412" s="10">
        <v>23521.624</v>
      </c>
      <c r="ABX412" s="10">
        <v>23521.624</v>
      </c>
      <c r="ABY412" s="12" t="s">
        <v>3</v>
      </c>
    </row>
    <row ht="12.75" r="413" spans="1:753" x14ac:dyDescent="0.2">
      <c r="A413" s="1">
        <v>32250</v>
      </c>
      <c r="B413" s="1">
        <v>4.25</v>
      </c>
      <c r="C413" s="1" t="s">
        <v>47</v>
      </c>
      <c r="F413" s="1">
        <v>2046</v>
      </c>
      <c r="G413" s="12">
        <v>38849</v>
      </c>
      <c r="H413" s="18">
        <v>53668</v>
      </c>
      <c r="J413" s="4"/>
      <c r="SJ413" s="47"/>
      <c r="SK413" s="47"/>
      <c r="SL413" s="47"/>
      <c r="SM413" s="47"/>
      <c r="SN413" s="47"/>
      <c r="SO413" s="47"/>
      <c r="SP413" s="47"/>
      <c r="SQ413" s="47"/>
      <c r="SR413" s="47"/>
      <c r="SS413" s="47"/>
      <c r="ST413" s="47"/>
      <c r="SU413" s="47"/>
      <c r="SV413" s="47"/>
      <c r="SW413" s="47">
        <v>2250</v>
      </c>
      <c r="SX413" s="47">
        <v>5000</v>
      </c>
      <c r="SY413" s="47">
        <v>7250</v>
      </c>
      <c r="SZ413" s="47">
        <v>7250</v>
      </c>
      <c r="TA413" s="47">
        <v>7250</v>
      </c>
      <c r="TB413" s="47">
        <v>7250</v>
      </c>
      <c r="TC413" s="25">
        <v>9500</v>
      </c>
      <c r="TD413" s="25">
        <v>9500</v>
      </c>
      <c r="TE413" s="25">
        <v>9500</v>
      </c>
      <c r="TF413" s="25">
        <v>11750</v>
      </c>
      <c r="TG413" s="25">
        <v>11750</v>
      </c>
      <c r="TH413" s="32">
        <v>13750</v>
      </c>
      <c r="TI413" s="32">
        <v>13750</v>
      </c>
      <c r="TJ413" s="32">
        <v>13750</v>
      </c>
      <c r="TK413" s="32">
        <v>13750</v>
      </c>
      <c r="TL413" s="32">
        <v>13750</v>
      </c>
      <c r="TM413" s="32">
        <v>13750</v>
      </c>
      <c r="TN413" s="32">
        <v>13750</v>
      </c>
      <c r="TO413" s="32">
        <v>13750</v>
      </c>
      <c r="TP413" s="32">
        <v>13750</v>
      </c>
      <c r="TQ413" s="3">
        <v>13886</v>
      </c>
      <c r="TR413" s="3">
        <v>13886</v>
      </c>
      <c r="TS413" s="3">
        <v>13886</v>
      </c>
      <c r="TT413" s="1">
        <v>14292</v>
      </c>
      <c r="TU413" s="1">
        <v>14292</v>
      </c>
      <c r="TV413" s="1">
        <v>14292</v>
      </c>
      <c r="TW413" s="1">
        <v>14292</v>
      </c>
      <c r="TX413" s="1">
        <v>14292</v>
      </c>
      <c r="TY413" s="1">
        <v>14292</v>
      </c>
      <c r="TZ413" s="1">
        <v>16143</v>
      </c>
      <c r="UA413" s="1">
        <v>16143</v>
      </c>
      <c r="UB413" s="1">
        <v>16143</v>
      </c>
      <c r="UC413" s="1">
        <v>17751</v>
      </c>
      <c r="UD413" s="1">
        <v>17751</v>
      </c>
      <c r="UE413" s="1">
        <v>17751</v>
      </c>
      <c r="UF413" s="1">
        <v>17751</v>
      </c>
      <c r="UG413" s="1">
        <v>17751</v>
      </c>
      <c r="UH413" s="1">
        <v>17751</v>
      </c>
      <c r="UI413" s="1">
        <v>17751</v>
      </c>
      <c r="UJ413" s="1">
        <v>17751</v>
      </c>
      <c r="UK413" s="1">
        <v>17751</v>
      </c>
      <c r="UL413" s="1">
        <v>17751</v>
      </c>
      <c r="UM413" s="1">
        <v>17751</v>
      </c>
      <c r="UN413" s="1">
        <v>17751</v>
      </c>
      <c r="UO413" s="1">
        <v>17751</v>
      </c>
      <c r="UP413" s="1">
        <v>17751</v>
      </c>
      <c r="UQ413" s="1">
        <v>17751</v>
      </c>
      <c r="UR413" s="1">
        <v>17751</v>
      </c>
      <c r="US413" s="1">
        <v>17751</v>
      </c>
      <c r="UT413" s="1">
        <v>17751</v>
      </c>
      <c r="UU413" s="1">
        <v>20166.741000000002</v>
      </c>
      <c r="UV413" s="1">
        <v>20166.741000000002</v>
      </c>
      <c r="UW413" s="1">
        <v>20166.741000000002</v>
      </c>
      <c r="UX413" s="1">
        <v>20166.741000000002</v>
      </c>
      <c r="UY413" s="1">
        <v>20166.741000000002</v>
      </c>
      <c r="UZ413" s="1">
        <v>20166.741000000002</v>
      </c>
      <c r="VA413" s="1">
        <v>20166.741000000002</v>
      </c>
      <c r="VB413" s="1">
        <v>20166.741000000002</v>
      </c>
      <c r="VC413" s="1">
        <v>20166.741000000002</v>
      </c>
      <c r="VD413" s="1">
        <v>20166.741000000002</v>
      </c>
      <c r="VE413" s="1">
        <v>20166.741000000002</v>
      </c>
      <c r="VF413" s="1">
        <v>20166.741000000002</v>
      </c>
      <c r="VG413" s="1">
        <v>20166.741000000002</v>
      </c>
      <c r="VH413" s="1">
        <v>20166.741000000002</v>
      </c>
      <c r="VI413" s="1">
        <v>20166.741000000002</v>
      </c>
      <c r="VJ413" s="1">
        <v>20603.741000000002</v>
      </c>
      <c r="VK413" s="1">
        <v>20603.741000000002</v>
      </c>
      <c r="VL413" s="1">
        <v>20603.741000000002</v>
      </c>
      <c r="VM413" s="1">
        <v>20603.741000000002</v>
      </c>
      <c r="VN413" s="1">
        <v>20603.741000000002</v>
      </c>
      <c r="VO413" s="1">
        <v>20603.741000000002</v>
      </c>
      <c r="VP413" s="1">
        <v>20603.741000000002</v>
      </c>
      <c r="VQ413" s="1">
        <v>20603.741000000002</v>
      </c>
      <c r="VR413" s="1">
        <v>20603.741000000002</v>
      </c>
      <c r="VS413" s="1">
        <v>20889.741000000002</v>
      </c>
      <c r="VT413" s="1">
        <v>20889.741000000002</v>
      </c>
      <c r="VU413" s="1">
        <v>20889.741000000002</v>
      </c>
      <c r="VV413" s="1">
        <v>20889.741000000002</v>
      </c>
      <c r="VW413" s="1">
        <v>20873.491000000002</v>
      </c>
      <c r="VX413" s="1">
        <v>20873.491000000002</v>
      </c>
      <c r="VY413" s="1">
        <v>20873.491000000002</v>
      </c>
      <c r="VZ413" s="1">
        <v>20873.491000000002</v>
      </c>
      <c r="WA413" s="1">
        <v>20873.491000000002</v>
      </c>
      <c r="WB413" s="1">
        <v>20873.491000000002</v>
      </c>
      <c r="WC413" s="1">
        <v>20873.491000000002</v>
      </c>
      <c r="WD413" s="1">
        <v>20873.491000000002</v>
      </c>
      <c r="WE413" s="1">
        <v>20873.491000000002</v>
      </c>
      <c r="WF413" s="1">
        <v>20873.491000000002</v>
      </c>
      <c r="WG413" s="1">
        <v>20873.491000000002</v>
      </c>
      <c r="WH413" s="1">
        <v>20873.491000000002</v>
      </c>
      <c r="WI413" s="1">
        <v>20873.491000000002</v>
      </c>
      <c r="WJ413" s="25">
        <v>20873.491000000002</v>
      </c>
      <c r="WK413" s="45">
        <v>20873.491000000002</v>
      </c>
      <c r="WL413" s="45">
        <v>20873.491000000002</v>
      </c>
      <c r="WM413" s="45">
        <v>20873.491000000002</v>
      </c>
      <c r="WN413" s="45">
        <v>20873.491000000002</v>
      </c>
      <c r="WO413" s="45">
        <v>20873.491000000002</v>
      </c>
      <c r="WP413" s="45">
        <v>20873.491000000002</v>
      </c>
      <c r="WQ413" s="45">
        <v>21154.491000000002</v>
      </c>
      <c r="WR413" s="45">
        <v>21154.491000000002</v>
      </c>
      <c r="WS413" s="45">
        <v>21154.491000000002</v>
      </c>
      <c r="WT413" s="45">
        <v>21154.491000000002</v>
      </c>
      <c r="WU413" s="45">
        <v>21154.491000000002</v>
      </c>
      <c r="WV413" s="45">
        <v>21154.491000000002</v>
      </c>
      <c r="WW413" s="45">
        <v>21154.491000000002</v>
      </c>
      <c r="WX413" s="45">
        <v>21154.491000000002</v>
      </c>
      <c r="WY413" s="45">
        <v>21154.491000000002</v>
      </c>
      <c r="WZ413" s="45">
        <v>21154.491000000002</v>
      </c>
      <c r="XA413" s="45">
        <v>21154.491000000002</v>
      </c>
      <c r="XB413" s="27">
        <v>21154.491000000002</v>
      </c>
      <c r="XC413" s="27">
        <v>21154.491000000002</v>
      </c>
      <c r="XD413" s="25">
        <v>21154.491000000002</v>
      </c>
      <c r="XE413" s="25">
        <v>21154.491000000002</v>
      </c>
      <c r="XF413" s="25">
        <v>21154.491000000002</v>
      </c>
      <c r="XG413" s="25">
        <v>21154.491000000002</v>
      </c>
      <c r="XH413" s="25">
        <v>21154.491000000002</v>
      </c>
      <c r="XI413" s="25">
        <v>21154.491000000002</v>
      </c>
      <c r="XJ413" s="25">
        <v>21154.491000000002</v>
      </c>
      <c r="XK413" s="25">
        <v>21154.491000000002</v>
      </c>
      <c r="XL413" s="25">
        <v>21154.491000000002</v>
      </c>
      <c r="XM413" s="25">
        <v>21154.491000000002</v>
      </c>
      <c r="XN413" s="25">
        <v>22861.694</v>
      </c>
      <c r="XO413" s="25">
        <v>23107.694</v>
      </c>
      <c r="XP413" s="25">
        <v>23107.694</v>
      </c>
      <c r="XQ413" s="25">
        <v>23107.694</v>
      </c>
      <c r="XR413" s="25">
        <v>23107.694</v>
      </c>
      <c r="XS413" s="25">
        <v>23107.694</v>
      </c>
      <c r="XT413" s="25">
        <v>23107.694</v>
      </c>
      <c r="XU413" s="25">
        <v>23107.694</v>
      </c>
      <c r="XV413" s="25">
        <v>23107.694</v>
      </c>
      <c r="XW413" s="25">
        <v>23107.694</v>
      </c>
      <c r="XX413" s="25">
        <v>23107.694</v>
      </c>
      <c r="XY413" s="25">
        <v>23107.694</v>
      </c>
      <c r="XZ413" s="25">
        <v>23107.694</v>
      </c>
      <c r="YA413" s="25">
        <v>23107.694</v>
      </c>
      <c r="YB413" s="11">
        <v>23107.694</v>
      </c>
      <c r="YC413" s="25">
        <v>23107.694</v>
      </c>
      <c r="YD413" s="25">
        <v>23107.694</v>
      </c>
      <c r="YE413" s="25">
        <v>23107.694</v>
      </c>
      <c r="YF413" s="25">
        <v>23107.694</v>
      </c>
      <c r="YG413" s="10">
        <v>23107.694</v>
      </c>
      <c r="YH413" s="1">
        <v>23107.694</v>
      </c>
      <c r="YI413" s="10">
        <v>23107.694</v>
      </c>
      <c r="YJ413" s="1">
        <v>23107.694</v>
      </c>
      <c r="YK413" s="1">
        <v>23107.694</v>
      </c>
      <c r="YL413" s="1">
        <v>23107.694</v>
      </c>
      <c r="YM413" s="55">
        <v>23107.694</v>
      </c>
      <c r="YN413" s="1">
        <v>23107.694</v>
      </c>
      <c r="YO413" s="10">
        <v>23107.694</v>
      </c>
      <c r="YP413" s="10">
        <v>23378.694</v>
      </c>
      <c r="YQ413" s="10">
        <v>23378.694</v>
      </c>
      <c r="YR413" s="55">
        <v>23378.694</v>
      </c>
      <c r="YS413" s="10">
        <v>23378.694</v>
      </c>
      <c r="YT413" s="10">
        <v>23378.694</v>
      </c>
      <c r="YU413" s="1">
        <v>23378.694</v>
      </c>
      <c r="YV413" s="1">
        <v>23378.694</v>
      </c>
      <c r="YW413" s="1">
        <v>23378.694</v>
      </c>
      <c r="YX413" s="55">
        <v>23378.694</v>
      </c>
      <c r="YY413" s="55">
        <v>23378.694</v>
      </c>
      <c r="YZ413" s="10">
        <v>23878.694</v>
      </c>
      <c r="ZA413" s="10">
        <v>23878.694</v>
      </c>
      <c r="ZB413" s="10">
        <v>23878.694</v>
      </c>
      <c r="ZC413" s="10">
        <v>23878.694</v>
      </c>
      <c r="ZD413" s="10">
        <v>23878.694</v>
      </c>
      <c r="ZE413" s="10">
        <v>23878.694</v>
      </c>
      <c r="ZF413" s="10">
        <v>23878.694</v>
      </c>
      <c r="ZG413" s="10">
        <v>23878.694</v>
      </c>
      <c r="ZH413" s="10">
        <v>24114.238999999998</v>
      </c>
      <c r="ZI413" s="10">
        <v>24114.238999999998</v>
      </c>
      <c r="ZJ413" s="10">
        <v>24114.238999999998</v>
      </c>
      <c r="ZK413" s="10">
        <v>24114.238999999998</v>
      </c>
      <c r="ZL413" s="55">
        <v>24114.238999999998</v>
      </c>
      <c r="ZM413" s="55">
        <v>24114.238999999998</v>
      </c>
      <c r="ZN413" s="10">
        <v>24114.238999999998</v>
      </c>
      <c r="ZO413" s="10">
        <v>24114.238999999998</v>
      </c>
      <c r="ZP413" s="10">
        <v>24114.238999999998</v>
      </c>
      <c r="ZQ413" s="55">
        <v>24114.238999999998</v>
      </c>
      <c r="ZR413" s="10">
        <v>24114.238999999998</v>
      </c>
      <c r="ZS413" s="10">
        <v>24114.238999999998</v>
      </c>
      <c r="ZT413" s="10">
        <v>24114.238999999998</v>
      </c>
      <c r="ZU413" s="10">
        <v>24114.238999999998</v>
      </c>
      <c r="ZV413" s="10">
        <v>24114.238999999998</v>
      </c>
      <c r="ZW413" s="10">
        <v>24114.238999999998</v>
      </c>
      <c r="ZX413" s="10">
        <v>24114.238999999998</v>
      </c>
      <c r="ZY413" s="10">
        <v>24114.238999999998</v>
      </c>
      <c r="ZZ413" s="10">
        <v>24114.238999999998</v>
      </c>
      <c r="AAA413" s="10">
        <v>24114.238999999998</v>
      </c>
      <c r="AAB413" s="10">
        <v>24114.238999999998</v>
      </c>
      <c r="AAC413" s="10">
        <v>24114.238999999998</v>
      </c>
      <c r="AAD413" s="10">
        <v>24114.238999999998</v>
      </c>
      <c r="AAE413" s="10">
        <v>24114.238999999998</v>
      </c>
      <c r="AAF413" s="10">
        <v>24114.238999999998</v>
      </c>
      <c r="AAG413" s="10">
        <v>24332.238999999998</v>
      </c>
      <c r="AAH413" s="10">
        <v>24332.238999999998</v>
      </c>
      <c r="AAI413" s="10">
        <v>24563.238999999998</v>
      </c>
      <c r="AAJ413" s="10">
        <v>24563.238999999998</v>
      </c>
      <c r="AAK413" s="10">
        <v>24563.238999999998</v>
      </c>
      <c r="AAL413" s="10">
        <v>25124.238999999998</v>
      </c>
      <c r="AAM413" s="10">
        <v>25124.238999999998</v>
      </c>
      <c r="AAN413" s="10">
        <v>25124.238999999998</v>
      </c>
      <c r="AAO413" s="10">
        <v>25124.238999999998</v>
      </c>
      <c r="AAP413" s="10">
        <v>25124.238999999998</v>
      </c>
      <c r="AAQ413" s="10">
        <v>25124.238999999998</v>
      </c>
      <c r="AAR413" s="10">
        <v>25124.238999999998</v>
      </c>
      <c r="AAS413" s="10">
        <v>25124.238999999998</v>
      </c>
      <c r="AAT413" s="10">
        <v>25124.238999999998</v>
      </c>
      <c r="AAU413" s="10">
        <v>25124.238999999998</v>
      </c>
      <c r="AAV413" s="10">
        <v>25124.238999999998</v>
      </c>
      <c r="AAW413" s="10">
        <v>25124.238999999998</v>
      </c>
      <c r="AAX413" s="10">
        <v>25124.238999999998</v>
      </c>
      <c r="AAY413" s="10">
        <v>25124.238999999998</v>
      </c>
      <c r="AAZ413" s="10">
        <v>25124.238999999998</v>
      </c>
      <c r="ABA413" s="10">
        <v>25124.238999999998</v>
      </c>
      <c r="ABB413" s="10">
        <v>25124.238999999998</v>
      </c>
      <c r="ABC413" s="10">
        <v>25124.238999999998</v>
      </c>
      <c r="ABD413" s="10">
        <v>25124.238999999998</v>
      </c>
      <c r="ABE413" s="10">
        <v>25124.238999999998</v>
      </c>
      <c r="ABF413" s="10">
        <v>25124.238999999998</v>
      </c>
      <c r="ABG413" s="10">
        <v>25382.238999999998</v>
      </c>
      <c r="ABH413" s="10">
        <v>25382.238999999998</v>
      </c>
      <c r="ABI413" s="10">
        <v>25382.238999999998</v>
      </c>
      <c r="ABJ413" s="10">
        <v>25382.238999999998</v>
      </c>
      <c r="ABK413" s="10">
        <v>25382.238999999998</v>
      </c>
      <c r="ABL413" s="10">
        <v>25382.238999999998</v>
      </c>
      <c r="ABM413" s="10">
        <v>25382.238999999998</v>
      </c>
      <c r="ABN413" s="10">
        <v>25382.238999999998</v>
      </c>
      <c r="ABO413" s="10">
        <v>25382.238999999998</v>
      </c>
      <c r="ABP413" s="10">
        <v>25714.239000000005</v>
      </c>
      <c r="ABQ413" s="10">
        <v>25714.239000000005</v>
      </c>
      <c r="ABR413" s="10">
        <v>26714.238999999998</v>
      </c>
      <c r="ABS413" s="10">
        <v>26714.238999999998</v>
      </c>
      <c r="ABT413" s="10">
        <v>26714.238999999998</v>
      </c>
      <c r="ABU413" s="10">
        <v>26714.238999999998</v>
      </c>
      <c r="ABV413" s="10">
        <v>26714.238999999998</v>
      </c>
      <c r="ABW413" s="10">
        <v>26714.238999999998</v>
      </c>
      <c r="ABX413" s="10">
        <v>26714.238999999998</v>
      </c>
      <c r="ABY413" s="12" t="s">
        <v>3</v>
      </c>
    </row>
    <row ht="12.75" r="414" spans="1:753" x14ac:dyDescent="0.2">
      <c r="A414" s="1">
        <v>32255</v>
      </c>
      <c r="B414" s="1">
        <v>1.5</v>
      </c>
      <c r="C414" s="1" t="s">
        <v>47</v>
      </c>
      <c r="F414" s="1">
        <v>2047</v>
      </c>
      <c r="G414" s="12">
        <v>42634</v>
      </c>
      <c r="H414" s="18">
        <v>53895</v>
      </c>
      <c r="J414" s="4"/>
      <c r="SJ414" s="47"/>
      <c r="SK414" s="47"/>
      <c r="SL414" s="47"/>
      <c r="SM414" s="47"/>
      <c r="SN414" s="47"/>
      <c r="SO414" s="47"/>
      <c r="SP414" s="47"/>
      <c r="SQ414" s="47"/>
      <c r="SR414" s="47"/>
      <c r="SS414" s="47"/>
      <c r="ST414" s="47"/>
      <c r="SU414" s="47"/>
      <c r="SV414" s="47"/>
      <c r="SW414" s="47"/>
      <c r="SX414" s="47"/>
      <c r="SY414" s="47"/>
      <c r="SZ414" s="47"/>
      <c r="TA414" s="47"/>
      <c r="TB414" s="47"/>
      <c r="TC414" s="25"/>
      <c r="TD414" s="25"/>
      <c r="TE414" s="25"/>
      <c r="TF414" s="25"/>
      <c r="TG414" s="25"/>
      <c r="TH414" s="32"/>
      <c r="TI414" s="32"/>
      <c r="TJ414" s="32"/>
      <c r="TK414" s="32"/>
      <c r="TL414" s="32"/>
      <c r="TM414" s="32"/>
      <c r="TN414" s="32"/>
      <c r="TO414" s="32"/>
      <c r="TP414" s="32"/>
      <c r="TQ414" s="3"/>
      <c r="TR414" s="3"/>
      <c r="TS414" s="3"/>
      <c r="WJ414" s="25"/>
      <c r="WK414" s="45"/>
      <c r="WL414" s="45"/>
      <c r="WM414" s="45"/>
      <c r="WN414" s="45"/>
      <c r="WO414" s="45"/>
      <c r="WP414" s="45"/>
      <c r="WQ414" s="45"/>
      <c r="WR414" s="45"/>
      <c r="WS414" s="45"/>
      <c r="WT414" s="45"/>
      <c r="WU414" s="45"/>
      <c r="WV414" s="45"/>
      <c r="WW414" s="45"/>
      <c r="WX414" s="45"/>
      <c r="WY414" s="45"/>
      <c r="WZ414" s="45"/>
      <c r="XA414" s="45"/>
      <c r="XB414" s="27"/>
      <c r="XC414" s="27"/>
      <c r="XD414" s="25"/>
      <c r="XE414" s="25"/>
      <c r="XF414" s="25"/>
      <c r="XG414" s="25"/>
      <c r="XH414" s="25"/>
      <c r="XI414" s="25"/>
      <c r="XJ414" s="25"/>
      <c r="XK414" s="25"/>
      <c r="XL414" s="25"/>
      <c r="XM414" s="25"/>
      <c r="XN414" s="25"/>
      <c r="XO414" s="25"/>
      <c r="XP414" s="25"/>
      <c r="XQ414" s="25">
        <v>2874.9989999999998</v>
      </c>
      <c r="XR414" s="25">
        <v>4874.9989999999998</v>
      </c>
      <c r="XS414" s="25">
        <v>4874.9989999999998</v>
      </c>
      <c r="XT414" s="25">
        <v>7124.9989999999998</v>
      </c>
      <c r="XU414" s="25">
        <v>7124.9989999999998</v>
      </c>
      <c r="XV414" s="25">
        <v>9749.2890000000007</v>
      </c>
      <c r="XW414" s="25">
        <v>12049.286</v>
      </c>
      <c r="XX414" s="25">
        <v>12049.286</v>
      </c>
      <c r="XY414" s="25">
        <v>12049.286</v>
      </c>
      <c r="XZ414" s="25">
        <v>14636.784</v>
      </c>
      <c r="YA414" s="25">
        <v>17136.784</v>
      </c>
      <c r="YB414" s="11">
        <v>17136.784</v>
      </c>
      <c r="YC414" s="25">
        <v>19636.784</v>
      </c>
      <c r="YD414" s="25">
        <v>19636.784</v>
      </c>
      <c r="YE414" s="25">
        <v>19636.784</v>
      </c>
      <c r="YF414" s="25">
        <v>21913.284</v>
      </c>
      <c r="YG414" s="10">
        <v>21913.284</v>
      </c>
      <c r="YH414" s="1">
        <v>21913.284</v>
      </c>
      <c r="YI414" s="10">
        <v>24163.284</v>
      </c>
      <c r="YJ414" s="1">
        <v>24163.284</v>
      </c>
      <c r="YK414" s="1">
        <v>24163.284</v>
      </c>
      <c r="YL414" s="1">
        <v>24163.284</v>
      </c>
      <c r="YM414" s="55">
        <v>24163.284</v>
      </c>
      <c r="YN414" s="1">
        <v>24163.284</v>
      </c>
      <c r="YO414" s="10">
        <v>24163.284</v>
      </c>
      <c r="YP414" s="10">
        <v>24446.284000000003</v>
      </c>
      <c r="YQ414" s="10">
        <v>24446.284000000003</v>
      </c>
      <c r="YR414" s="55">
        <v>24446.284000000003</v>
      </c>
      <c r="YS414" s="10">
        <v>24446.284000000003</v>
      </c>
      <c r="YT414" s="10">
        <v>24446.284</v>
      </c>
      <c r="YU414" s="1">
        <v>24446.284000000003</v>
      </c>
      <c r="YV414" s="1">
        <v>24446.284000000003</v>
      </c>
      <c r="YW414" s="1">
        <v>24446.284000000003</v>
      </c>
      <c r="YX414" s="55">
        <v>24446.284000000003</v>
      </c>
      <c r="YY414" s="55">
        <v>24446.284000000003</v>
      </c>
      <c r="YZ414" s="10">
        <v>24446.284000000003</v>
      </c>
      <c r="ZA414" s="10">
        <v>24446.284000000003</v>
      </c>
      <c r="ZB414" s="10">
        <v>24446.284000000003</v>
      </c>
      <c r="ZC414" s="10">
        <v>24446.284000000003</v>
      </c>
      <c r="ZD414" s="10">
        <v>24446.284000000003</v>
      </c>
      <c r="ZE414" s="10">
        <v>24446.284000000003</v>
      </c>
      <c r="ZF414" s="10">
        <v>24446.284000000003</v>
      </c>
      <c r="ZG414" s="10">
        <v>24446.284000000003</v>
      </c>
      <c r="ZH414" s="10">
        <v>24687.428000000004</v>
      </c>
      <c r="ZI414" s="10">
        <v>24687.428000000004</v>
      </c>
      <c r="ZJ414" s="10">
        <v>24687.428000000004</v>
      </c>
      <c r="ZK414" s="10">
        <v>24687.428000000004</v>
      </c>
      <c r="ZL414" s="55">
        <v>24687.428000000004</v>
      </c>
      <c r="ZM414" s="55">
        <v>24687.428000000004</v>
      </c>
      <c r="ZN414" s="10">
        <v>24687.428000000004</v>
      </c>
      <c r="ZO414" s="10">
        <v>24687.428000000004</v>
      </c>
      <c r="ZP414" s="10">
        <v>24687.428000000004</v>
      </c>
      <c r="ZQ414" s="55">
        <v>24687.428000000004</v>
      </c>
      <c r="ZR414" s="10">
        <v>24687.428000000004</v>
      </c>
      <c r="ZS414" s="10">
        <v>24687.428000000004</v>
      </c>
      <c r="ZT414" s="10">
        <v>24687.428000000004</v>
      </c>
      <c r="ZU414" s="10">
        <v>24687.428000000004</v>
      </c>
      <c r="ZV414" s="10">
        <v>24687.428000000004</v>
      </c>
      <c r="ZW414" s="10">
        <v>24687.428000000004</v>
      </c>
      <c r="ZX414" s="10">
        <v>24687.428000000004</v>
      </c>
      <c r="ZY414" s="10">
        <v>24687.428000000004</v>
      </c>
      <c r="ZZ414" s="10">
        <v>24687.428000000004</v>
      </c>
      <c r="AAA414" s="10">
        <v>24687.428000000004</v>
      </c>
      <c r="AAB414" s="10">
        <v>24687.428000000004</v>
      </c>
      <c r="AAC414" s="10">
        <v>24687.428000000004</v>
      </c>
      <c r="AAD414" s="10">
        <v>24687.428000000004</v>
      </c>
      <c r="AAE414" s="10">
        <v>24687.428000000004</v>
      </c>
      <c r="AAF414" s="10">
        <v>24687.428000000004</v>
      </c>
      <c r="AAG414" s="10">
        <v>24910.428</v>
      </c>
      <c r="AAH414" s="10">
        <v>24910.428</v>
      </c>
      <c r="AAI414" s="10">
        <v>25146.428000000004</v>
      </c>
      <c r="AAJ414" s="10">
        <v>25146.428000000004</v>
      </c>
      <c r="AAK414" s="10">
        <v>25146.428000000004</v>
      </c>
      <c r="AAL414" s="10">
        <v>25721.428000000004</v>
      </c>
      <c r="AAM414" s="10">
        <v>25721.428000000004</v>
      </c>
      <c r="AAN414" s="10">
        <v>25721.428000000004</v>
      </c>
      <c r="AAO414" s="10">
        <v>25721.428000000004</v>
      </c>
      <c r="AAP414" s="10">
        <v>25721.428000000004</v>
      </c>
      <c r="AAQ414" s="10">
        <v>25721.428000000004</v>
      </c>
      <c r="AAR414" s="10">
        <v>25721.428000000004</v>
      </c>
      <c r="AAS414" s="10">
        <v>25721.428000000004</v>
      </c>
      <c r="AAT414" s="10">
        <v>25721.428000000004</v>
      </c>
      <c r="AAU414" s="10">
        <v>25721.428000000004</v>
      </c>
      <c r="AAV414" s="10">
        <v>25721.428000000004</v>
      </c>
      <c r="AAW414" s="10">
        <v>25721.428000000004</v>
      </c>
      <c r="AAX414" s="10">
        <v>25721.428000000004</v>
      </c>
      <c r="AAY414" s="10">
        <v>25721.428000000004</v>
      </c>
      <c r="AAZ414" s="10">
        <v>25721.428000000004</v>
      </c>
      <c r="ABA414" s="10">
        <v>25721.428000000004</v>
      </c>
      <c r="ABB414" s="10">
        <v>25721.428000000004</v>
      </c>
      <c r="ABC414" s="10">
        <v>25721.428000000004</v>
      </c>
      <c r="ABD414" s="10">
        <v>25721.428000000004</v>
      </c>
      <c r="ABE414" s="10">
        <v>25721.428000000004</v>
      </c>
      <c r="ABF414" s="10">
        <v>25721.428000000004</v>
      </c>
      <c r="ABG414" s="10">
        <v>25985.428</v>
      </c>
      <c r="ABH414" s="10">
        <v>25985.428</v>
      </c>
      <c r="ABI414" s="10">
        <v>25985.428</v>
      </c>
      <c r="ABJ414" s="10">
        <v>25985.428</v>
      </c>
      <c r="ABK414" s="10">
        <v>25985.428</v>
      </c>
      <c r="ABL414" s="10">
        <v>25985.428</v>
      </c>
      <c r="ABM414" s="10">
        <v>25985.428</v>
      </c>
      <c r="ABN414" s="10">
        <v>25985.428</v>
      </c>
      <c r="ABO414" s="10">
        <v>25985.428</v>
      </c>
      <c r="ABP414" s="10">
        <v>26325.428</v>
      </c>
      <c r="ABQ414" s="10">
        <v>26325.428</v>
      </c>
      <c r="ABR414" s="10">
        <v>26325.428</v>
      </c>
      <c r="ABS414" s="10">
        <v>26325.428</v>
      </c>
      <c r="ABT414" s="10">
        <v>26325.428</v>
      </c>
      <c r="ABU414" s="10">
        <v>26325.428</v>
      </c>
      <c r="ABV414" s="10">
        <v>26325.428</v>
      </c>
      <c r="ABW414" s="10">
        <v>26325.428</v>
      </c>
      <c r="ABX414" s="10">
        <v>26325.428</v>
      </c>
      <c r="ABY414" s="12" t="s">
        <v>3</v>
      </c>
    </row>
    <row ht="12.75" r="415" spans="1:753" x14ac:dyDescent="0.2">
      <c r="A415" s="1">
        <v>32257</v>
      </c>
      <c r="B415" s="1">
        <v>1.75</v>
      </c>
      <c r="C415" s="1" t="s">
        <v>47</v>
      </c>
      <c r="F415" s="1">
        <v>2049</v>
      </c>
      <c r="G415" s="12">
        <v>43355</v>
      </c>
      <c r="H415" s="18">
        <v>54445</v>
      </c>
      <c r="J415" s="4"/>
      <c r="SJ415" s="47"/>
      <c r="SK415" s="47"/>
      <c r="SL415" s="47"/>
      <c r="SM415" s="47"/>
      <c r="SN415" s="47"/>
      <c r="SO415" s="47"/>
      <c r="SP415" s="47"/>
      <c r="SQ415" s="47"/>
      <c r="SR415" s="47"/>
      <c r="SS415" s="47"/>
      <c r="ST415" s="47"/>
      <c r="SU415" s="47"/>
      <c r="SV415" s="47"/>
      <c r="SW415" s="47"/>
      <c r="SX415" s="47"/>
      <c r="SY415" s="47"/>
      <c r="SZ415" s="47"/>
      <c r="TA415" s="47"/>
      <c r="TB415" s="47"/>
      <c r="TC415" s="25"/>
      <c r="TD415" s="25"/>
      <c r="TE415" s="25"/>
      <c r="TF415" s="25"/>
      <c r="TG415" s="25"/>
      <c r="TH415" s="32"/>
      <c r="TI415" s="32"/>
      <c r="TJ415" s="32"/>
      <c r="TK415" s="32"/>
      <c r="TL415" s="32"/>
      <c r="TM415" s="32"/>
      <c r="TN415" s="32"/>
      <c r="TO415" s="32"/>
      <c r="TP415" s="32"/>
      <c r="TQ415" s="3"/>
      <c r="TR415" s="3"/>
      <c r="TS415" s="3"/>
      <c r="WJ415" s="25"/>
      <c r="WK415" s="45"/>
      <c r="WL415" s="45"/>
      <c r="WM415" s="45"/>
      <c r="WN415" s="45"/>
      <c r="WO415" s="45"/>
      <c r="WP415" s="45"/>
      <c r="WQ415" s="45"/>
      <c r="WR415" s="45"/>
      <c r="WS415" s="45"/>
      <c r="WT415" s="45"/>
      <c r="WU415" s="45"/>
      <c r="WV415" s="45"/>
      <c r="WW415" s="45"/>
      <c r="WX415" s="45"/>
      <c r="WY415" s="45"/>
      <c r="WZ415" s="45"/>
      <c r="XA415" s="45"/>
      <c r="XB415" s="27"/>
      <c r="XC415" s="27"/>
      <c r="XD415" s="25"/>
      <c r="XE415" s="25"/>
      <c r="XF415" s="25"/>
      <c r="XG415" s="25"/>
      <c r="XH415" s="25"/>
      <c r="XI415" s="25"/>
      <c r="XJ415" s="25"/>
      <c r="XK415" s="25"/>
      <c r="XL415" s="25"/>
      <c r="XM415" s="25"/>
      <c r="XN415" s="25"/>
      <c r="XO415" s="25"/>
      <c r="XP415" s="25"/>
      <c r="XQ415" s="25"/>
      <c r="XR415" s="25"/>
      <c r="XS415" s="25"/>
      <c r="XT415" s="25"/>
      <c r="XU415" s="25"/>
      <c r="XV415" s="25"/>
      <c r="XW415" s="25"/>
      <c r="XX415" s="25"/>
      <c r="XY415" s="25"/>
      <c r="XZ415" s="25"/>
      <c r="YA415" s="25"/>
      <c r="YB415" s="11"/>
      <c r="YC415" s="25"/>
      <c r="YD415" s="25"/>
      <c r="YE415" s="25"/>
      <c r="YF415" s="25"/>
      <c r="YG415" s="10"/>
      <c r="YI415" s="10"/>
      <c r="YM415" s="55"/>
      <c r="YO415" s="10">
        <v>2500</v>
      </c>
      <c r="YP415" s="10">
        <v>2529.0000000000005</v>
      </c>
      <c r="YQ415" s="10">
        <v>2529.0000000000005</v>
      </c>
      <c r="YR415" s="55">
        <v>4541.4989999999998</v>
      </c>
      <c r="YS415" s="10">
        <v>4541.4989999999998</v>
      </c>
      <c r="YT415" s="10">
        <v>4541.4989999999998</v>
      </c>
      <c r="YU415" s="1">
        <v>6266.4970000000003</v>
      </c>
      <c r="YV415" s="1">
        <v>6266.4970000000003</v>
      </c>
      <c r="YW415" s="1">
        <v>6266.4970000000003</v>
      </c>
      <c r="YX415" s="55">
        <v>8516.4969999999994</v>
      </c>
      <c r="YY415" s="55">
        <v>8516.4969999999994</v>
      </c>
      <c r="YZ415" s="10">
        <v>10816.494000000001</v>
      </c>
      <c r="ZA415" s="10">
        <v>10816.494000000001</v>
      </c>
      <c r="ZB415" s="10">
        <v>10816.494000000001</v>
      </c>
      <c r="ZC415" s="10">
        <v>13173.169</v>
      </c>
      <c r="ZD415" s="10">
        <v>15255.619000000001</v>
      </c>
      <c r="ZE415" s="10">
        <v>15255.619000000001</v>
      </c>
      <c r="ZF415" s="10">
        <v>15255.619000000001</v>
      </c>
      <c r="ZG415" s="10">
        <v>17555.618000000002</v>
      </c>
      <c r="ZH415" s="10">
        <v>22401.017000000003</v>
      </c>
      <c r="ZI415" s="10">
        <v>24758.766999999996</v>
      </c>
      <c r="ZJ415" s="10">
        <v>24758.766999999996</v>
      </c>
      <c r="ZK415" s="10">
        <v>24758.766999999996</v>
      </c>
      <c r="ZL415" s="55">
        <v>24758.766999999996</v>
      </c>
      <c r="ZM415" s="55">
        <v>24758.766999999996</v>
      </c>
      <c r="ZN415" s="10">
        <v>26758.767000000003</v>
      </c>
      <c r="ZO415" s="10">
        <v>26758.767000000003</v>
      </c>
      <c r="ZP415" s="10">
        <v>26758.767000000003</v>
      </c>
      <c r="ZQ415" s="55">
        <v>26758.767000000003</v>
      </c>
      <c r="ZR415" s="10">
        <v>26758.767000000003</v>
      </c>
      <c r="ZS415" s="10">
        <v>29008.766999999996</v>
      </c>
      <c r="ZT415" s="10">
        <v>29008.766999999996</v>
      </c>
      <c r="ZU415" s="10">
        <v>29008.766999999996</v>
      </c>
      <c r="ZV415" s="10">
        <v>29008.766999999996</v>
      </c>
      <c r="ZW415" s="10">
        <v>29008.766999999996</v>
      </c>
      <c r="ZX415" s="10">
        <v>29008.766999999996</v>
      </c>
      <c r="ZY415" s="10">
        <v>29008.766999999996</v>
      </c>
      <c r="ZZ415" s="10">
        <v>29008.766999999996</v>
      </c>
      <c r="AAA415" s="10">
        <v>29008.766999999996</v>
      </c>
      <c r="AAB415" s="10">
        <v>29008.766999999996</v>
      </c>
      <c r="AAC415" s="10">
        <v>29008.766999999996</v>
      </c>
      <c r="AAD415" s="10">
        <v>29008.766999999996</v>
      </c>
      <c r="AAE415" s="10">
        <v>29008.766999999996</v>
      </c>
      <c r="AAF415" s="10">
        <v>29008.766999999996</v>
      </c>
      <c r="AAG415" s="10">
        <v>29270.766999999996</v>
      </c>
      <c r="AAH415" s="10">
        <v>29270.766999999996</v>
      </c>
      <c r="AAI415" s="10">
        <v>29548.767000000003</v>
      </c>
      <c r="AAJ415" s="10">
        <v>29548.767000000003</v>
      </c>
      <c r="AAK415" s="10">
        <v>29548.767000000003</v>
      </c>
      <c r="AAL415" s="10">
        <v>30223.766999999996</v>
      </c>
      <c r="AAM415" s="10">
        <v>30223.766999999996</v>
      </c>
      <c r="AAN415" s="10">
        <v>30223.766999999996</v>
      </c>
      <c r="AAO415" s="10">
        <v>30223.766999999996</v>
      </c>
      <c r="AAP415" s="10">
        <v>30223.766999999996</v>
      </c>
      <c r="AAQ415" s="10">
        <v>30223.766999999996</v>
      </c>
      <c r="AAR415" s="10">
        <v>30223.766999999996</v>
      </c>
      <c r="AAS415" s="10">
        <v>30223.766999999996</v>
      </c>
      <c r="AAT415" s="10">
        <v>30223.766999999996</v>
      </c>
      <c r="AAU415" s="10">
        <v>30223.766999999996</v>
      </c>
      <c r="AAV415" s="10">
        <v>30223.766999999996</v>
      </c>
      <c r="AAW415" s="10">
        <v>30223.766999999996</v>
      </c>
      <c r="AAX415" s="10">
        <v>30223.766999999996</v>
      </c>
      <c r="AAY415" s="10">
        <v>30223.766999999996</v>
      </c>
      <c r="AAZ415" s="10">
        <v>30223.766999999996</v>
      </c>
      <c r="ABA415" s="10">
        <v>30223.766999999996</v>
      </c>
      <c r="ABB415" s="10">
        <v>30223.766999999996</v>
      </c>
      <c r="ABC415" s="10">
        <v>30223.766999999996</v>
      </c>
      <c r="ABD415" s="10">
        <v>30223.766999999996</v>
      </c>
      <c r="ABE415" s="10">
        <v>30223.766999999996</v>
      </c>
      <c r="ABF415" s="10">
        <v>30223.766999999996</v>
      </c>
      <c r="ABG415" s="10">
        <v>30533.766999999996</v>
      </c>
      <c r="ABH415" s="10">
        <v>30533.766999999996</v>
      </c>
      <c r="ABI415" s="10">
        <v>30533.766999999996</v>
      </c>
      <c r="ABJ415" s="10">
        <v>30533.766999999996</v>
      </c>
      <c r="ABK415" s="10">
        <v>30533.766999999996</v>
      </c>
      <c r="ABL415" s="10">
        <v>30533.766999999996</v>
      </c>
      <c r="ABM415" s="10">
        <v>30533.766999999996</v>
      </c>
      <c r="ABN415" s="10">
        <v>30533.766999999996</v>
      </c>
      <c r="ABO415" s="10">
        <v>30533.766999999996</v>
      </c>
      <c r="ABP415" s="10">
        <v>30932.766999999996</v>
      </c>
      <c r="ABQ415" s="10">
        <v>30932.766999999996</v>
      </c>
      <c r="ABR415" s="10">
        <v>30932.766999999996</v>
      </c>
      <c r="ABS415" s="10">
        <v>30932.766999999996</v>
      </c>
      <c r="ABT415" s="10">
        <v>30932.766999999996</v>
      </c>
      <c r="ABU415" s="10">
        <v>30932.766999999996</v>
      </c>
      <c r="ABV415" s="10">
        <v>30932.766999999996</v>
      </c>
      <c r="ABW415" s="10">
        <v>30932.766999999996</v>
      </c>
      <c r="ABX415" s="10">
        <v>30932.766999999996</v>
      </c>
      <c r="ABY415" s="12" t="s">
        <v>3</v>
      </c>
    </row>
    <row ht="12.75" r="416" spans="1:753" x14ac:dyDescent="0.2">
      <c r="A416" s="1">
        <v>32260</v>
      </c>
      <c r="B416" s="1">
        <v>4.25</v>
      </c>
      <c r="C416" s="1" t="s">
        <v>47</v>
      </c>
      <c r="F416" s="1">
        <v>2049</v>
      </c>
      <c r="G416" s="12">
        <v>39694</v>
      </c>
      <c r="H416" s="18">
        <v>54764</v>
      </c>
      <c r="J416" s="4"/>
      <c r="SJ416" s="47"/>
      <c r="SK416" s="47"/>
      <c r="SL416" s="47"/>
      <c r="SM416" s="47"/>
      <c r="SN416" s="47"/>
      <c r="SO416" s="47"/>
      <c r="SP416" s="47"/>
      <c r="SQ416" s="47"/>
      <c r="SR416" s="47"/>
      <c r="SS416" s="47"/>
      <c r="ST416" s="47"/>
      <c r="SU416" s="47"/>
      <c r="SV416" s="47"/>
      <c r="SW416" s="47"/>
      <c r="SX416" s="47"/>
      <c r="SY416" s="47"/>
      <c r="SZ416" s="47"/>
      <c r="TA416" s="47"/>
      <c r="TB416" s="47"/>
      <c r="TC416" s="25"/>
      <c r="TD416" s="25"/>
      <c r="TE416" s="25"/>
      <c r="TF416" s="25"/>
      <c r="TG416" s="25"/>
      <c r="TH416" s="32"/>
      <c r="TI416" s="32"/>
      <c r="TJ416" s="32"/>
      <c r="TK416" s="32"/>
      <c r="TL416" s="32"/>
      <c r="TM416" s="32"/>
      <c r="TN416" s="32"/>
      <c r="TO416" s="32"/>
      <c r="TP416" s="32"/>
      <c r="TQ416" s="3"/>
      <c r="TR416" s="3"/>
      <c r="TS416" s="3"/>
      <c r="TY416" s="1">
        <v>2250</v>
      </c>
      <c r="TZ416" s="1">
        <v>5083</v>
      </c>
      <c r="UA416" s="1">
        <v>5083</v>
      </c>
      <c r="UB416" s="1">
        <v>7333</v>
      </c>
      <c r="UC416" s="1">
        <v>8063</v>
      </c>
      <c r="UD416" s="1">
        <v>10063</v>
      </c>
      <c r="UE416" s="1">
        <v>11626</v>
      </c>
      <c r="UF416" s="1">
        <v>11813</v>
      </c>
      <c r="UG416" s="1">
        <v>11813</v>
      </c>
      <c r="UH416" s="1">
        <v>14010.406999999999</v>
      </c>
      <c r="UI416" s="1">
        <v>14010.406999999999</v>
      </c>
      <c r="UJ416" s="1">
        <v>14010.406999999999</v>
      </c>
      <c r="UK416" s="1">
        <v>14010.406999999999</v>
      </c>
      <c r="UL416" s="1">
        <v>14010.406999999999</v>
      </c>
      <c r="UM416" s="1">
        <v>14010.406999999999</v>
      </c>
      <c r="UN416" s="1">
        <v>14010.406999999999</v>
      </c>
      <c r="UO416" s="1">
        <v>16435.807000000001</v>
      </c>
      <c r="UP416" s="1">
        <v>16435.807000000001</v>
      </c>
      <c r="UQ416" s="1">
        <v>16435.807000000001</v>
      </c>
      <c r="UR416" s="1">
        <v>16435.807000000001</v>
      </c>
      <c r="US416" s="1">
        <v>16435.807000000001</v>
      </c>
      <c r="UT416" s="1">
        <v>16435.807000000001</v>
      </c>
      <c r="UU416" s="1">
        <v>16435.807000000001</v>
      </c>
      <c r="UV416" s="1">
        <v>16435.807000000001</v>
      </c>
      <c r="UW416" s="1">
        <v>16435.807000000001</v>
      </c>
      <c r="UX416" s="1">
        <v>16435.807000000001</v>
      </c>
      <c r="UY416" s="1">
        <v>16435.807000000001</v>
      </c>
      <c r="UZ416" s="1">
        <v>18633.077000000001</v>
      </c>
      <c r="VA416" s="1">
        <v>18633.077000000001</v>
      </c>
      <c r="VB416" s="1">
        <v>18633.077000000001</v>
      </c>
      <c r="VC416" s="1">
        <v>18633.077000000001</v>
      </c>
      <c r="VD416" s="1">
        <v>18633.077000000001</v>
      </c>
      <c r="VE416" s="1">
        <v>18633.077000000001</v>
      </c>
      <c r="VF416" s="1">
        <v>18633.077000000001</v>
      </c>
      <c r="VG416" s="1">
        <v>18633.077000000001</v>
      </c>
      <c r="VH416" s="1">
        <v>18633.077000000001</v>
      </c>
      <c r="VI416" s="1">
        <v>18633.077000000001</v>
      </c>
      <c r="VJ416" s="1">
        <v>19037.077000000001</v>
      </c>
      <c r="VK416" s="1">
        <v>19037.077000000001</v>
      </c>
      <c r="VL416" s="1">
        <v>19037.077000000001</v>
      </c>
      <c r="VM416" s="1">
        <v>19037.077000000001</v>
      </c>
      <c r="VN416" s="1">
        <v>19037.077000000001</v>
      </c>
      <c r="VO416" s="1">
        <v>19037.077000000001</v>
      </c>
      <c r="VP416" s="1">
        <v>19037.077000000001</v>
      </c>
      <c r="VQ416" s="1">
        <v>19037.077000000001</v>
      </c>
      <c r="VR416" s="1">
        <v>19037.077000000001</v>
      </c>
      <c r="VS416" s="1">
        <v>19301.077000000001</v>
      </c>
      <c r="VT416" s="1">
        <v>19301.077000000001</v>
      </c>
      <c r="VU416" s="1">
        <v>19301.077000000001</v>
      </c>
      <c r="VV416" s="1">
        <v>19301.077000000001</v>
      </c>
      <c r="VW416" s="1">
        <v>19301.077000000001</v>
      </c>
      <c r="VX416" s="1">
        <v>19301.077000000001</v>
      </c>
      <c r="VY416" s="1">
        <v>19301.077000000001</v>
      </c>
      <c r="VZ416" s="1">
        <v>19301.077000000001</v>
      </c>
      <c r="WA416" s="1">
        <v>19301.077000000001</v>
      </c>
      <c r="WB416" s="1">
        <v>19301.077000000001</v>
      </c>
      <c r="WC416" s="1">
        <v>19301.077000000001</v>
      </c>
      <c r="WD416" s="1">
        <v>19301.077000000001</v>
      </c>
      <c r="WE416" s="1">
        <v>19301.077000000001</v>
      </c>
      <c r="WF416" s="1">
        <v>19301.077000000001</v>
      </c>
      <c r="WG416" s="1">
        <v>19301.077000000001</v>
      </c>
      <c r="WH416" s="1">
        <v>19301.077000000001</v>
      </c>
      <c r="WI416" s="1">
        <v>19301.077000000001</v>
      </c>
      <c r="WJ416" s="25">
        <v>19301.077000000001</v>
      </c>
      <c r="WK416" s="45">
        <v>19301.077000000001</v>
      </c>
      <c r="WL416" s="45">
        <v>19301.077000000001</v>
      </c>
      <c r="WM416" s="45">
        <v>19301.077000000001</v>
      </c>
      <c r="WN416" s="45">
        <v>19301.077000000001</v>
      </c>
      <c r="WO416" s="45">
        <v>19301.077000000001</v>
      </c>
      <c r="WP416" s="45">
        <v>19301.077000000001</v>
      </c>
      <c r="WQ416" s="45">
        <v>19561.077000000001</v>
      </c>
      <c r="WR416" s="45">
        <v>19561.077000000001</v>
      </c>
      <c r="WS416" s="45">
        <v>19561.077000000001</v>
      </c>
      <c r="WT416" s="45">
        <v>19561.077000000001</v>
      </c>
      <c r="WU416" s="45">
        <v>19561.077000000001</v>
      </c>
      <c r="WV416" s="45">
        <v>19561.077000000001</v>
      </c>
      <c r="WW416" s="45">
        <v>19561.077000000001</v>
      </c>
      <c r="WX416" s="45">
        <v>19561.077000000001</v>
      </c>
      <c r="WY416" s="45">
        <v>19561.077000000001</v>
      </c>
      <c r="WZ416" s="45">
        <v>19561.077000000001</v>
      </c>
      <c r="XA416" s="45">
        <v>19561.077000000001</v>
      </c>
      <c r="XB416" s="27">
        <v>19561.077000000001</v>
      </c>
      <c r="XC416" s="27">
        <v>19561.077000000001</v>
      </c>
      <c r="XD416" s="25">
        <v>19561.077000000001</v>
      </c>
      <c r="XE416" s="25">
        <v>19561.077000000001</v>
      </c>
      <c r="XF416" s="25">
        <v>19561.077000000001</v>
      </c>
      <c r="XG416" s="25">
        <v>19561.077000000001</v>
      </c>
      <c r="XH416" s="25">
        <v>19561.077000000001</v>
      </c>
      <c r="XI416" s="25">
        <v>19561.077000000001</v>
      </c>
      <c r="XJ416" s="25">
        <v>19561.077000000001</v>
      </c>
      <c r="XK416" s="25">
        <v>19561.077000000001</v>
      </c>
      <c r="XL416" s="25">
        <v>19561.077000000001</v>
      </c>
      <c r="XM416" s="25">
        <v>19561.077000000001</v>
      </c>
      <c r="XN416" s="25">
        <v>19561.077000000001</v>
      </c>
      <c r="XO416" s="25">
        <v>19772.077000000001</v>
      </c>
      <c r="XP416" s="25">
        <v>19772.077000000001</v>
      </c>
      <c r="XQ416" s="25">
        <v>19772.077000000001</v>
      </c>
      <c r="XR416" s="25">
        <v>19772.077000000001</v>
      </c>
      <c r="XS416" s="25">
        <v>19772.077000000001</v>
      </c>
      <c r="XT416" s="25">
        <v>19772.077000000001</v>
      </c>
      <c r="XU416" s="25">
        <v>19772.077000000001</v>
      </c>
      <c r="XV416" s="25">
        <v>19772.077000000001</v>
      </c>
      <c r="XW416" s="25">
        <v>19772.077000000001</v>
      </c>
      <c r="XX416" s="25">
        <v>19772.077000000001</v>
      </c>
      <c r="XY416" s="25">
        <v>19772.077000000001</v>
      </c>
      <c r="XZ416" s="25">
        <v>19772.077000000001</v>
      </c>
      <c r="YA416" s="25">
        <v>19772.077000000001</v>
      </c>
      <c r="YB416" s="11">
        <v>19772.077000000001</v>
      </c>
      <c r="YC416" s="25">
        <v>19772.077000000001</v>
      </c>
      <c r="YD416" s="25">
        <v>19772.077000000001</v>
      </c>
      <c r="YE416" s="25">
        <v>19772.077000000001</v>
      </c>
      <c r="YF416" s="25">
        <v>19772.077000000001</v>
      </c>
      <c r="YG416" s="10">
        <v>19772.077000000001</v>
      </c>
      <c r="YH416" s="1">
        <v>19772.077000000001</v>
      </c>
      <c r="YI416" s="10">
        <v>19772.077000000001</v>
      </c>
      <c r="YJ416" s="1">
        <v>19772.077000000001</v>
      </c>
      <c r="YK416" s="1">
        <v>19772.077000000001</v>
      </c>
      <c r="YL416" s="1">
        <v>19772.077000000001</v>
      </c>
      <c r="YM416" s="55">
        <v>19772.077000000001</v>
      </c>
      <c r="YN416" s="1">
        <v>19772.077000000001</v>
      </c>
      <c r="YO416" s="10">
        <v>19772.077000000001</v>
      </c>
      <c r="YP416" s="10">
        <v>20004.077000000001</v>
      </c>
      <c r="YQ416" s="10">
        <v>20004.077000000001</v>
      </c>
      <c r="YR416" s="55">
        <v>20004.077000000001</v>
      </c>
      <c r="YS416" s="10">
        <v>20004.077000000001</v>
      </c>
      <c r="YT416" s="10">
        <v>20004.077000000001</v>
      </c>
      <c r="YU416" s="1">
        <v>20004.077000000001</v>
      </c>
      <c r="YV416" s="1">
        <v>20004.077000000001</v>
      </c>
      <c r="YW416" s="1">
        <v>20004.077000000001</v>
      </c>
      <c r="YX416" s="55">
        <v>20004.077000000001</v>
      </c>
      <c r="YY416" s="55">
        <v>20004.077000000001</v>
      </c>
      <c r="YZ416" s="10">
        <v>20004.077000000001</v>
      </c>
      <c r="ZA416" s="10">
        <v>20004.077000000001</v>
      </c>
      <c r="ZB416" s="10">
        <v>20004.077000000001</v>
      </c>
      <c r="ZC416" s="10">
        <v>20004.077000000001</v>
      </c>
      <c r="ZD416" s="10">
        <v>20004.077000000001</v>
      </c>
      <c r="ZE416" s="10">
        <v>20004.077000000001</v>
      </c>
      <c r="ZF416" s="10">
        <v>20004.077000000001</v>
      </c>
      <c r="ZG416" s="10">
        <v>20004.077000000001</v>
      </c>
      <c r="ZH416" s="10">
        <v>20201.401999999998</v>
      </c>
      <c r="ZI416" s="10">
        <v>20201.401999999998</v>
      </c>
      <c r="ZJ416" s="10">
        <v>20201.401999999998</v>
      </c>
      <c r="ZK416" s="10">
        <v>20201.401999999998</v>
      </c>
      <c r="ZL416" s="55">
        <v>20201.401999999998</v>
      </c>
      <c r="ZM416" s="55">
        <v>20201.401999999998</v>
      </c>
      <c r="ZN416" s="10">
        <v>20201.401999999998</v>
      </c>
      <c r="ZO416" s="10">
        <v>20201.401999999998</v>
      </c>
      <c r="ZP416" s="10">
        <v>20201.401999999998</v>
      </c>
      <c r="ZQ416" s="55">
        <v>20201.401999999998</v>
      </c>
      <c r="ZR416" s="10">
        <v>20201.401999999998</v>
      </c>
      <c r="ZS416" s="10">
        <v>20201.401999999998</v>
      </c>
      <c r="ZT416" s="10">
        <v>20201.401999999998</v>
      </c>
      <c r="ZU416" s="10">
        <v>20201.401999999998</v>
      </c>
      <c r="ZV416" s="10">
        <v>20201.401999999998</v>
      </c>
      <c r="ZW416" s="10">
        <v>20201.401999999998</v>
      </c>
      <c r="ZX416" s="10">
        <v>20201.401999999998</v>
      </c>
      <c r="ZY416" s="10">
        <v>20201.401999999998</v>
      </c>
      <c r="ZZ416" s="10">
        <v>20201.401999999998</v>
      </c>
      <c r="AAA416" s="10">
        <v>20201.401999999998</v>
      </c>
      <c r="AAB416" s="10">
        <v>20201.401999999998</v>
      </c>
      <c r="AAC416" s="10">
        <v>20201.401999999998</v>
      </c>
      <c r="AAD416" s="10">
        <v>20201.401999999998</v>
      </c>
      <c r="AAE416" s="10">
        <v>20201.401999999998</v>
      </c>
      <c r="AAF416" s="10">
        <v>20201.401999999998</v>
      </c>
      <c r="AAG416" s="10">
        <v>20384.401999999998</v>
      </c>
      <c r="AAH416" s="10">
        <v>20384.401999999998</v>
      </c>
      <c r="AAI416" s="10">
        <v>20577.402000000002</v>
      </c>
      <c r="AAJ416" s="10">
        <v>20577.402000000002</v>
      </c>
      <c r="AAK416" s="10">
        <v>20577.402000000002</v>
      </c>
      <c r="AAL416" s="10">
        <v>21047.402000000002</v>
      </c>
      <c r="AAM416" s="10">
        <v>21047.402000000002</v>
      </c>
      <c r="AAN416" s="10">
        <v>21047.402000000002</v>
      </c>
      <c r="AAO416" s="10">
        <v>21047.402000000002</v>
      </c>
      <c r="AAP416" s="10">
        <v>21047.402000000002</v>
      </c>
      <c r="AAQ416" s="10">
        <v>21047.402000000002</v>
      </c>
      <c r="AAR416" s="10">
        <v>21047.402000000002</v>
      </c>
      <c r="AAS416" s="10">
        <v>21047.402000000002</v>
      </c>
      <c r="AAT416" s="10">
        <v>21047.402000000002</v>
      </c>
      <c r="AAU416" s="10">
        <v>21047.402000000002</v>
      </c>
      <c r="AAV416" s="10">
        <v>21047.402000000002</v>
      </c>
      <c r="AAW416" s="10">
        <v>21047.402000000002</v>
      </c>
      <c r="AAX416" s="10">
        <v>21047.402000000002</v>
      </c>
      <c r="AAY416" s="10">
        <v>21047.402000000002</v>
      </c>
      <c r="AAZ416" s="10">
        <v>21047.402000000002</v>
      </c>
      <c r="ABA416" s="10">
        <v>21047.402000000002</v>
      </c>
      <c r="ABB416" s="10">
        <v>21047.402000000002</v>
      </c>
      <c r="ABC416" s="10">
        <v>21047.402000000002</v>
      </c>
      <c r="ABD416" s="10">
        <v>21047.402000000002</v>
      </c>
      <c r="ABE416" s="10">
        <v>21047.402000000002</v>
      </c>
      <c r="ABF416" s="10">
        <v>21047.402000000002</v>
      </c>
      <c r="ABG416" s="10">
        <v>21263.401999999998</v>
      </c>
      <c r="ABH416" s="10">
        <v>21263.401999999998</v>
      </c>
      <c r="ABI416" s="10">
        <v>21263.401999999998</v>
      </c>
      <c r="ABJ416" s="10">
        <v>21263.401999999998</v>
      </c>
      <c r="ABK416" s="10">
        <v>21263.401999999998</v>
      </c>
      <c r="ABL416" s="10">
        <v>21263.401999999998</v>
      </c>
      <c r="ABM416" s="10">
        <v>21263.401999999998</v>
      </c>
      <c r="ABN416" s="10">
        <v>21263.401999999998</v>
      </c>
      <c r="ABO416" s="10">
        <v>21263.401999999998</v>
      </c>
      <c r="ABP416" s="10">
        <v>21541.401999999998</v>
      </c>
      <c r="ABQ416" s="10">
        <v>21541.401999999998</v>
      </c>
      <c r="ABR416" s="10">
        <v>21541.401999999998</v>
      </c>
      <c r="ABS416" s="10">
        <v>21541.401999999998</v>
      </c>
      <c r="ABT416" s="10">
        <v>21541.401999999998</v>
      </c>
      <c r="ABU416" s="10">
        <v>21541.401999999998</v>
      </c>
      <c r="ABV416" s="10">
        <v>21541.401999999998</v>
      </c>
      <c r="ABW416" s="10">
        <v>21541.401999999998</v>
      </c>
      <c r="ABX416" s="10">
        <v>21541.401999999998</v>
      </c>
      <c r="ABY416" s="12" t="s">
        <v>3</v>
      </c>
    </row>
    <row ht="12.75" r="417" spans="1:753" x14ac:dyDescent="0.2">
      <c r="A417" s="1">
        <v>32262</v>
      </c>
      <c r="B417" s="1">
        <v>0.625</v>
      </c>
      <c r="C417" s="1" t="s">
        <v>47</v>
      </c>
      <c r="F417" s="1">
        <v>2050</v>
      </c>
      <c r="G417" s="12">
        <v>44001</v>
      </c>
      <c r="H417" s="12">
        <v>55083</v>
      </c>
      <c r="J417" s="4"/>
      <c r="SJ417" s="47"/>
      <c r="SK417" s="47"/>
      <c r="SL417" s="47"/>
      <c r="SM417" s="47"/>
      <c r="SN417" s="47"/>
      <c r="SO417" s="47"/>
      <c r="SP417" s="47"/>
      <c r="SQ417" s="47"/>
      <c r="SR417" s="47"/>
      <c r="SS417" s="47"/>
      <c r="ST417" s="47"/>
      <c r="SU417" s="47"/>
      <c r="SV417" s="47"/>
      <c r="SW417" s="47"/>
      <c r="SX417" s="47"/>
      <c r="SY417" s="47"/>
      <c r="SZ417" s="47"/>
      <c r="TA417" s="47"/>
      <c r="TB417" s="47"/>
      <c r="TC417" s="25"/>
      <c r="TD417" s="25"/>
      <c r="TE417" s="25"/>
      <c r="TF417" s="25"/>
      <c r="TG417" s="25"/>
      <c r="TH417" s="32"/>
      <c r="TI417" s="32"/>
      <c r="TJ417" s="32"/>
      <c r="TK417" s="32"/>
      <c r="TL417" s="32"/>
      <c r="TM417" s="32"/>
      <c r="TN417" s="32"/>
      <c r="TO417" s="32"/>
      <c r="TP417" s="32"/>
      <c r="TQ417" s="3"/>
      <c r="TR417" s="3"/>
      <c r="TS417" s="3"/>
      <c r="WJ417" s="25"/>
      <c r="WK417" s="45"/>
      <c r="WL417" s="45"/>
      <c r="WM417" s="45"/>
      <c r="WN417" s="45"/>
      <c r="WO417" s="45"/>
      <c r="WP417" s="45"/>
      <c r="WQ417" s="45"/>
      <c r="WR417" s="45"/>
      <c r="WS417" s="45"/>
      <c r="WT417" s="45"/>
      <c r="WU417" s="45"/>
      <c r="WV417" s="45"/>
      <c r="WW417" s="45"/>
      <c r="WX417" s="45"/>
      <c r="WY417" s="45"/>
      <c r="WZ417" s="45"/>
      <c r="XA417" s="45"/>
      <c r="XB417" s="27"/>
      <c r="XC417" s="27"/>
      <c r="XD417" s="25"/>
      <c r="XE417" s="25"/>
      <c r="XF417" s="25"/>
      <c r="XG417" s="25"/>
      <c r="XH417" s="25"/>
      <c r="XI417" s="25"/>
      <c r="XJ417" s="25"/>
      <c r="XK417" s="25"/>
      <c r="XL417" s="25"/>
      <c r="XM417" s="25"/>
      <c r="XN417" s="25"/>
      <c r="XO417" s="25"/>
      <c r="XP417" s="25"/>
      <c r="XQ417" s="25"/>
      <c r="XR417" s="25"/>
      <c r="XS417" s="25"/>
      <c r="XT417" s="25"/>
      <c r="XU417" s="25"/>
      <c r="XV417" s="25"/>
      <c r="XW417" s="25"/>
      <c r="XX417" s="25"/>
      <c r="XY417" s="25"/>
      <c r="XZ417" s="25"/>
      <c r="YA417" s="25"/>
      <c r="YB417" s="11"/>
      <c r="YC417" s="25"/>
      <c r="YD417" s="25"/>
      <c r="YE417" s="25"/>
      <c r="YF417" s="25"/>
      <c r="YG417" s="10"/>
      <c r="YI417" s="10"/>
      <c r="YM417" s="55"/>
      <c r="YO417" s="10"/>
      <c r="YP417" s="10"/>
      <c r="YQ417" s="10"/>
      <c r="YR417" s="55"/>
      <c r="YS417" s="10"/>
      <c r="YT417" s="10"/>
      <c r="YX417" s="55"/>
      <c r="YY417" s="55"/>
      <c r="YZ417" s="10"/>
      <c r="ZA417" s="10"/>
      <c r="ZB417" s="10"/>
      <c r="ZC417" s="10"/>
      <c r="ZD417" s="10"/>
      <c r="ZE417" s="10"/>
      <c r="ZF417" s="10"/>
      <c r="ZG417" s="10"/>
      <c r="ZH417" s="10"/>
      <c r="ZI417" s="10"/>
      <c r="ZJ417" s="10">
        <v>9000</v>
      </c>
      <c r="ZK417" s="10">
        <v>14496.999</v>
      </c>
      <c r="ZL417" s="55">
        <v>16974.249</v>
      </c>
      <c r="ZM417" s="55">
        <v>19395.998</v>
      </c>
      <c r="ZN417" s="10">
        <v>21382.873</v>
      </c>
      <c r="ZO417" s="10">
        <v>23882.873</v>
      </c>
      <c r="ZP417" s="10">
        <v>26382.873000000003</v>
      </c>
      <c r="ZQ417" s="55">
        <v>28132.873</v>
      </c>
      <c r="ZR417" s="10">
        <v>30632.870999999999</v>
      </c>
      <c r="ZS417" s="10">
        <v>30632.870999999999</v>
      </c>
      <c r="ZT417" s="10">
        <v>30632.870999999999</v>
      </c>
      <c r="ZU417" s="10">
        <v>30632.870999999999</v>
      </c>
      <c r="ZV417" s="10">
        <v>30632.870999999999</v>
      </c>
      <c r="ZW417" s="10">
        <v>30632.870999999999</v>
      </c>
      <c r="ZX417" s="10">
        <v>30632.870999999999</v>
      </c>
      <c r="ZY417" s="10">
        <v>30632.870999999999</v>
      </c>
      <c r="ZZ417" s="10">
        <v>30632.870999999999</v>
      </c>
      <c r="AAA417" s="10">
        <v>30632.870999999999</v>
      </c>
      <c r="AAB417" s="10">
        <v>30632.870999999999</v>
      </c>
      <c r="AAC417" s="10">
        <v>30632.870999999999</v>
      </c>
      <c r="AAD417" s="10">
        <v>30632.870999999999</v>
      </c>
      <c r="AAE417" s="10">
        <v>30632.870999999999</v>
      </c>
      <c r="AAF417" s="10">
        <v>30632.870999999999</v>
      </c>
      <c r="AAG417" s="10">
        <v>30909.870999999999</v>
      </c>
      <c r="AAH417" s="10">
        <v>30909.870999999999</v>
      </c>
      <c r="AAI417" s="10">
        <v>31202.870999999999</v>
      </c>
      <c r="AAJ417" s="10">
        <v>31202.870999999999</v>
      </c>
      <c r="AAK417" s="10">
        <v>31202.870999999999</v>
      </c>
      <c r="AAL417" s="10">
        <v>31915.870999999996</v>
      </c>
      <c r="AAM417" s="10">
        <v>31915.870999999996</v>
      </c>
      <c r="AAN417" s="10">
        <v>31915.870999999996</v>
      </c>
      <c r="AAO417" s="10">
        <v>31915.870999999996</v>
      </c>
      <c r="AAP417" s="10">
        <v>31915.870999999996</v>
      </c>
      <c r="AAQ417" s="10">
        <v>31915.870999999996</v>
      </c>
      <c r="AAR417" s="10">
        <v>31915.870999999996</v>
      </c>
      <c r="AAS417" s="10">
        <v>31915.870999999996</v>
      </c>
      <c r="AAT417" s="10">
        <v>31915.870999999996</v>
      </c>
      <c r="AAU417" s="10">
        <v>31915.870999999996</v>
      </c>
      <c r="AAV417" s="10">
        <v>31915.870999999996</v>
      </c>
      <c r="AAW417" s="10">
        <v>31915.870999999996</v>
      </c>
      <c r="AAX417" s="10">
        <v>31915.870999999996</v>
      </c>
      <c r="AAY417" s="10">
        <v>31915.870999999996</v>
      </c>
      <c r="AAZ417" s="10">
        <v>31915.870999999996</v>
      </c>
      <c r="ABA417" s="10">
        <v>31915.870999999996</v>
      </c>
      <c r="ABB417" s="10">
        <v>31915.870999999996</v>
      </c>
      <c r="ABC417" s="10">
        <v>31915.870999999996</v>
      </c>
      <c r="ABD417" s="10">
        <v>31915.870999999996</v>
      </c>
      <c r="ABE417" s="10">
        <v>31915.870999999996</v>
      </c>
      <c r="ABF417" s="10">
        <v>31915.870999999996</v>
      </c>
      <c r="ABG417" s="10">
        <v>32242.870999999996</v>
      </c>
      <c r="ABH417" s="10">
        <v>32242.870999999996</v>
      </c>
      <c r="ABI417" s="10">
        <v>32242.870999999996</v>
      </c>
      <c r="ABJ417" s="10">
        <v>32242.870999999996</v>
      </c>
      <c r="ABK417" s="10">
        <v>32242.870999999996</v>
      </c>
      <c r="ABL417" s="10">
        <v>32242.870999999996</v>
      </c>
      <c r="ABM417" s="10">
        <v>32242.870999999996</v>
      </c>
      <c r="ABN417" s="10">
        <v>32242.870999999996</v>
      </c>
      <c r="ABO417" s="10">
        <v>32242.870999999996</v>
      </c>
      <c r="ABP417" s="10">
        <v>32663.870999999999</v>
      </c>
      <c r="ABQ417" s="10">
        <v>32663.870999999999</v>
      </c>
      <c r="ABR417" s="10">
        <v>32663.870999999999</v>
      </c>
      <c r="ABS417" s="10">
        <v>32663.870999999999</v>
      </c>
      <c r="ABT417" s="10">
        <v>32663.870999999999</v>
      </c>
      <c r="ABU417" s="10">
        <v>32663.870999999999</v>
      </c>
      <c r="ABV417" s="10">
        <v>32663.870999999999</v>
      </c>
      <c r="ABW417" s="10">
        <v>32663.870999999999</v>
      </c>
      <c r="ABX417" s="10">
        <v>32663.870999999999</v>
      </c>
      <c r="ABY417" s="12" t="s">
        <v>3</v>
      </c>
    </row>
    <row ht="12.75" r="418" spans="1:753" x14ac:dyDescent="0.2">
      <c r="A418" s="1">
        <v>32263</v>
      </c>
      <c r="B418" s="1">
        <v>1.25</v>
      </c>
      <c r="C418" s="1" t="s">
        <v>47</v>
      </c>
      <c r="F418" s="1">
        <v>2051</v>
      </c>
      <c r="G418" s="12">
        <v>55270</v>
      </c>
      <c r="H418" s="12">
        <v>55365</v>
      </c>
      <c r="J418" s="4"/>
      <c r="SJ418" s="47"/>
      <c r="SK418" s="47"/>
      <c r="SL418" s="47"/>
      <c r="SM418" s="47"/>
      <c r="SN418" s="47"/>
      <c r="SO418" s="47"/>
      <c r="SP418" s="47"/>
      <c r="SQ418" s="47"/>
      <c r="SR418" s="47"/>
      <c r="SS418" s="47"/>
      <c r="ST418" s="47"/>
      <c r="SU418" s="47"/>
      <c r="SV418" s="47"/>
      <c r="SW418" s="47"/>
      <c r="SX418" s="47"/>
      <c r="SY418" s="47"/>
      <c r="SZ418" s="47"/>
      <c r="TA418" s="47"/>
      <c r="TB418" s="47"/>
      <c r="TC418" s="25"/>
      <c r="TD418" s="25"/>
      <c r="TE418" s="25"/>
      <c r="TF418" s="25"/>
      <c r="TG418" s="25"/>
      <c r="TH418" s="32"/>
      <c r="TI418" s="32"/>
      <c r="TJ418" s="32"/>
      <c r="TK418" s="32"/>
      <c r="TL418" s="32"/>
      <c r="TM418" s="32"/>
      <c r="TN418" s="32"/>
      <c r="TO418" s="32"/>
      <c r="TP418" s="32"/>
      <c r="TQ418" s="3"/>
      <c r="TR418" s="3"/>
      <c r="TS418" s="3"/>
      <c r="WJ418" s="25"/>
      <c r="WK418" s="45"/>
      <c r="WL418" s="45"/>
      <c r="WM418" s="45"/>
      <c r="WN418" s="45"/>
      <c r="WO418" s="45"/>
      <c r="WP418" s="45"/>
      <c r="WQ418" s="45"/>
      <c r="WR418" s="45"/>
      <c r="WS418" s="45"/>
      <c r="WT418" s="45"/>
      <c r="WU418" s="45"/>
      <c r="WV418" s="45"/>
      <c r="WW418" s="45"/>
      <c r="WX418" s="45"/>
      <c r="WY418" s="45"/>
      <c r="WZ418" s="45"/>
      <c r="XA418" s="45"/>
      <c r="XB418" s="27"/>
      <c r="XC418" s="27"/>
      <c r="XD418" s="25"/>
      <c r="XE418" s="25"/>
      <c r="XF418" s="25"/>
      <c r="XG418" s="25"/>
      <c r="XH418" s="25"/>
      <c r="XI418" s="25"/>
      <c r="XJ418" s="25"/>
      <c r="XK418" s="25"/>
      <c r="XL418" s="25"/>
      <c r="XM418" s="25"/>
      <c r="XN418" s="25"/>
      <c r="XO418" s="25"/>
      <c r="XP418" s="25"/>
      <c r="XQ418" s="25"/>
      <c r="XR418" s="25"/>
      <c r="XS418" s="25"/>
      <c r="XT418" s="25"/>
      <c r="XU418" s="25"/>
      <c r="XV418" s="25"/>
      <c r="XW418" s="25"/>
      <c r="XX418" s="25"/>
      <c r="XY418" s="25"/>
      <c r="XZ418" s="25"/>
      <c r="YA418" s="25"/>
      <c r="YB418" s="11"/>
      <c r="YC418" s="25"/>
      <c r="YD418" s="25"/>
      <c r="YE418" s="25"/>
      <c r="YF418" s="25"/>
      <c r="YG418" s="10"/>
      <c r="YI418" s="10"/>
      <c r="YM418" s="55"/>
      <c r="YO418" s="10"/>
      <c r="YP418" s="10"/>
      <c r="YQ418" s="10"/>
      <c r="YR418" s="55"/>
      <c r="YS418" s="10"/>
      <c r="YT418" s="10"/>
      <c r="YX418" s="55"/>
      <c r="YY418" s="55"/>
      <c r="YZ418" s="10"/>
      <c r="ZA418" s="10"/>
      <c r="ZB418" s="10"/>
      <c r="ZC418" s="10"/>
      <c r="ZD418" s="10"/>
      <c r="ZE418" s="10"/>
      <c r="ZF418" s="10"/>
      <c r="ZG418" s="10"/>
      <c r="ZH418" s="10"/>
      <c r="ZI418" s="10"/>
      <c r="ZJ418" s="10"/>
      <c r="ZK418" s="10"/>
      <c r="ZL418" s="55"/>
      <c r="ZM418" s="55"/>
      <c r="ZN418" s="10"/>
      <c r="ZO418" s="10"/>
      <c r="ZP418" s="10"/>
      <c r="ZQ418" s="55"/>
      <c r="ZR418" s="10"/>
      <c r="ZS418" s="10"/>
      <c r="ZT418" s="10">
        <v>6000</v>
      </c>
      <c r="ZU418" s="10">
        <v>6000</v>
      </c>
      <c r="ZV418" s="10">
        <v>7999.9999999999991</v>
      </c>
      <c r="ZW418" s="10">
        <v>7999.9999999999991</v>
      </c>
      <c r="ZX418" s="10">
        <v>10000</v>
      </c>
      <c r="ZY418" s="10">
        <v>12000</v>
      </c>
      <c r="ZZ418" s="10">
        <v>12000</v>
      </c>
      <c r="AAA418" s="10">
        <v>12000</v>
      </c>
      <c r="AAB418" s="10">
        <v>13875</v>
      </c>
      <c r="AAC418" s="10">
        <v>13875</v>
      </c>
      <c r="AAD418" s="10">
        <v>13875</v>
      </c>
      <c r="AAE418" s="10">
        <v>15749.999000000002</v>
      </c>
      <c r="AAF418" s="10">
        <v>15749.999000000002</v>
      </c>
      <c r="AAG418" s="10">
        <v>18079.498</v>
      </c>
      <c r="AAH418" s="10">
        <v>18079.498</v>
      </c>
      <c r="AAI418" s="10">
        <v>20652.248</v>
      </c>
      <c r="AAJ418" s="10">
        <v>22412.248000000003</v>
      </c>
      <c r="AAK418" s="10">
        <v>22412.248000000003</v>
      </c>
      <c r="AAL418" s="10">
        <v>26049.248000000003</v>
      </c>
      <c r="AAM418" s="10">
        <v>26049.248000000003</v>
      </c>
      <c r="AAN418" s="10">
        <v>28861.747000000003</v>
      </c>
      <c r="AAO418" s="10">
        <v>28861.747000000003</v>
      </c>
      <c r="AAP418" s="10">
        <v>28861.747000000003</v>
      </c>
      <c r="AAQ418" s="10">
        <v>28861.747000000003</v>
      </c>
      <c r="AAR418" s="10">
        <v>28861.747000000003</v>
      </c>
      <c r="AAS418" s="10">
        <v>28861.747000000003</v>
      </c>
      <c r="AAT418" s="10">
        <v>28861.747000000003</v>
      </c>
      <c r="AAU418" s="10">
        <v>28861.747000000003</v>
      </c>
      <c r="AAV418" s="10">
        <v>28861.747000000003</v>
      </c>
      <c r="AAW418" s="10">
        <v>28861.747000000003</v>
      </c>
      <c r="AAX418" s="10">
        <v>28861.747000000003</v>
      </c>
      <c r="AAY418" s="10">
        <v>28861.747000000003</v>
      </c>
      <c r="AAZ418" s="10">
        <v>28861.747000000003</v>
      </c>
      <c r="ABA418" s="10">
        <v>28861.747000000003</v>
      </c>
      <c r="ABB418" s="10">
        <v>28861.747000000003</v>
      </c>
      <c r="ABC418" s="10">
        <v>28861.747000000003</v>
      </c>
      <c r="ABD418" s="10">
        <v>28861.747000000003</v>
      </c>
      <c r="ABE418" s="10">
        <v>28861.747000000003</v>
      </c>
      <c r="ABF418" s="10">
        <v>28861.747000000003</v>
      </c>
      <c r="ABG418" s="10">
        <v>29157.747000000003</v>
      </c>
      <c r="ABH418" s="10">
        <v>29157.747000000003</v>
      </c>
      <c r="ABI418" s="10">
        <v>29157.747000000003</v>
      </c>
      <c r="ABJ418" s="10">
        <v>29157.747000000003</v>
      </c>
      <c r="ABK418" s="10">
        <v>29157.747000000003</v>
      </c>
      <c r="ABL418" s="10">
        <v>29157.747000000003</v>
      </c>
      <c r="ABM418" s="10">
        <v>29157.747000000003</v>
      </c>
      <c r="ABN418" s="10">
        <v>29157.747000000003</v>
      </c>
      <c r="ABO418" s="10">
        <v>29157.747000000003</v>
      </c>
      <c r="ABP418" s="10">
        <v>29538.746999999996</v>
      </c>
      <c r="ABQ418" s="10">
        <v>29538.746999999996</v>
      </c>
      <c r="ABR418" s="10">
        <v>29538.746999999996</v>
      </c>
      <c r="ABS418" s="10">
        <v>29538.746999999996</v>
      </c>
      <c r="ABT418" s="10">
        <v>29538.746999999996</v>
      </c>
      <c r="ABU418" s="10">
        <v>29538.746999999996</v>
      </c>
      <c r="ABV418" s="10">
        <v>29538.746999999996</v>
      </c>
      <c r="ABW418" s="10">
        <v>29538.746999999996</v>
      </c>
      <c r="ABX418" s="10">
        <v>29538.746999999996</v>
      </c>
      <c r="ABY418" s="12" t="s">
        <v>3</v>
      </c>
    </row>
    <row ht="12.75" r="419" spans="1:753" x14ac:dyDescent="0.2">
      <c r="A419" s="1">
        <v>32265</v>
      </c>
      <c r="B419" s="1">
        <v>3.75</v>
      </c>
      <c r="C419" s="1" t="s">
        <v>47</v>
      </c>
      <c r="F419" s="1">
        <v>2052</v>
      </c>
      <c r="G419" s="12">
        <v>40814</v>
      </c>
      <c r="H419" s="18">
        <v>55722</v>
      </c>
      <c r="J419" s="4"/>
      <c r="SJ419" s="47"/>
      <c r="SK419" s="47"/>
      <c r="SL419" s="47"/>
      <c r="SM419" s="47"/>
      <c r="SN419" s="47"/>
      <c r="SO419" s="47"/>
      <c r="SP419" s="47"/>
      <c r="SQ419" s="47"/>
      <c r="SR419" s="47"/>
      <c r="SS419" s="47"/>
      <c r="ST419" s="47"/>
      <c r="SU419" s="47"/>
      <c r="SV419" s="47"/>
      <c r="SW419" s="47"/>
      <c r="SX419" s="47"/>
      <c r="SY419" s="47"/>
      <c r="SZ419" s="47"/>
      <c r="TA419" s="47"/>
      <c r="TB419" s="47"/>
      <c r="TC419" s="25"/>
      <c r="TD419" s="25"/>
      <c r="TE419" s="25"/>
      <c r="TF419" s="25"/>
      <c r="TG419" s="25"/>
      <c r="TH419" s="32"/>
      <c r="TI419" s="32"/>
      <c r="TJ419" s="32"/>
      <c r="TK419" s="32"/>
      <c r="TL419" s="32"/>
      <c r="TM419" s="32"/>
      <c r="TN419" s="32"/>
      <c r="TO419" s="32"/>
      <c r="TP419" s="32"/>
      <c r="TQ419" s="3"/>
      <c r="TR419" s="3"/>
      <c r="TS419" s="3"/>
      <c r="VI419" s="1">
        <v>4500</v>
      </c>
      <c r="VJ419" s="1">
        <v>4598</v>
      </c>
      <c r="VK419" s="1">
        <v>4598</v>
      </c>
      <c r="VL419" s="1">
        <v>4598</v>
      </c>
      <c r="VM419" s="1">
        <v>9348</v>
      </c>
      <c r="VN419" s="1">
        <v>9348</v>
      </c>
      <c r="VO419" s="1">
        <v>9348</v>
      </c>
      <c r="VP419" s="1">
        <v>14098</v>
      </c>
      <c r="VQ419" s="1">
        <v>14098</v>
      </c>
      <c r="VR419" s="1">
        <v>14098</v>
      </c>
      <c r="VS419" s="1">
        <v>16043</v>
      </c>
      <c r="VT419" s="1">
        <v>16043</v>
      </c>
      <c r="VU419" s="1">
        <v>16043</v>
      </c>
      <c r="VV419" s="1">
        <v>16043</v>
      </c>
      <c r="VW419" s="1">
        <v>18241.900000000001</v>
      </c>
      <c r="VX419" s="1">
        <v>18241.900000000001</v>
      </c>
      <c r="VY419" s="1">
        <v>18241.900000000001</v>
      </c>
      <c r="VZ419" s="1">
        <v>18241.900000000001</v>
      </c>
      <c r="WA419" s="1">
        <v>19760.77</v>
      </c>
      <c r="WB419" s="1">
        <v>19760.77</v>
      </c>
      <c r="WC419" s="1">
        <v>19760.77</v>
      </c>
      <c r="WD419" s="1">
        <v>19760.77</v>
      </c>
      <c r="WE419" s="1">
        <v>19760.77</v>
      </c>
      <c r="WF419" s="1">
        <v>19760.77</v>
      </c>
      <c r="WG419" s="1">
        <v>19760.77</v>
      </c>
      <c r="WH419" s="1">
        <v>19760.77</v>
      </c>
      <c r="WI419" s="1">
        <v>19760.77</v>
      </c>
      <c r="WJ419" s="25">
        <v>19760.77</v>
      </c>
      <c r="WK419" s="45">
        <v>19760.77</v>
      </c>
      <c r="WL419" s="45">
        <v>21673.685000000001</v>
      </c>
      <c r="WM419" s="45">
        <v>21673.685000000001</v>
      </c>
      <c r="WN419" s="45">
        <v>21673.685000000001</v>
      </c>
      <c r="WO419" s="45">
        <v>21673.685000000001</v>
      </c>
      <c r="WP419" s="45">
        <v>21673.685000000001</v>
      </c>
      <c r="WQ419" s="45">
        <v>21964.685000000001</v>
      </c>
      <c r="WR419" s="45">
        <v>21964.685000000001</v>
      </c>
      <c r="WS419" s="45">
        <v>21964.685000000001</v>
      </c>
      <c r="WT419" s="45">
        <v>21964.685000000001</v>
      </c>
      <c r="WU419" s="45">
        <v>21964.685000000001</v>
      </c>
      <c r="WV419" s="45">
        <v>21964.685000000001</v>
      </c>
      <c r="WW419" s="45">
        <v>21964.685000000001</v>
      </c>
      <c r="WX419" s="45">
        <v>21964.685000000001</v>
      </c>
      <c r="WY419" s="45">
        <v>21964.685000000001</v>
      </c>
      <c r="WZ419" s="45">
        <v>21964.685000000001</v>
      </c>
      <c r="XA419" s="45">
        <v>21964.685000000001</v>
      </c>
      <c r="XB419" s="27">
        <v>21964.685000000001</v>
      </c>
      <c r="XC419" s="27">
        <v>21964.685000000001</v>
      </c>
      <c r="XD419" s="25">
        <v>21964.685000000001</v>
      </c>
      <c r="XE419" s="25">
        <v>21964.685000000001</v>
      </c>
      <c r="XF419" s="25">
        <v>21964.685000000001</v>
      </c>
      <c r="XG419" s="25">
        <v>21964.685000000001</v>
      </c>
      <c r="XH419" s="25">
        <v>21964.685000000001</v>
      </c>
      <c r="XI419" s="25">
        <v>21964.685000000001</v>
      </c>
      <c r="XJ419" s="25">
        <v>21964.685000000001</v>
      </c>
      <c r="XK419" s="25">
        <v>23339.654999999999</v>
      </c>
      <c r="XL419" s="25">
        <v>23339.65499997</v>
      </c>
      <c r="XM419" s="25">
        <v>23339.65499997</v>
      </c>
      <c r="XN419" s="25">
        <v>23339.65499997</v>
      </c>
      <c r="XO419" s="25">
        <v>23591.65499997</v>
      </c>
      <c r="XP419" s="25">
        <v>23591.65499997</v>
      </c>
      <c r="XQ419" s="25">
        <v>23591.65499997</v>
      </c>
      <c r="XR419" s="25">
        <v>23591.65499997</v>
      </c>
      <c r="XS419" s="25">
        <v>23591.65499997</v>
      </c>
      <c r="XT419" s="25">
        <v>23591.65499997</v>
      </c>
      <c r="XU419" s="25">
        <v>23591.65499997</v>
      </c>
      <c r="XV419" s="25">
        <v>23591.65499997</v>
      </c>
      <c r="XW419" s="25">
        <v>23591.65499997</v>
      </c>
      <c r="XX419" s="25">
        <v>23591.65499997</v>
      </c>
      <c r="XY419" s="25">
        <v>23591.65499997</v>
      </c>
      <c r="XZ419" s="25">
        <v>23591.65499997</v>
      </c>
      <c r="YA419" s="25">
        <v>23591.65499997</v>
      </c>
      <c r="YB419" s="11">
        <v>23591.65499997</v>
      </c>
      <c r="YC419" s="25">
        <v>23591.65499997</v>
      </c>
      <c r="YD419" s="25">
        <v>23591.65499997</v>
      </c>
      <c r="YE419" s="25">
        <v>23591.65499997</v>
      </c>
      <c r="YF419" s="25">
        <v>23591.654999970004</v>
      </c>
      <c r="YG419" s="10">
        <v>23591.654999999999</v>
      </c>
      <c r="YH419" s="1">
        <v>23591.654999999999</v>
      </c>
      <c r="YI419" s="10">
        <v>23591.654999970004</v>
      </c>
      <c r="YJ419" s="1">
        <v>23591.654999970004</v>
      </c>
      <c r="YK419" s="1">
        <v>23591.654999999999</v>
      </c>
      <c r="YL419" s="1">
        <v>23591.654999970004</v>
      </c>
      <c r="YM419" s="55">
        <v>23591.654999970004</v>
      </c>
      <c r="YN419" s="1">
        <v>23591.654999970004</v>
      </c>
      <c r="YO419" s="10">
        <v>23591.654999970004</v>
      </c>
      <c r="YP419" s="10">
        <v>23868.654999970004</v>
      </c>
      <c r="YQ419" s="10">
        <v>23868.654999970004</v>
      </c>
      <c r="YR419" s="55">
        <v>23868.654999970004</v>
      </c>
      <c r="YS419" s="10">
        <v>23868.654999970004</v>
      </c>
      <c r="YT419" s="10">
        <v>23868.654999999999</v>
      </c>
      <c r="YU419" s="1">
        <v>23868.654999970004</v>
      </c>
      <c r="YV419" s="1">
        <v>23868.654999970004</v>
      </c>
      <c r="YW419" s="1">
        <v>23868.654999970004</v>
      </c>
      <c r="YX419" s="55">
        <v>23868.654999970004</v>
      </c>
      <c r="YY419" s="55">
        <v>23868.654999970004</v>
      </c>
      <c r="YZ419" s="10">
        <v>23868.654999970004</v>
      </c>
      <c r="ZA419" s="10">
        <v>23868.654999970004</v>
      </c>
      <c r="ZB419" s="10">
        <v>23868.654999970004</v>
      </c>
      <c r="ZC419" s="10">
        <v>23868.654999970004</v>
      </c>
      <c r="ZD419" s="10">
        <v>23868.654999970004</v>
      </c>
      <c r="ZE419" s="10">
        <v>23868.654999970004</v>
      </c>
      <c r="ZF419" s="10">
        <v>23868.654999970004</v>
      </c>
      <c r="ZG419" s="10">
        <v>23868.654999970004</v>
      </c>
      <c r="ZH419" s="10">
        <v>24104.10099997</v>
      </c>
      <c r="ZI419" s="10">
        <v>24104.10099997</v>
      </c>
      <c r="ZJ419" s="10">
        <v>24104.10099997</v>
      </c>
      <c r="ZK419" s="10">
        <v>24104.10099997</v>
      </c>
      <c r="ZL419" s="55">
        <v>24104.10099997</v>
      </c>
      <c r="ZM419" s="55">
        <v>24104.10099997</v>
      </c>
      <c r="ZN419" s="10">
        <v>24104.10099997</v>
      </c>
      <c r="ZO419" s="10">
        <v>24104.10099997</v>
      </c>
      <c r="ZP419" s="10">
        <v>24104.10099997</v>
      </c>
      <c r="ZQ419" s="55">
        <v>24104.10099997</v>
      </c>
      <c r="ZR419" s="10">
        <v>24104.10099997</v>
      </c>
      <c r="ZS419" s="10">
        <v>24104.10099997</v>
      </c>
      <c r="ZT419" s="10">
        <v>24104.10099997</v>
      </c>
      <c r="ZU419" s="10">
        <v>24104.10099997</v>
      </c>
      <c r="ZV419" s="10">
        <v>24104.10099997</v>
      </c>
      <c r="ZW419" s="10">
        <v>24104.10099997</v>
      </c>
      <c r="ZX419" s="10">
        <v>24104.10099997</v>
      </c>
      <c r="ZY419" s="10">
        <v>24104.10099997</v>
      </c>
      <c r="ZZ419" s="10">
        <v>24104.10099997</v>
      </c>
      <c r="AAA419" s="10">
        <v>24104.10099997</v>
      </c>
      <c r="AAB419" s="10">
        <v>24104.10099997</v>
      </c>
      <c r="AAC419" s="10">
        <v>24104.10099997</v>
      </c>
      <c r="AAD419" s="10">
        <v>24104.10099997</v>
      </c>
      <c r="AAE419" s="10">
        <v>24104.10099997</v>
      </c>
      <c r="AAF419" s="10">
        <v>24104.10099997</v>
      </c>
      <c r="AAG419" s="10">
        <v>24322.10099997</v>
      </c>
      <c r="AAH419" s="10">
        <v>24322.10099997</v>
      </c>
      <c r="AAI419" s="10">
        <v>24553.10099997</v>
      </c>
      <c r="AAJ419" s="10">
        <v>24553.10099997</v>
      </c>
      <c r="AAK419" s="10">
        <v>24553.10099997</v>
      </c>
      <c r="AAL419" s="10">
        <v>25114.100999970004</v>
      </c>
      <c r="AAM419" s="10">
        <v>25114.100999970004</v>
      </c>
      <c r="AAN419" s="10">
        <v>25114.100999970004</v>
      </c>
      <c r="AAO419" s="10">
        <v>25114.100999970004</v>
      </c>
      <c r="AAP419" s="10">
        <v>25114.100999970004</v>
      </c>
      <c r="AAQ419" s="10">
        <v>25114.100999970004</v>
      </c>
      <c r="AAR419" s="10">
        <v>25114.100999970004</v>
      </c>
      <c r="AAS419" s="10">
        <v>25114.100999970004</v>
      </c>
      <c r="AAT419" s="10">
        <v>25114.100999970004</v>
      </c>
      <c r="AAU419" s="10">
        <v>25114.100999970004</v>
      </c>
      <c r="AAV419" s="10">
        <v>25114.100999970004</v>
      </c>
      <c r="AAW419" s="10">
        <v>25114.100999970004</v>
      </c>
      <c r="AAX419" s="10">
        <v>25114.100999970004</v>
      </c>
      <c r="AAY419" s="10">
        <v>25114.100999970004</v>
      </c>
      <c r="AAZ419" s="10">
        <v>25114.100999970004</v>
      </c>
      <c r="ABA419" s="10">
        <v>25114.100999970004</v>
      </c>
      <c r="ABB419" s="10">
        <v>25114.100999970004</v>
      </c>
      <c r="ABC419" s="10">
        <v>25114.100999970004</v>
      </c>
      <c r="ABD419" s="10">
        <v>25114.100999970004</v>
      </c>
      <c r="ABE419" s="10">
        <v>25114.100999970004</v>
      </c>
      <c r="ABF419" s="10">
        <v>25114.100999970004</v>
      </c>
      <c r="ABG419" s="10">
        <v>25371.10099997</v>
      </c>
      <c r="ABH419" s="10">
        <v>25371.10099997</v>
      </c>
      <c r="ABI419" s="10">
        <v>25371.10099997</v>
      </c>
      <c r="ABJ419" s="10">
        <v>25371.10099997</v>
      </c>
      <c r="ABK419" s="10">
        <v>25371.10099997</v>
      </c>
      <c r="ABL419" s="10">
        <v>25371.10099997</v>
      </c>
      <c r="ABM419" s="10">
        <v>25371.10099997</v>
      </c>
      <c r="ABN419" s="10">
        <v>25371.10099997</v>
      </c>
      <c r="ABO419" s="10">
        <v>25371.10099997</v>
      </c>
      <c r="ABP419" s="10">
        <v>25703.10099997</v>
      </c>
      <c r="ABQ419" s="10">
        <v>25703.10099997</v>
      </c>
      <c r="ABR419" s="10">
        <v>25703.10099997</v>
      </c>
      <c r="ABS419" s="10">
        <v>26003.100999970004</v>
      </c>
      <c r="ABT419" s="10">
        <v>26003.100999970004</v>
      </c>
      <c r="ABU419" s="10">
        <v>26003.100999970004</v>
      </c>
      <c r="ABV419" s="10">
        <v>26003.100999970004</v>
      </c>
      <c r="ABW419" s="10">
        <v>26003.100999970004</v>
      </c>
      <c r="ABX419" s="10">
        <v>26003.100999970004</v>
      </c>
      <c r="ABY419" s="12" t="s">
        <v>3</v>
      </c>
    </row>
    <row ht="12.75" r="420" spans="1:753" x14ac:dyDescent="0.2">
      <c r="A420" s="1">
        <v>32266</v>
      </c>
      <c r="B420" s="1">
        <v>1.5</v>
      </c>
      <c r="C420" s="1" t="s">
        <v>47</v>
      </c>
      <c r="F420" s="1">
        <v>2053</v>
      </c>
      <c r="G420" s="12">
        <v>44491</v>
      </c>
      <c r="H420" s="12">
        <v>56096</v>
      </c>
      <c r="I420" s="1"/>
      <c r="L420" s="12"/>
      <c r="M420" s="58"/>
      <c r="SJ420" s="47"/>
      <c r="SK420" s="47"/>
      <c r="SL420" s="47"/>
      <c r="SM420" s="47"/>
      <c r="SN420" s="47"/>
      <c r="SO420" s="47"/>
      <c r="SP420" s="47"/>
      <c r="SQ420" s="47"/>
      <c r="SR420" s="47"/>
      <c r="SS420" s="47"/>
      <c r="ST420" s="47"/>
      <c r="SU420" s="47"/>
      <c r="SV420" s="47"/>
      <c r="SW420" s="47"/>
      <c r="SX420" s="47"/>
      <c r="SY420" s="47"/>
      <c r="SZ420" s="47"/>
      <c r="TA420" s="47"/>
      <c r="TB420" s="47"/>
      <c r="TC420" s="25"/>
      <c r="TD420" s="25"/>
      <c r="TE420" s="25"/>
      <c r="TF420" s="25"/>
      <c r="TG420" s="25"/>
      <c r="TH420" s="32"/>
      <c r="TI420" s="32"/>
      <c r="TJ420" s="32"/>
      <c r="TK420" s="32"/>
      <c r="TL420" s="32"/>
      <c r="TM420" s="32"/>
      <c r="TN420" s="32"/>
      <c r="TO420" s="32"/>
      <c r="TP420" s="32"/>
      <c r="TQ420" s="3"/>
      <c r="TR420" s="3"/>
      <c r="TS420" s="3"/>
      <c r="WJ420" s="25"/>
      <c r="WK420" s="45"/>
      <c r="WL420" s="45"/>
      <c r="WM420" s="45"/>
      <c r="WN420" s="45"/>
      <c r="WO420" s="45"/>
      <c r="WP420" s="45"/>
      <c r="WQ420" s="45"/>
      <c r="WR420" s="45"/>
      <c r="WS420" s="45"/>
      <c r="WT420" s="45"/>
      <c r="WU420" s="45"/>
      <c r="WV420" s="45"/>
      <c r="WW420" s="45"/>
      <c r="WX420" s="45"/>
      <c r="WY420" s="45"/>
      <c r="WZ420" s="45"/>
      <c r="XA420" s="45"/>
      <c r="XB420" s="27"/>
      <c r="XC420" s="27"/>
      <c r="XD420" s="25"/>
      <c r="XE420" s="25"/>
      <c r="XF420" s="25"/>
      <c r="XG420" s="25"/>
      <c r="XH420" s="25"/>
      <c r="XI420" s="25"/>
      <c r="XJ420" s="25"/>
      <c r="XK420" s="25"/>
      <c r="XL420" s="25"/>
      <c r="XM420" s="25"/>
      <c r="XN420" s="25"/>
      <c r="XO420" s="25"/>
      <c r="XP420" s="25"/>
      <c r="XQ420" s="25"/>
      <c r="XR420" s="25"/>
      <c r="XS420" s="25"/>
      <c r="XT420" s="25"/>
      <c r="XU420" s="25"/>
      <c r="XV420" s="25"/>
      <c r="XW420" s="25"/>
      <c r="XX420" s="25"/>
      <c r="XY420" s="25"/>
      <c r="XZ420" s="25"/>
      <c r="YA420" s="25"/>
      <c r="YB420" s="11"/>
      <c r="YC420" s="25"/>
      <c r="YD420" s="25"/>
      <c r="YE420" s="25"/>
      <c r="YF420" s="25"/>
      <c r="YG420" s="10"/>
      <c r="YI420" s="10"/>
      <c r="YM420" s="55"/>
      <c r="YO420" s="10"/>
      <c r="YP420" s="10"/>
      <c r="YQ420" s="10"/>
      <c r="YR420" s="55"/>
      <c r="YS420" s="10"/>
      <c r="YT420" s="10"/>
      <c r="YX420" s="55"/>
      <c r="YY420" s="55"/>
      <c r="YZ420" s="10"/>
      <c r="ZA420" s="10"/>
      <c r="ZB420" s="10"/>
      <c r="ZC420" s="10"/>
      <c r="ZD420" s="10"/>
      <c r="ZE420" s="10"/>
      <c r="ZF420" s="10"/>
      <c r="ZG420" s="10"/>
      <c r="ZH420" s="10"/>
      <c r="ZI420" s="10"/>
      <c r="ZJ420" s="10"/>
      <c r="ZK420" s="10"/>
      <c r="ZL420" s="55"/>
      <c r="ZM420" s="55"/>
      <c r="ZN420" s="10"/>
      <c r="ZO420" s="10"/>
      <c r="ZP420" s="10"/>
      <c r="ZQ420" s="55"/>
      <c r="ZR420" s="10"/>
      <c r="ZS420" s="10"/>
      <c r="ZT420" s="10"/>
      <c r="ZU420" s="10"/>
      <c r="ZV420" s="10"/>
      <c r="ZW420" s="10"/>
      <c r="ZX420" s="10"/>
      <c r="ZY420" s="10"/>
      <c r="ZZ420" s="10">
        <v>6000</v>
      </c>
      <c r="AAA420" s="10">
        <v>6000</v>
      </c>
      <c r="AAB420" s="10">
        <v>6000</v>
      </c>
      <c r="AAC420" s="10">
        <v>6000</v>
      </c>
      <c r="AAD420" s="10">
        <v>6000</v>
      </c>
      <c r="AAE420" s="10">
        <v>6000</v>
      </c>
      <c r="AAF420" s="10">
        <v>6000</v>
      </c>
      <c r="AAG420" s="10">
        <v>6054.0000000000009</v>
      </c>
      <c r="AAH420" s="10">
        <v>6054.0000000000009</v>
      </c>
      <c r="AAI420" s="10">
        <v>6111</v>
      </c>
      <c r="AAJ420" s="10">
        <v>6111</v>
      </c>
      <c r="AAK420" s="10">
        <v>10611</v>
      </c>
      <c r="AAL420" s="10">
        <v>10854</v>
      </c>
      <c r="AAM420" s="10">
        <v>10854</v>
      </c>
      <c r="AAN420" s="10">
        <v>10854</v>
      </c>
      <c r="AAO420" s="10">
        <v>10854</v>
      </c>
      <c r="AAP420" s="10">
        <v>12854</v>
      </c>
      <c r="AAQ420" s="10">
        <v>12854</v>
      </c>
      <c r="AAR420" s="10">
        <v>12854</v>
      </c>
      <c r="AAS420" s="10">
        <v>12854</v>
      </c>
      <c r="AAT420" s="10">
        <v>12854</v>
      </c>
      <c r="AAU420" s="10">
        <v>14854</v>
      </c>
      <c r="AAV420" s="10">
        <v>14854</v>
      </c>
      <c r="AAW420" s="10">
        <v>14854</v>
      </c>
      <c r="AAX420" s="10">
        <v>17104</v>
      </c>
      <c r="AAY420" s="10">
        <v>17104</v>
      </c>
      <c r="AAZ420" s="10">
        <v>17104</v>
      </c>
      <c r="ABA420" s="10">
        <v>17104</v>
      </c>
      <c r="ABB420" s="10">
        <v>19604</v>
      </c>
      <c r="ABC420" s="10">
        <v>19604</v>
      </c>
      <c r="ABD420" s="10">
        <v>19604</v>
      </c>
      <c r="ABE420" s="10">
        <v>22104</v>
      </c>
      <c r="ABF420" s="10">
        <v>22104</v>
      </c>
      <c r="ABG420" s="10">
        <v>22331</v>
      </c>
      <c r="ABH420" s="10">
        <v>22331</v>
      </c>
      <c r="ABI420" s="10">
        <v>22331</v>
      </c>
      <c r="ABJ420" s="10">
        <v>22331</v>
      </c>
      <c r="ABK420" s="10">
        <v>24580.999999999996</v>
      </c>
      <c r="ABL420" s="10">
        <v>24580.999999999996</v>
      </c>
      <c r="ABM420" s="10">
        <v>24580.999999999996</v>
      </c>
      <c r="ABN420" s="10">
        <v>26581</v>
      </c>
      <c r="ABO420" s="10">
        <v>26581</v>
      </c>
      <c r="ABP420" s="10">
        <v>26928</v>
      </c>
      <c r="ABQ420" s="10">
        <v>26928</v>
      </c>
      <c r="ABR420" s="10">
        <v>26928</v>
      </c>
      <c r="ABS420" s="10">
        <v>28927.999999999996</v>
      </c>
      <c r="ABT420" s="10">
        <v>28927.999999999996</v>
      </c>
      <c r="ABU420" s="10">
        <v>28927.999999999996</v>
      </c>
      <c r="ABV420" s="10">
        <v>30428</v>
      </c>
      <c r="ABW420" s="10">
        <v>30428</v>
      </c>
      <c r="ABX420" s="10">
        <v>30428</v>
      </c>
      <c r="ABY420" s="12" t="s">
        <v>3</v>
      </c>
    </row>
    <row ht="12.75" r="421" spans="1:753" x14ac:dyDescent="0.2">
      <c r="A421" s="1">
        <v>32267</v>
      </c>
      <c r="B421" s="1">
        <v>3.75</v>
      </c>
      <c r="C421" s="1" t="s">
        <v>47</v>
      </c>
      <c r="F421" s="1">
        <v>2053</v>
      </c>
      <c r="G421" s="12">
        <v>44951</v>
      </c>
      <c r="H421" s="12">
        <v>56179</v>
      </c>
      <c r="I421" s="1"/>
      <c r="L421" s="12"/>
      <c r="M421" s="58"/>
      <c r="SJ421" s="47"/>
      <c r="SK421" s="47"/>
      <c r="SL421" s="47"/>
      <c r="SM421" s="47"/>
      <c r="SN421" s="47"/>
      <c r="SO421" s="47"/>
      <c r="SP421" s="47"/>
      <c r="SQ421" s="47"/>
      <c r="SR421" s="47"/>
      <c r="SS421" s="47"/>
      <c r="ST421" s="47"/>
      <c r="SU421" s="47"/>
      <c r="SV421" s="47"/>
      <c r="SW421" s="47"/>
      <c r="SX421" s="47"/>
      <c r="SY421" s="47"/>
      <c r="SZ421" s="47"/>
      <c r="TA421" s="47"/>
      <c r="TB421" s="47"/>
      <c r="TC421" s="25"/>
      <c r="TD421" s="25"/>
      <c r="TE421" s="25"/>
      <c r="TF421" s="25"/>
      <c r="TG421" s="25"/>
      <c r="TH421" s="32"/>
      <c r="TI421" s="32"/>
      <c r="TJ421" s="32"/>
      <c r="TK421" s="32"/>
      <c r="TL421" s="32"/>
      <c r="TM421" s="32"/>
      <c r="TN421" s="32"/>
      <c r="TO421" s="32"/>
      <c r="TP421" s="32"/>
      <c r="TQ421" s="3"/>
      <c r="TR421" s="3"/>
      <c r="TS421" s="3"/>
      <c r="WJ421" s="25"/>
      <c r="WK421" s="45"/>
      <c r="WL421" s="45"/>
      <c r="WM421" s="45"/>
      <c r="WN421" s="45"/>
      <c r="WO421" s="45"/>
      <c r="WP421" s="45"/>
      <c r="WQ421" s="45"/>
      <c r="WR421" s="45"/>
      <c r="WS421" s="45"/>
      <c r="WT421" s="45"/>
      <c r="WU421" s="45"/>
      <c r="WV421" s="45"/>
      <c r="WW421" s="45"/>
      <c r="WX421" s="45"/>
      <c r="WY421" s="45"/>
      <c r="WZ421" s="45"/>
      <c r="XA421" s="45"/>
      <c r="XB421" s="27"/>
      <c r="XC421" s="27"/>
      <c r="XD421" s="25"/>
      <c r="XE421" s="25"/>
      <c r="XF421" s="25"/>
      <c r="XG421" s="25"/>
      <c r="XH421" s="25"/>
      <c r="XI421" s="25"/>
      <c r="XJ421" s="25"/>
      <c r="XK421" s="25"/>
      <c r="XL421" s="25"/>
      <c r="XM421" s="25"/>
      <c r="XN421" s="25"/>
      <c r="XO421" s="25"/>
      <c r="XP421" s="25"/>
      <c r="XQ421" s="25"/>
      <c r="XR421" s="25"/>
      <c r="XS421" s="25"/>
      <c r="XT421" s="25"/>
      <c r="XU421" s="25"/>
      <c r="XV421" s="25"/>
      <c r="XW421" s="25"/>
      <c r="XX421" s="25"/>
      <c r="XY421" s="25"/>
      <c r="XZ421" s="25"/>
      <c r="YA421" s="25"/>
      <c r="YB421" s="11"/>
      <c r="YC421" s="25"/>
      <c r="YD421" s="25"/>
      <c r="YE421" s="25"/>
      <c r="YF421" s="25"/>
      <c r="YG421" s="10"/>
      <c r="YI421" s="10"/>
      <c r="YM421" s="55"/>
      <c r="YO421" s="10"/>
      <c r="YP421" s="10"/>
      <c r="YQ421" s="10"/>
      <c r="YR421" s="55"/>
      <c r="YS421" s="10"/>
      <c r="YT421" s="10"/>
      <c r="YX421" s="55"/>
      <c r="YY421" s="55"/>
      <c r="YZ421" s="10"/>
      <c r="ZA421" s="10"/>
      <c r="ZB421" s="10"/>
      <c r="ZC421" s="10"/>
      <c r="ZD421" s="10"/>
      <c r="ZE421" s="10"/>
      <c r="ZF421" s="10"/>
      <c r="ZG421" s="10"/>
      <c r="ZH421" s="10"/>
      <c r="ZI421" s="10"/>
      <c r="ZJ421" s="10"/>
      <c r="ZK421" s="10"/>
      <c r="ZL421" s="55"/>
      <c r="ZM421" s="55"/>
      <c r="ZN421" s="10"/>
      <c r="ZO421" s="10"/>
      <c r="ZP421" s="10"/>
      <c r="ZQ421" s="55"/>
      <c r="ZR421" s="10"/>
      <c r="ZS421" s="10"/>
      <c r="ZT421" s="10"/>
      <c r="ZU421" s="10"/>
      <c r="ZV421" s="10"/>
      <c r="ZW421" s="10"/>
      <c r="ZX421" s="10"/>
      <c r="ZY421" s="10"/>
      <c r="ZZ421" s="10"/>
      <c r="AAA421" s="10"/>
      <c r="AAB421" s="10"/>
      <c r="AAC421" s="10"/>
      <c r="AAD421" s="10"/>
      <c r="AAE421" s="10"/>
      <c r="AAF421" s="10"/>
      <c r="AAG421" s="10"/>
      <c r="AAH421" s="10"/>
      <c r="AAI421" s="10"/>
      <c r="AAJ421" s="10"/>
      <c r="AAK421" s="10"/>
      <c r="AAL421" s="10"/>
      <c r="AAM421" s="10"/>
      <c r="AAN421" s="10"/>
      <c r="AAO421" s="10">
        <v>6000</v>
      </c>
      <c r="AAP421" s="10">
        <v>6000</v>
      </c>
      <c r="AAQ421" s="10">
        <v>8464.9989999999998</v>
      </c>
      <c r="AAR421" s="10">
        <v>11277.498</v>
      </c>
      <c r="AAS421" s="10">
        <v>11277.498</v>
      </c>
      <c r="AAT421" s="10">
        <v>14389.996999999999</v>
      </c>
      <c r="AAU421" s="10">
        <v>16889.996999999999</v>
      </c>
      <c r="AAV421" s="10">
        <v>16889.996999999999</v>
      </c>
      <c r="AAW421" s="10">
        <v>19639.997000000003</v>
      </c>
      <c r="AAX421" s="10">
        <v>22389.997000000003</v>
      </c>
      <c r="AAY421" s="10">
        <v>25139.996999999996</v>
      </c>
      <c r="AAZ421" s="10">
        <v>27639.996999999996</v>
      </c>
      <c r="ABA421" s="10">
        <v>27639.996999999996</v>
      </c>
      <c r="ABB421" s="10">
        <v>27639.996999999996</v>
      </c>
      <c r="ABC421" s="10">
        <v>27639.996999999996</v>
      </c>
      <c r="ABD421" s="10">
        <v>27639.996999999996</v>
      </c>
      <c r="ABE421" s="10">
        <v>27639.996999999996</v>
      </c>
      <c r="ABF421" s="10">
        <v>27639.996999999996</v>
      </c>
      <c r="ABG421" s="10">
        <v>27922.996999999996</v>
      </c>
      <c r="ABH421" s="10">
        <v>27922.996999999996</v>
      </c>
      <c r="ABI421" s="10">
        <v>27922.996999999996</v>
      </c>
      <c r="ABJ421" s="10">
        <v>27922.996999999996</v>
      </c>
      <c r="ABK421" s="10">
        <v>27922.996999999996</v>
      </c>
      <c r="ABL421" s="10">
        <v>27922.996999999996</v>
      </c>
      <c r="ABM421" s="10">
        <v>27922.996999999996</v>
      </c>
      <c r="ABN421" s="10">
        <v>27922.996999999996</v>
      </c>
      <c r="ABO421" s="10">
        <v>27922.996999999996</v>
      </c>
      <c r="ABP421" s="10">
        <v>28287.996999999996</v>
      </c>
      <c r="ABQ421" s="10">
        <v>28287.996999999996</v>
      </c>
      <c r="ABR421" s="10">
        <v>28287.996999999996</v>
      </c>
      <c r="ABS421" s="10">
        <v>28287.996999999996</v>
      </c>
      <c r="ABT421" s="10">
        <v>28287.996999999996</v>
      </c>
      <c r="ABU421" s="10">
        <v>28287.996999999996</v>
      </c>
      <c r="ABV421" s="10">
        <v>28287.996999999996</v>
      </c>
      <c r="ABW421" s="10">
        <v>28287.996999999996</v>
      </c>
      <c r="ABX421" s="10">
        <v>28287.996999999996</v>
      </c>
      <c r="ABY421" s="12" t="s">
        <v>3</v>
      </c>
    </row>
    <row customFormat="1" ht="12.75" r="422" s="67" spans="1:753" x14ac:dyDescent="0.2">
      <c r="A422" s="81">
        <v>32268</v>
      </c>
      <c r="B422" s="81">
        <v>4.375</v>
      </c>
      <c r="C422" s="81" t="s">
        <v>47</v>
      </c>
      <c r="D422" s="81"/>
      <c r="E422" s="81"/>
      <c r="F422" s="81">
        <v>2054</v>
      </c>
      <c r="G422" s="77">
        <v>45315</v>
      </c>
      <c r="H422" s="77">
        <v>56461</v>
      </c>
      <c r="L422" s="66"/>
      <c r="M422" s="75"/>
      <c r="SJ422" s="68"/>
      <c r="SK422" s="68"/>
      <c r="SL422" s="68"/>
      <c r="SM422" s="68"/>
      <c r="SN422" s="68"/>
      <c r="SO422" s="68"/>
      <c r="SP422" s="68"/>
      <c r="SQ422" s="68"/>
      <c r="SR422" s="68"/>
      <c r="SS422" s="68"/>
      <c r="ST422" s="68"/>
      <c r="SU422" s="68"/>
      <c r="SV422" s="68"/>
      <c r="SW422" s="68"/>
      <c r="SX422" s="68"/>
      <c r="SY422" s="68"/>
      <c r="SZ422" s="68"/>
      <c r="TA422" s="68"/>
      <c r="TB422" s="68"/>
      <c r="TC422" s="69"/>
      <c r="TD422" s="69"/>
      <c r="TE422" s="69"/>
      <c r="TF422" s="69"/>
      <c r="TG422" s="69"/>
      <c r="TH422" s="76"/>
      <c r="TI422" s="76"/>
      <c r="TJ422" s="76"/>
      <c r="TK422" s="76"/>
      <c r="TL422" s="76"/>
      <c r="TM422" s="76"/>
      <c r="TN422" s="76"/>
      <c r="TO422" s="76"/>
      <c r="TP422" s="76"/>
      <c r="WJ422" s="69"/>
      <c r="WK422" s="70"/>
      <c r="WL422" s="70"/>
      <c r="WM422" s="70"/>
      <c r="WN422" s="70"/>
      <c r="WO422" s="70"/>
      <c r="WP422" s="70"/>
      <c r="WQ422" s="70"/>
      <c r="WR422" s="70"/>
      <c r="WS422" s="70"/>
      <c r="WT422" s="70"/>
      <c r="WU422" s="70"/>
      <c r="WV422" s="70"/>
      <c r="WW422" s="70"/>
      <c r="WX422" s="70"/>
      <c r="WY422" s="70"/>
      <c r="WZ422" s="70"/>
      <c r="XA422" s="70"/>
      <c r="XB422" s="71"/>
      <c r="XC422" s="71"/>
      <c r="XD422" s="69"/>
      <c r="XE422" s="69"/>
      <c r="XF422" s="69"/>
      <c r="XG422" s="69"/>
      <c r="XH422" s="69"/>
      <c r="XI422" s="69"/>
      <c r="XJ422" s="69"/>
      <c r="XK422" s="69"/>
      <c r="XL422" s="69"/>
      <c r="XM422" s="69"/>
      <c r="XN422" s="69"/>
      <c r="XO422" s="69"/>
      <c r="XP422" s="69"/>
      <c r="XQ422" s="69"/>
      <c r="XR422" s="69"/>
      <c r="XS422" s="69"/>
      <c r="XT422" s="69"/>
      <c r="XU422" s="69"/>
      <c r="XV422" s="69"/>
      <c r="XW422" s="69"/>
      <c r="XX422" s="69"/>
      <c r="XY422" s="69"/>
      <c r="XZ422" s="69"/>
      <c r="YA422" s="69"/>
      <c r="YB422" s="72"/>
      <c r="YC422" s="69"/>
      <c r="YD422" s="69"/>
      <c r="YE422" s="69"/>
      <c r="YF422" s="69"/>
      <c r="YG422" s="73"/>
      <c r="YI422" s="73"/>
      <c r="YM422" s="74"/>
      <c r="YO422" s="73"/>
      <c r="YP422" s="73"/>
      <c r="YQ422" s="73"/>
      <c r="YR422" s="74"/>
      <c r="YS422" s="73"/>
      <c r="YT422" s="73"/>
      <c r="YX422" s="74"/>
      <c r="YY422" s="74"/>
      <c r="YZ422" s="73"/>
      <c r="ZA422" s="73"/>
      <c r="ZB422" s="73"/>
      <c r="ZC422" s="73"/>
      <c r="ZD422" s="73"/>
      <c r="ZE422" s="73"/>
      <c r="ZF422" s="73"/>
      <c r="ZG422" s="73"/>
      <c r="ZH422" s="73"/>
      <c r="ZI422" s="73"/>
      <c r="ZJ422" s="73"/>
      <c r="ZK422" s="73"/>
      <c r="ZL422" s="74"/>
      <c r="ZM422" s="74"/>
      <c r="ZN422" s="73"/>
      <c r="ZO422" s="73"/>
      <c r="ZP422" s="73"/>
      <c r="ZQ422" s="74"/>
      <c r="ZR422" s="73"/>
      <c r="ZS422" s="73"/>
      <c r="ZT422" s="73"/>
      <c r="ZU422" s="73"/>
      <c r="ZV422" s="73"/>
      <c r="ZW422" s="73"/>
      <c r="ZX422" s="73"/>
      <c r="ZY422" s="73"/>
      <c r="ZZ422" s="73"/>
      <c r="AAA422" s="73"/>
      <c r="AAB422" s="73"/>
      <c r="AAC422" s="73"/>
      <c r="AAD422" s="73"/>
      <c r="AAE422" s="73"/>
      <c r="AAF422" s="73"/>
      <c r="AAG422" s="73"/>
      <c r="AAH422" s="73"/>
      <c r="AAI422" s="73"/>
      <c r="AAJ422" s="73"/>
      <c r="AAK422" s="73"/>
      <c r="AAL422" s="73"/>
      <c r="AAM422" s="73"/>
      <c r="AAN422" s="73"/>
      <c r="AAO422" s="73"/>
      <c r="AAP422" s="73"/>
      <c r="AAQ422" s="73"/>
      <c r="AAR422" s="73"/>
      <c r="AAS422" s="73"/>
      <c r="AAT422" s="73"/>
      <c r="AAU422" s="73"/>
      <c r="AAV422" s="73"/>
      <c r="AAW422" s="73"/>
      <c r="AAX422" s="73"/>
      <c r="AAY422" s="73"/>
      <c r="AAZ422" s="73"/>
      <c r="ABA422" s="82">
        <v>6000</v>
      </c>
      <c r="ABB422" s="82">
        <v>6000</v>
      </c>
      <c r="ABC422" s="82">
        <v>6000</v>
      </c>
      <c r="ABD422" s="82">
        <v>12750</v>
      </c>
      <c r="ABE422" s="82">
        <v>12750</v>
      </c>
      <c r="ABF422" s="82">
        <v>12750</v>
      </c>
      <c r="ABG422" s="82">
        <v>15456.249</v>
      </c>
      <c r="ABH422" s="82">
        <v>15456.249</v>
      </c>
      <c r="ABI422" s="82">
        <v>18203.999</v>
      </c>
      <c r="ABJ422" s="82">
        <v>21016.498</v>
      </c>
      <c r="ABK422" s="82">
        <v>21016.498</v>
      </c>
      <c r="ABL422" s="82">
        <v>23828.998</v>
      </c>
      <c r="ABM422" s="82">
        <v>26095.873</v>
      </c>
      <c r="ABN422" s="82">
        <v>26095.873</v>
      </c>
      <c r="ABO422" s="82">
        <v>28908.370999999999</v>
      </c>
      <c r="ABP422" s="82">
        <v>32127.87</v>
      </c>
      <c r="ABQ422" s="82">
        <v>32127.87</v>
      </c>
      <c r="ABR422" s="82">
        <v>32127.87</v>
      </c>
      <c r="ABS422" s="82">
        <v>32127.87</v>
      </c>
      <c r="ABT422" s="82">
        <v>32127.87</v>
      </c>
      <c r="ABU422" s="82">
        <v>32127.87</v>
      </c>
      <c r="ABV422" s="82">
        <v>32127.87</v>
      </c>
      <c r="ABW422" s="82">
        <v>32127.87</v>
      </c>
      <c r="ABX422" s="82">
        <v>32127.87</v>
      </c>
      <c r="ABY422" s="12" t="s">
        <v>3</v>
      </c>
    </row>
    <row ht="12.75" r="423" spans="1:753" x14ac:dyDescent="0.2">
      <c r="A423" s="1">
        <v>32269</v>
      </c>
      <c r="B423" s="1">
        <v>1.625</v>
      </c>
      <c r="C423" s="1" t="s">
        <v>47</v>
      </c>
      <c r="F423" s="1">
        <v>2054</v>
      </c>
      <c r="G423" s="12">
        <v>43600</v>
      </c>
      <c r="H423" s="18">
        <v>56544</v>
      </c>
      <c r="J423" s="4"/>
      <c r="SJ423" s="47"/>
      <c r="SK423" s="47"/>
      <c r="SL423" s="47"/>
      <c r="SM423" s="47"/>
      <c r="SN423" s="47"/>
      <c r="SO423" s="47"/>
      <c r="SP423" s="47"/>
      <c r="SQ423" s="47"/>
      <c r="SR423" s="47"/>
      <c r="SS423" s="47"/>
      <c r="ST423" s="47"/>
      <c r="SU423" s="47"/>
      <c r="SV423" s="47"/>
      <c r="SW423" s="47"/>
      <c r="SX423" s="47"/>
      <c r="SY423" s="47"/>
      <c r="SZ423" s="47"/>
      <c r="TA423" s="47"/>
      <c r="TB423" s="47"/>
      <c r="TC423" s="25"/>
      <c r="TD423" s="25"/>
      <c r="TE423" s="25"/>
      <c r="TF423" s="25"/>
      <c r="TG423" s="25"/>
      <c r="TH423" s="32"/>
      <c r="TI423" s="32"/>
      <c r="TJ423" s="32"/>
      <c r="TK423" s="32"/>
      <c r="TL423" s="32"/>
      <c r="TM423" s="32"/>
      <c r="TN423" s="32"/>
      <c r="TO423" s="32"/>
      <c r="TP423" s="32"/>
      <c r="TQ423" s="3"/>
      <c r="TR423" s="3"/>
      <c r="TS423" s="3"/>
      <c r="WJ423" s="25"/>
      <c r="WK423" s="45"/>
      <c r="WL423" s="45"/>
      <c r="WM423" s="45"/>
      <c r="WN423" s="45"/>
      <c r="WO423" s="45"/>
      <c r="WP423" s="45"/>
      <c r="WQ423" s="45"/>
      <c r="WR423" s="45"/>
      <c r="WS423" s="45"/>
      <c r="WT423" s="45"/>
      <c r="WU423" s="45"/>
      <c r="WV423" s="45"/>
      <c r="WW423" s="45"/>
      <c r="WX423" s="45"/>
      <c r="WY423" s="45"/>
      <c r="WZ423" s="45"/>
      <c r="XA423" s="45"/>
      <c r="XB423" s="27"/>
      <c r="XC423" s="27"/>
      <c r="XD423" s="25"/>
      <c r="XE423" s="25"/>
      <c r="XF423" s="25"/>
      <c r="XG423" s="25"/>
      <c r="XH423" s="25"/>
      <c r="XI423" s="25"/>
      <c r="XJ423" s="25"/>
      <c r="XK423" s="25"/>
      <c r="XL423" s="25"/>
      <c r="XM423" s="25"/>
      <c r="XN423" s="25"/>
      <c r="XO423" s="25"/>
      <c r="XP423" s="25"/>
      <c r="XQ423" s="25"/>
      <c r="XR423" s="25"/>
      <c r="XS423" s="25"/>
      <c r="XT423" s="25"/>
      <c r="XU423" s="25"/>
      <c r="XV423" s="25"/>
      <c r="XW423" s="25"/>
      <c r="XX423" s="25"/>
      <c r="XY423" s="25"/>
      <c r="XZ423" s="25"/>
      <c r="YA423" s="25"/>
      <c r="YB423" s="11"/>
      <c r="YC423" s="25"/>
      <c r="YD423" s="25"/>
      <c r="YE423" s="25"/>
      <c r="YF423" s="25"/>
      <c r="YG423" s="10"/>
      <c r="YI423" s="10"/>
      <c r="YM423" s="55"/>
      <c r="YO423" s="10"/>
      <c r="YP423" s="10"/>
      <c r="YQ423" s="10"/>
      <c r="YR423" s="55"/>
      <c r="YS423" s="10"/>
      <c r="YT423" s="10"/>
      <c r="YW423" s="1">
        <v>4750</v>
      </c>
      <c r="YX423" s="55">
        <v>4750</v>
      </c>
      <c r="YY423" s="55">
        <v>4750</v>
      </c>
      <c r="YZ423" s="10">
        <v>4750</v>
      </c>
      <c r="ZA423" s="10">
        <v>8750</v>
      </c>
      <c r="ZB423" s="10">
        <v>8750</v>
      </c>
      <c r="ZC423" s="10">
        <v>8750</v>
      </c>
      <c r="ZD423" s="10">
        <v>8750</v>
      </c>
      <c r="ZE423" s="10">
        <v>8750</v>
      </c>
      <c r="ZF423" s="10">
        <v>8750</v>
      </c>
      <c r="ZG423" s="10">
        <v>8750</v>
      </c>
      <c r="ZH423" s="10">
        <v>10711.311000000002</v>
      </c>
      <c r="ZI423" s="10">
        <v>12461.310999999998</v>
      </c>
      <c r="ZJ423" s="10">
        <v>15729.560999999998</v>
      </c>
      <c r="ZK423" s="10">
        <v>17604.560000000001</v>
      </c>
      <c r="ZL423" s="55">
        <v>18946.935000000001</v>
      </c>
      <c r="ZM423" s="55">
        <v>18946.935000000001</v>
      </c>
      <c r="ZN423" s="10">
        <v>18946.935000000001</v>
      </c>
      <c r="ZO423" s="10">
        <v>20509.434000000001</v>
      </c>
      <c r="ZP423" s="10">
        <v>20509.434000000001</v>
      </c>
      <c r="ZQ423" s="55">
        <v>21960.057999999997</v>
      </c>
      <c r="ZR423" s="10">
        <v>21960.057999999997</v>
      </c>
      <c r="ZS423" s="10">
        <v>23593.057999999997</v>
      </c>
      <c r="ZT423" s="10">
        <v>23593.057999999997</v>
      </c>
      <c r="ZU423" s="10">
        <v>23593.057999999997</v>
      </c>
      <c r="ZV423" s="10">
        <v>23593.057999999997</v>
      </c>
      <c r="ZW423" s="10">
        <v>23593.057999999997</v>
      </c>
      <c r="ZX423" s="10">
        <v>23593.057999999997</v>
      </c>
      <c r="ZY423" s="10">
        <v>23593.057999999997</v>
      </c>
      <c r="ZZ423" s="10">
        <v>23593.057999999997</v>
      </c>
      <c r="AAA423" s="10">
        <v>23593.057999999997</v>
      </c>
      <c r="AAB423" s="10">
        <v>23593.057999999997</v>
      </c>
      <c r="AAC423" s="10">
        <v>23593.057999999997</v>
      </c>
      <c r="AAD423" s="10">
        <v>23593.057999999997</v>
      </c>
      <c r="AAE423" s="10">
        <v>23593.057999999997</v>
      </c>
      <c r="AAF423" s="10">
        <v>23593.057999999997</v>
      </c>
      <c r="AAG423" s="10">
        <v>23806.058000000005</v>
      </c>
      <c r="AAH423" s="10">
        <v>23806.058000000005</v>
      </c>
      <c r="AAI423" s="10">
        <v>24032.057999999997</v>
      </c>
      <c r="AAJ423" s="10">
        <v>24032.057999999997</v>
      </c>
      <c r="AAK423" s="10">
        <v>24032.057999999997</v>
      </c>
      <c r="AAL423" s="10">
        <v>24581.057999999997</v>
      </c>
      <c r="AAM423" s="10">
        <v>24581.057999999997</v>
      </c>
      <c r="AAN423" s="10">
        <v>24581.057999999997</v>
      </c>
      <c r="AAO423" s="10">
        <v>24581.057999999997</v>
      </c>
      <c r="AAP423" s="10">
        <v>24581.057999999997</v>
      </c>
      <c r="AAQ423" s="10">
        <v>24581.057999999997</v>
      </c>
      <c r="AAR423" s="10">
        <v>24581.057999999997</v>
      </c>
      <c r="AAS423" s="10">
        <v>24581.057999999997</v>
      </c>
      <c r="AAT423" s="10">
        <v>24581.057999999997</v>
      </c>
      <c r="AAU423" s="10">
        <v>24581.057999999997</v>
      </c>
      <c r="AAV423" s="10">
        <v>24581.057999999997</v>
      </c>
      <c r="AAW423" s="10">
        <v>24581.057999999997</v>
      </c>
      <c r="AAX423" s="10">
        <v>24581.057999999997</v>
      </c>
      <c r="AAY423" s="10">
        <v>24581.057999999997</v>
      </c>
      <c r="AAZ423" s="10">
        <v>24581.057999999997</v>
      </c>
      <c r="ABA423" s="10">
        <v>24581.057999999997</v>
      </c>
      <c r="ABB423" s="10">
        <v>24581.057999999997</v>
      </c>
      <c r="ABC423" s="10">
        <v>24581.057999999997</v>
      </c>
      <c r="ABD423" s="10">
        <v>24581.057999999997</v>
      </c>
      <c r="ABE423" s="10">
        <v>24581.057999999997</v>
      </c>
      <c r="ABF423" s="10">
        <v>24581.057999999997</v>
      </c>
      <c r="ABG423" s="10">
        <v>24833.057999999997</v>
      </c>
      <c r="ABH423" s="10">
        <v>24833.057999999997</v>
      </c>
      <c r="ABI423" s="10">
        <v>24833.057999999997</v>
      </c>
      <c r="ABJ423" s="10">
        <v>24833.057999999997</v>
      </c>
      <c r="ABK423" s="10">
        <v>24833.057999999997</v>
      </c>
      <c r="ABL423" s="10">
        <v>24833.057999999997</v>
      </c>
      <c r="ABM423" s="10">
        <v>24833.057999999997</v>
      </c>
      <c r="ABN423" s="10">
        <v>24833.057999999997</v>
      </c>
      <c r="ABO423" s="10">
        <v>24833.057999999997</v>
      </c>
      <c r="ABP423" s="10">
        <v>25158.057999999997</v>
      </c>
      <c r="ABQ423" s="10">
        <v>25158.057999999997</v>
      </c>
      <c r="ABR423" s="10">
        <v>25158.057999999997</v>
      </c>
      <c r="ABS423" s="10">
        <v>25158.057999999997</v>
      </c>
      <c r="ABT423" s="10">
        <v>25158.057999999997</v>
      </c>
      <c r="ABU423" s="10">
        <v>25158.057999999997</v>
      </c>
      <c r="ABV423" s="10">
        <v>25158.057999999997</v>
      </c>
      <c r="ABW423" s="10">
        <v>25158.057999999997</v>
      </c>
      <c r="ABX423" s="10">
        <v>25158.057999999997</v>
      </c>
      <c r="ABY423" s="12" t="s">
        <v>3</v>
      </c>
    </row>
    <row ht="12.75" r="424" spans="1:753" x14ac:dyDescent="0.2">
      <c r="A424" s="1">
        <v>32270</v>
      </c>
      <c r="B424" s="1">
        <v>4.25</v>
      </c>
      <c r="C424" s="1" t="s">
        <v>47</v>
      </c>
      <c r="F424" s="1">
        <v>2055</v>
      </c>
      <c r="G424" s="12">
        <v>38498</v>
      </c>
      <c r="H424" s="18">
        <v>56955</v>
      </c>
      <c r="J424" s="4"/>
      <c r="SK424" s="1">
        <v>2500</v>
      </c>
      <c r="SL424" s="1">
        <v>2500</v>
      </c>
      <c r="SM424" s="1">
        <v>4750</v>
      </c>
      <c r="SN424" s="1">
        <v>4750</v>
      </c>
      <c r="SO424" s="1">
        <v>4750</v>
      </c>
      <c r="SP424" s="1">
        <v>4852</v>
      </c>
      <c r="SQ424" s="1">
        <v>4852</v>
      </c>
      <c r="SR424" s="1">
        <v>7102</v>
      </c>
      <c r="SS424" s="1">
        <v>7102</v>
      </c>
      <c r="ST424" s="1">
        <v>9602</v>
      </c>
      <c r="SU424" s="1">
        <v>9602</v>
      </c>
      <c r="SV424" s="1">
        <v>11602</v>
      </c>
      <c r="SW424" s="1">
        <v>11602</v>
      </c>
      <c r="SX424" s="1">
        <v>11602</v>
      </c>
      <c r="SY424" s="1">
        <v>11602</v>
      </c>
      <c r="SZ424" s="1">
        <v>11602</v>
      </c>
      <c r="TA424" s="1">
        <v>11602</v>
      </c>
      <c r="TB424" s="1">
        <v>11602</v>
      </c>
      <c r="TC424" s="1">
        <v>11602</v>
      </c>
      <c r="TD424" s="1">
        <v>11602</v>
      </c>
      <c r="TE424" s="1">
        <v>11602</v>
      </c>
      <c r="TF424" s="1">
        <v>11602</v>
      </c>
      <c r="TG424" s="1">
        <v>11602</v>
      </c>
      <c r="TH424" s="1">
        <v>11602</v>
      </c>
      <c r="TI424" s="1">
        <v>11602</v>
      </c>
      <c r="TJ424" s="1">
        <v>11602</v>
      </c>
      <c r="TK424" s="1">
        <v>11602</v>
      </c>
      <c r="TL424" s="1">
        <v>11602</v>
      </c>
      <c r="TM424" s="1">
        <v>11602</v>
      </c>
      <c r="TN424" s="1">
        <v>11602</v>
      </c>
      <c r="TO424" s="1">
        <v>11602</v>
      </c>
      <c r="TP424" s="1">
        <v>11602</v>
      </c>
      <c r="TQ424" s="3">
        <v>11716</v>
      </c>
      <c r="TR424" s="3">
        <v>11716</v>
      </c>
      <c r="TS424" s="3">
        <v>11716</v>
      </c>
      <c r="TT424" s="1">
        <v>12059</v>
      </c>
      <c r="TU424" s="1">
        <v>12059</v>
      </c>
      <c r="TV424" s="1">
        <v>14309</v>
      </c>
      <c r="TW424" s="1">
        <v>14309</v>
      </c>
      <c r="TX424" s="1">
        <v>14309</v>
      </c>
      <c r="TY424" s="1">
        <v>14309</v>
      </c>
      <c r="TZ424" s="1">
        <v>16163</v>
      </c>
      <c r="UA424" s="1">
        <v>17413</v>
      </c>
      <c r="UB424" s="1">
        <v>17413</v>
      </c>
      <c r="UC424" s="1">
        <v>19147</v>
      </c>
      <c r="UD424" s="1">
        <v>20147</v>
      </c>
      <c r="UE424" s="1">
        <v>20147</v>
      </c>
      <c r="UF424" s="1">
        <v>20147</v>
      </c>
      <c r="UG424" s="1">
        <v>20147</v>
      </c>
      <c r="UH424" s="1">
        <v>20147</v>
      </c>
      <c r="UI424" s="1">
        <v>20147</v>
      </c>
      <c r="UJ424" s="1">
        <v>20147</v>
      </c>
      <c r="UK424" s="1">
        <v>20147</v>
      </c>
      <c r="UL424" s="1">
        <v>20147</v>
      </c>
      <c r="UM424" s="1">
        <v>20147</v>
      </c>
      <c r="UN424" s="1">
        <v>20147</v>
      </c>
      <c r="UO424" s="1">
        <v>20147</v>
      </c>
      <c r="UP424" s="1">
        <v>20147</v>
      </c>
      <c r="UQ424" s="1">
        <v>20147</v>
      </c>
      <c r="UR424" s="1">
        <v>20147</v>
      </c>
      <c r="US424" s="1">
        <v>20147</v>
      </c>
      <c r="UT424" s="1">
        <v>20147</v>
      </c>
      <c r="UU424" s="1">
        <v>20147</v>
      </c>
      <c r="UV424" s="1">
        <v>20147</v>
      </c>
      <c r="UW424" s="1">
        <v>20147</v>
      </c>
      <c r="UX424" s="1">
        <v>20147</v>
      </c>
      <c r="UY424" s="1">
        <v>20147</v>
      </c>
      <c r="UZ424" s="1">
        <v>20147</v>
      </c>
      <c r="VA424" s="1">
        <v>20147</v>
      </c>
      <c r="VB424" s="1">
        <v>20147</v>
      </c>
      <c r="VC424" s="1">
        <v>22621.9</v>
      </c>
      <c r="VD424" s="1">
        <v>22621.9</v>
      </c>
      <c r="VE424" s="1">
        <v>22621.9</v>
      </c>
      <c r="VF424" s="1">
        <v>22621.9</v>
      </c>
      <c r="VG424" s="1">
        <v>22621.9</v>
      </c>
      <c r="VH424" s="1">
        <v>22621.9</v>
      </c>
      <c r="VI424" s="1">
        <v>22621.9</v>
      </c>
      <c r="VJ424" s="1">
        <v>23111.9</v>
      </c>
      <c r="VK424" s="1">
        <v>23111.9</v>
      </c>
      <c r="VL424" s="1">
        <v>23111.9</v>
      </c>
      <c r="VM424" s="1">
        <v>23111.9</v>
      </c>
      <c r="VN424" s="1">
        <v>23111.9</v>
      </c>
      <c r="VO424" s="1">
        <v>23111.9</v>
      </c>
      <c r="VP424" s="1">
        <v>23111.9</v>
      </c>
      <c r="VQ424" s="1">
        <v>23111.9</v>
      </c>
      <c r="VR424" s="1">
        <v>23111.9</v>
      </c>
      <c r="VS424" s="1">
        <v>23431.9</v>
      </c>
      <c r="VT424" s="1">
        <v>23431.9</v>
      </c>
      <c r="VU424" s="1">
        <v>23431.9</v>
      </c>
      <c r="VV424" s="1">
        <v>23431.9</v>
      </c>
      <c r="VW424" s="1">
        <v>23415.75</v>
      </c>
      <c r="VX424" s="1">
        <v>23415.75</v>
      </c>
      <c r="VY424" s="1">
        <v>23415.75</v>
      </c>
      <c r="VZ424" s="1">
        <v>23415.75</v>
      </c>
      <c r="WA424" s="1">
        <v>23415.75</v>
      </c>
      <c r="WB424" s="1">
        <v>23415.75</v>
      </c>
      <c r="WC424" s="1">
        <v>23415.75</v>
      </c>
      <c r="WD424" s="1">
        <v>23415.75</v>
      </c>
      <c r="WE424" s="1">
        <v>23415.75</v>
      </c>
      <c r="WF424" s="1">
        <v>23415.75</v>
      </c>
      <c r="WG424" s="1">
        <v>23415.75</v>
      </c>
      <c r="WH424" s="1">
        <v>23415.75</v>
      </c>
      <c r="WI424" s="1">
        <v>23415.75</v>
      </c>
      <c r="WJ424" s="25">
        <v>23415.75</v>
      </c>
      <c r="WK424" s="45">
        <v>23415.75</v>
      </c>
      <c r="WL424" s="45">
        <v>23415.75</v>
      </c>
      <c r="WM424" s="45">
        <v>23415.75</v>
      </c>
      <c r="WN424" s="45">
        <v>23415.75</v>
      </c>
      <c r="WO424" s="45">
        <v>23415.75</v>
      </c>
      <c r="WP424" s="45">
        <v>23415.75</v>
      </c>
      <c r="WQ424" s="45">
        <v>23730.75</v>
      </c>
      <c r="WR424" s="45">
        <v>23730.75</v>
      </c>
      <c r="WS424" s="45">
        <v>23730.75</v>
      </c>
      <c r="WT424" s="45">
        <v>23730.75</v>
      </c>
      <c r="WU424" s="45">
        <v>23730.75</v>
      </c>
      <c r="WV424" s="45">
        <v>23730.75</v>
      </c>
      <c r="WW424" s="45">
        <v>23730.75</v>
      </c>
      <c r="WX424" s="45">
        <v>23730.75</v>
      </c>
      <c r="WY424" s="45">
        <v>23730.75</v>
      </c>
      <c r="WZ424" s="45">
        <v>23730.75</v>
      </c>
      <c r="XA424" s="45">
        <v>23730.75</v>
      </c>
      <c r="XB424" s="27">
        <v>24480.75</v>
      </c>
      <c r="XC424" s="27">
        <v>24480.75</v>
      </c>
      <c r="XD424" s="25">
        <v>24480.75</v>
      </c>
      <c r="XE424" s="25">
        <v>24480.75</v>
      </c>
      <c r="XF424" s="25">
        <v>24480.75</v>
      </c>
      <c r="XG424" s="25">
        <v>24480.75</v>
      </c>
      <c r="XH424" s="25">
        <v>24480.75</v>
      </c>
      <c r="XI424" s="25">
        <v>24480.75</v>
      </c>
      <c r="XJ424" s="25">
        <v>24480.75</v>
      </c>
      <c r="XK424" s="25">
        <v>24480.75</v>
      </c>
      <c r="XL424" s="25">
        <v>24480.75</v>
      </c>
      <c r="XM424" s="25">
        <v>24480.75</v>
      </c>
      <c r="XN424" s="25">
        <v>24480.75</v>
      </c>
      <c r="XO424" s="25">
        <v>24744.75</v>
      </c>
      <c r="XP424" s="25">
        <v>25994.75</v>
      </c>
      <c r="XQ424" s="25">
        <v>25994.75</v>
      </c>
      <c r="XR424" s="25">
        <v>25994.75</v>
      </c>
      <c r="XS424" s="25">
        <v>25994.75</v>
      </c>
      <c r="XT424" s="25">
        <v>25994.75</v>
      </c>
      <c r="XU424" s="25">
        <v>25994.75</v>
      </c>
      <c r="XV424" s="25">
        <v>25994.75</v>
      </c>
      <c r="XW424" s="25">
        <v>25994.75</v>
      </c>
      <c r="XX424" s="25">
        <v>25994.75</v>
      </c>
      <c r="XY424" s="25">
        <v>25994.75</v>
      </c>
      <c r="XZ424" s="25">
        <v>25994.75</v>
      </c>
      <c r="YA424" s="25">
        <v>25994.75</v>
      </c>
      <c r="YB424" s="11">
        <v>25994.75</v>
      </c>
      <c r="YC424" s="25">
        <v>25994.75</v>
      </c>
      <c r="YD424" s="25">
        <v>25994.75</v>
      </c>
      <c r="YE424" s="25">
        <v>25994.75</v>
      </c>
      <c r="YF424" s="25">
        <v>25994.75</v>
      </c>
      <c r="YG424" s="10">
        <v>25994.75</v>
      </c>
      <c r="YH424" s="1">
        <v>25994.75</v>
      </c>
      <c r="YI424" s="10">
        <v>25994.75</v>
      </c>
      <c r="YJ424" s="1">
        <v>25994.75</v>
      </c>
      <c r="YK424" s="1">
        <v>25994.75</v>
      </c>
      <c r="YL424" s="1">
        <v>25994.75</v>
      </c>
      <c r="YM424" s="55">
        <v>25994.75</v>
      </c>
      <c r="YN424" s="1">
        <v>25994.75</v>
      </c>
      <c r="YO424" s="10">
        <v>25994.75</v>
      </c>
      <c r="YP424" s="10">
        <v>26299.75</v>
      </c>
      <c r="YQ424" s="10">
        <v>26299.75</v>
      </c>
      <c r="YR424" s="55">
        <v>26299.75</v>
      </c>
      <c r="YS424" s="10">
        <v>26299.75</v>
      </c>
      <c r="YT424" s="10">
        <v>26299.75</v>
      </c>
      <c r="YU424" s="1">
        <v>26299.75</v>
      </c>
      <c r="YV424" s="1">
        <v>26299.75</v>
      </c>
      <c r="YW424" s="1">
        <v>26299.75</v>
      </c>
      <c r="YX424" s="55">
        <v>26299.75</v>
      </c>
      <c r="YY424" s="55">
        <v>26299.75</v>
      </c>
      <c r="YZ424" s="10">
        <v>26299.75</v>
      </c>
      <c r="ZA424" s="10">
        <v>26299.75</v>
      </c>
      <c r="ZB424" s="10">
        <v>26299.75</v>
      </c>
      <c r="ZC424" s="10">
        <v>26299.75</v>
      </c>
      <c r="ZD424" s="10">
        <v>26299.75</v>
      </c>
      <c r="ZE424" s="10">
        <v>26299.75</v>
      </c>
      <c r="ZF424" s="10">
        <v>26299.75</v>
      </c>
      <c r="ZG424" s="10">
        <v>26299.75</v>
      </c>
      <c r="ZH424" s="10">
        <v>26559.176999999996</v>
      </c>
      <c r="ZI424" s="10">
        <v>26559.176999999996</v>
      </c>
      <c r="ZJ424" s="10">
        <v>26559.176999999996</v>
      </c>
      <c r="ZK424" s="10">
        <v>26559.176999999996</v>
      </c>
      <c r="ZL424" s="55">
        <v>26559.176999999996</v>
      </c>
      <c r="ZM424" s="55">
        <v>26559.176999999996</v>
      </c>
      <c r="ZN424" s="10">
        <v>26559.176999999996</v>
      </c>
      <c r="ZO424" s="10">
        <v>26559.176999999996</v>
      </c>
      <c r="ZP424" s="10">
        <v>26559.176999999996</v>
      </c>
      <c r="ZQ424" s="55">
        <v>26559.176999999996</v>
      </c>
      <c r="ZR424" s="10">
        <v>26559.176999999996</v>
      </c>
      <c r="ZS424" s="10">
        <v>26559.176999999996</v>
      </c>
      <c r="ZT424" s="10">
        <v>26559.176999999996</v>
      </c>
      <c r="ZU424" s="10">
        <v>26559.176999999996</v>
      </c>
      <c r="ZV424" s="10">
        <v>26559.176999999996</v>
      </c>
      <c r="ZW424" s="10">
        <v>26559.176999999996</v>
      </c>
      <c r="ZX424" s="10">
        <v>26559.176999999996</v>
      </c>
      <c r="ZY424" s="10">
        <v>26559.176999999996</v>
      </c>
      <c r="ZZ424" s="10">
        <v>26559.176999999996</v>
      </c>
      <c r="AAA424" s="10">
        <v>26559.176999999996</v>
      </c>
      <c r="AAB424" s="10">
        <v>26559.176999999996</v>
      </c>
      <c r="AAC424" s="10">
        <v>26559.176999999996</v>
      </c>
      <c r="AAD424" s="10">
        <v>26559.176999999996</v>
      </c>
      <c r="AAE424" s="10">
        <v>26559.176999999996</v>
      </c>
      <c r="AAF424" s="10">
        <v>26559.176999999996</v>
      </c>
      <c r="AAG424" s="10">
        <v>26799.176999999996</v>
      </c>
      <c r="AAH424" s="10">
        <v>26799.176999999996</v>
      </c>
      <c r="AAI424" s="10">
        <v>27053.176999999996</v>
      </c>
      <c r="AAJ424" s="10">
        <v>27053.176999999996</v>
      </c>
      <c r="AAK424" s="10">
        <v>27053.176999999996</v>
      </c>
      <c r="AAL424" s="10">
        <v>27671.177000000003</v>
      </c>
      <c r="AAM424" s="10">
        <v>27671.177000000003</v>
      </c>
      <c r="AAN424" s="10">
        <v>27671.177000000003</v>
      </c>
      <c r="AAO424" s="10">
        <v>27671.177000000003</v>
      </c>
      <c r="AAP424" s="10">
        <v>27671.177000000003</v>
      </c>
      <c r="AAQ424" s="10">
        <v>27671.177000000003</v>
      </c>
      <c r="AAR424" s="10">
        <v>27671.177000000003</v>
      </c>
      <c r="AAS424" s="10">
        <v>27671.177000000003</v>
      </c>
      <c r="AAT424" s="10">
        <v>27671.177000000003</v>
      </c>
      <c r="AAU424" s="10">
        <v>27671.177000000003</v>
      </c>
      <c r="AAV424" s="10">
        <v>27671.177000000003</v>
      </c>
      <c r="AAW424" s="10">
        <v>27671.177000000003</v>
      </c>
      <c r="AAX424" s="10">
        <v>27671.177000000003</v>
      </c>
      <c r="AAY424" s="10">
        <v>27671.177000000003</v>
      </c>
      <c r="AAZ424" s="10">
        <v>27671.177000000003</v>
      </c>
      <c r="ABA424" s="10">
        <v>27671.177000000003</v>
      </c>
      <c r="ABB424" s="10">
        <v>27671.177000000003</v>
      </c>
      <c r="ABC424" s="10">
        <v>27671.177000000003</v>
      </c>
      <c r="ABD424" s="10">
        <v>27671.177000000003</v>
      </c>
      <c r="ABE424" s="10">
        <v>27671.177000000003</v>
      </c>
      <c r="ABF424" s="10">
        <v>27671.177000000003</v>
      </c>
      <c r="ABG424" s="10">
        <v>27955.177000000003</v>
      </c>
      <c r="ABH424" s="10">
        <v>27955.177000000003</v>
      </c>
      <c r="ABI424" s="10">
        <v>27955.177000000003</v>
      </c>
      <c r="ABJ424" s="10">
        <v>27955.177000000003</v>
      </c>
      <c r="ABK424" s="10">
        <v>27955.177000000003</v>
      </c>
      <c r="ABL424" s="10">
        <v>27955.177000000003</v>
      </c>
      <c r="ABM424" s="10">
        <v>27955.177000000003</v>
      </c>
      <c r="ABN424" s="10">
        <v>27955.177000000003</v>
      </c>
      <c r="ABO424" s="10">
        <v>27955.177000000003</v>
      </c>
      <c r="ABP424" s="10">
        <v>28320.177000000003</v>
      </c>
      <c r="ABQ424" s="10">
        <v>28320.177000000003</v>
      </c>
      <c r="ABR424" s="10">
        <v>28320.177000000003</v>
      </c>
      <c r="ABS424" s="10">
        <v>28320.177000000003</v>
      </c>
      <c r="ABT424" s="10">
        <v>28320.177000000003</v>
      </c>
      <c r="ABU424" s="10">
        <v>28320.177000000003</v>
      </c>
      <c r="ABV424" s="10">
        <v>28320.177000000003</v>
      </c>
      <c r="ABW424" s="10">
        <v>28320.177000000003</v>
      </c>
      <c r="ABX424" s="10">
        <v>28320.177000000003</v>
      </c>
      <c r="ABY424" s="12" t="s">
        <v>3</v>
      </c>
    </row>
    <row ht="12.75" r="425" spans="1:753" x14ac:dyDescent="0.2">
      <c r="A425" s="1">
        <v>32272</v>
      </c>
      <c r="B425" s="1">
        <v>5.375</v>
      </c>
      <c r="C425" s="1" t="s">
        <v>47</v>
      </c>
      <c r="F425" s="1">
        <v>2056</v>
      </c>
      <c r="G425" s="12">
        <v>45798</v>
      </c>
      <c r="H425" s="18">
        <v>57010</v>
      </c>
      <c r="J425" s="4"/>
      <c r="TQ425" s="3"/>
      <c r="TR425" s="3"/>
      <c r="TS425" s="3"/>
      <c r="WJ425" s="25"/>
      <c r="WK425" s="45"/>
      <c r="WL425" s="45"/>
      <c r="WM425" s="45"/>
      <c r="WN425" s="45"/>
      <c r="WO425" s="45"/>
      <c r="WP425" s="45"/>
      <c r="WQ425" s="45"/>
      <c r="WR425" s="45"/>
      <c r="WS425" s="45"/>
      <c r="WT425" s="45"/>
      <c r="WU425" s="45"/>
      <c r="WV425" s="45"/>
      <c r="WW425" s="45"/>
      <c r="WX425" s="45"/>
      <c r="WY425" s="45"/>
      <c r="WZ425" s="45"/>
      <c r="XA425" s="45"/>
      <c r="XB425" s="27"/>
      <c r="XC425" s="27"/>
      <c r="XD425" s="25"/>
      <c r="XE425" s="25"/>
      <c r="XF425" s="25"/>
      <c r="XG425" s="25"/>
      <c r="XH425" s="25"/>
      <c r="XI425" s="25"/>
      <c r="XJ425" s="25"/>
      <c r="XK425" s="25"/>
      <c r="XL425" s="25"/>
      <c r="XM425" s="25"/>
      <c r="XN425" s="25"/>
      <c r="XO425" s="25"/>
      <c r="XP425" s="25"/>
      <c r="XQ425" s="25"/>
      <c r="XR425" s="25"/>
      <c r="XS425" s="25"/>
      <c r="XT425" s="25"/>
      <c r="XU425" s="25"/>
      <c r="XV425" s="25"/>
      <c r="XW425" s="25"/>
      <c r="XX425" s="25"/>
      <c r="XY425" s="25"/>
      <c r="XZ425" s="25"/>
      <c r="YA425" s="25"/>
      <c r="YB425" s="11"/>
      <c r="YC425" s="25"/>
      <c r="YD425" s="25"/>
      <c r="YE425" s="25"/>
      <c r="YF425" s="25"/>
      <c r="YG425" s="10"/>
      <c r="YI425" s="10"/>
      <c r="YM425" s="55"/>
      <c r="YO425" s="10"/>
      <c r="YP425" s="10"/>
      <c r="YQ425" s="10"/>
      <c r="YR425" s="55"/>
      <c r="YS425" s="10"/>
      <c r="YT425" s="10"/>
      <c r="YX425" s="55"/>
      <c r="YY425" s="55"/>
      <c r="YZ425" s="10"/>
      <c r="ZA425" s="10"/>
      <c r="ZB425" s="10"/>
      <c r="ZC425" s="10"/>
      <c r="ZD425" s="10"/>
      <c r="ZE425" s="10"/>
      <c r="ZF425" s="10"/>
      <c r="ZG425" s="10"/>
      <c r="ZH425" s="10"/>
      <c r="ZI425" s="10"/>
      <c r="ZJ425" s="10"/>
      <c r="ZK425" s="10"/>
      <c r="ZL425" s="55"/>
      <c r="ZM425" s="55"/>
      <c r="ZN425" s="10"/>
      <c r="ZO425" s="10"/>
      <c r="ZP425" s="10"/>
      <c r="ZQ425" s="55"/>
      <c r="ZR425" s="10"/>
      <c r="ZS425" s="10"/>
      <c r="ZT425" s="10"/>
      <c r="ZU425" s="10"/>
      <c r="ZV425" s="10"/>
      <c r="ZW425" s="10"/>
      <c r="ZX425" s="10"/>
      <c r="ZY425" s="10"/>
      <c r="ZZ425" s="10"/>
      <c r="AAA425" s="10"/>
      <c r="AAB425" s="10"/>
      <c r="AAC425" s="10"/>
      <c r="AAD425" s="10"/>
      <c r="AAE425" s="10"/>
      <c r="AAF425" s="10"/>
      <c r="AAG425" s="10"/>
      <c r="AAH425" s="10"/>
      <c r="AAI425" s="10"/>
      <c r="AAJ425" s="10"/>
      <c r="AAK425" s="10"/>
      <c r="AAL425" s="10"/>
      <c r="AAM425" s="10"/>
      <c r="AAN425" s="10"/>
      <c r="AAO425" s="10"/>
      <c r="AAP425" s="10"/>
      <c r="AAQ425" s="10"/>
      <c r="AAR425" s="10"/>
      <c r="AAS425" s="10"/>
      <c r="AAT425" s="10"/>
      <c r="AAU425" s="10"/>
      <c r="AAV425" s="10"/>
      <c r="AAW425" s="10"/>
      <c r="AAX425" s="10"/>
      <c r="AAY425" s="10"/>
      <c r="AAZ425" s="10"/>
      <c r="ABA425" s="10"/>
      <c r="ABB425" s="10"/>
      <c r="ABC425" s="10"/>
      <c r="ABD425" s="10"/>
      <c r="ABE425" s="10"/>
      <c r="ABF425" s="10"/>
      <c r="ABG425" s="10"/>
      <c r="ABH425" s="10"/>
      <c r="ABI425" s="10"/>
      <c r="ABJ425" s="10"/>
      <c r="ABK425" s="10"/>
      <c r="ABL425" s="10"/>
      <c r="ABM425" s="10"/>
      <c r="ABN425" s="10"/>
      <c r="ABO425" s="10"/>
      <c r="ABP425" s="10"/>
      <c r="ABQ425" s="10">
        <v>3999.9999999999995</v>
      </c>
      <c r="ABR425" s="10">
        <v>3999.9999999999995</v>
      </c>
      <c r="ABS425" s="10">
        <v>3999.9999999999995</v>
      </c>
      <c r="ABT425" s="10">
        <v>3999.9999999999995</v>
      </c>
      <c r="ABU425" s="10">
        <v>5604.25</v>
      </c>
      <c r="ABV425" s="10">
        <v>5604.25</v>
      </c>
      <c r="ABW425" s="10">
        <v>5604.25</v>
      </c>
      <c r="ABX425" s="10">
        <v>5604.25</v>
      </c>
      <c r="ABY425" s="12" t="s">
        <v>3</v>
      </c>
    </row>
    <row ht="12.75" r="426" spans="1:753" x14ac:dyDescent="0.2">
      <c r="A426" s="1">
        <v>32275</v>
      </c>
      <c r="B426" s="1">
        <v>1.75</v>
      </c>
      <c r="C426" s="1" t="s">
        <v>47</v>
      </c>
      <c r="F426" s="1">
        <v>2057</v>
      </c>
      <c r="G426" s="12">
        <v>42760</v>
      </c>
      <c r="H426" s="18">
        <v>57548</v>
      </c>
      <c r="J426" s="4"/>
      <c r="TQ426" s="3"/>
      <c r="TR426" s="3"/>
      <c r="TS426" s="3"/>
      <c r="WJ426" s="25"/>
      <c r="WK426" s="45"/>
      <c r="WL426" s="45"/>
      <c r="WM426" s="45"/>
      <c r="WN426" s="45"/>
      <c r="WO426" s="45"/>
      <c r="WP426" s="45"/>
      <c r="WQ426" s="45"/>
      <c r="WR426" s="45"/>
      <c r="WS426" s="45"/>
      <c r="WT426" s="45"/>
      <c r="WU426" s="45"/>
      <c r="WV426" s="45"/>
      <c r="WW426" s="45"/>
      <c r="WX426" s="45"/>
      <c r="WY426" s="45"/>
      <c r="WZ426" s="45"/>
      <c r="XA426" s="45"/>
      <c r="XB426" s="27"/>
      <c r="XC426" s="27"/>
      <c r="XD426" s="25"/>
      <c r="XE426" s="25"/>
      <c r="XF426" s="25"/>
      <c r="XG426" s="25"/>
      <c r="XH426" s="25"/>
      <c r="XI426" s="25"/>
      <c r="XJ426" s="25"/>
      <c r="XK426" s="25"/>
      <c r="XL426" s="25"/>
      <c r="XM426" s="25"/>
      <c r="XN426" s="25"/>
      <c r="XO426" s="25"/>
      <c r="XP426" s="25"/>
      <c r="XQ426" s="25"/>
      <c r="XR426" s="25"/>
      <c r="XS426" s="25"/>
      <c r="XT426" s="25"/>
      <c r="XU426" s="25">
        <v>4500</v>
      </c>
      <c r="XV426" s="25">
        <v>4500</v>
      </c>
      <c r="XW426" s="25">
        <v>4500</v>
      </c>
      <c r="XX426" s="25">
        <v>4500</v>
      </c>
      <c r="XY426" s="25">
        <v>9500</v>
      </c>
      <c r="XZ426" s="25">
        <v>9500</v>
      </c>
      <c r="YA426" s="25">
        <v>9500</v>
      </c>
      <c r="YB426" s="11">
        <v>9500</v>
      </c>
      <c r="YC426" s="25">
        <v>9500</v>
      </c>
      <c r="YD426" s="25">
        <v>9500</v>
      </c>
      <c r="YE426" s="25">
        <v>9500</v>
      </c>
      <c r="YF426" s="25">
        <v>9500</v>
      </c>
      <c r="YG426" s="10">
        <v>9500</v>
      </c>
      <c r="YH426" s="1">
        <v>12062.68</v>
      </c>
      <c r="YI426" s="10">
        <v>12062.68</v>
      </c>
      <c r="YJ426" s="1">
        <v>14247.84</v>
      </c>
      <c r="YK426" s="1">
        <v>14247.84</v>
      </c>
      <c r="YL426" s="1">
        <v>14247.84</v>
      </c>
      <c r="YM426" s="55">
        <v>16547.837</v>
      </c>
      <c r="YN426" s="1">
        <v>16547.837</v>
      </c>
      <c r="YO426" s="10">
        <v>16547.837</v>
      </c>
      <c r="YP426" s="10">
        <v>16741.837000000003</v>
      </c>
      <c r="YQ426" s="10">
        <v>16741.837000000003</v>
      </c>
      <c r="YR426" s="55">
        <v>16741.837000000003</v>
      </c>
      <c r="YS426" s="10">
        <v>16741.837000000003</v>
      </c>
      <c r="YT426" s="10">
        <v>18430.337</v>
      </c>
      <c r="YU426" s="1">
        <v>18430.337</v>
      </c>
      <c r="YV426" s="1">
        <v>18430.337</v>
      </c>
      <c r="YW426" s="1">
        <v>18430.337</v>
      </c>
      <c r="YX426" s="55">
        <v>18430.337</v>
      </c>
      <c r="YY426" s="55">
        <v>18430.337</v>
      </c>
      <c r="YZ426" s="10">
        <v>18430.337</v>
      </c>
      <c r="ZA426" s="10">
        <v>18430.337</v>
      </c>
      <c r="ZB426" s="10">
        <v>18430.337</v>
      </c>
      <c r="ZC426" s="10">
        <v>18430.337</v>
      </c>
      <c r="ZD426" s="10">
        <v>18430.337</v>
      </c>
      <c r="ZE426" s="10">
        <v>18430.337</v>
      </c>
      <c r="ZF426" s="10">
        <v>18830.337</v>
      </c>
      <c r="ZG426" s="10">
        <v>18830.337</v>
      </c>
      <c r="ZH426" s="10">
        <v>20593.995999999999</v>
      </c>
      <c r="ZI426" s="10">
        <v>22379.494999999999</v>
      </c>
      <c r="ZJ426" s="10">
        <v>22379.494999999999</v>
      </c>
      <c r="ZK426" s="10">
        <v>23879.494999999999</v>
      </c>
      <c r="ZL426" s="55">
        <v>25129.494999999999</v>
      </c>
      <c r="ZM426" s="55">
        <v>25129.494999999999</v>
      </c>
      <c r="ZN426" s="10">
        <v>26691.993999999999</v>
      </c>
      <c r="ZO426" s="10">
        <v>28254.492999999999</v>
      </c>
      <c r="ZP426" s="10">
        <v>28254.492999999999</v>
      </c>
      <c r="ZQ426" s="55">
        <v>28254.492999999999</v>
      </c>
      <c r="ZR426" s="10">
        <v>29504.493000000002</v>
      </c>
      <c r="ZS426" s="10">
        <v>29504.493000000002</v>
      </c>
      <c r="ZT426" s="10">
        <v>29504.493000000002</v>
      </c>
      <c r="ZU426" s="10">
        <v>29504.493000000002</v>
      </c>
      <c r="ZV426" s="10">
        <v>29504.493000000002</v>
      </c>
      <c r="ZW426" s="10">
        <v>29504.493000000002</v>
      </c>
      <c r="ZX426" s="10">
        <v>29504.493000000002</v>
      </c>
      <c r="ZY426" s="10">
        <v>29504.493000000002</v>
      </c>
      <c r="ZZ426" s="10">
        <v>29504.493000000002</v>
      </c>
      <c r="AAA426" s="10">
        <v>29504.493000000002</v>
      </c>
      <c r="AAB426" s="10">
        <v>29504.493000000002</v>
      </c>
      <c r="AAC426" s="10">
        <v>29504.493000000002</v>
      </c>
      <c r="AAD426" s="10">
        <v>29504.493000000002</v>
      </c>
      <c r="AAE426" s="10">
        <v>29504.493000000002</v>
      </c>
      <c r="AAF426" s="10">
        <v>29504.493000000002</v>
      </c>
      <c r="AAG426" s="10">
        <v>29771.492999999999</v>
      </c>
      <c r="AAH426" s="10">
        <v>29771.492999999999</v>
      </c>
      <c r="AAI426" s="10">
        <v>30054.492999999999</v>
      </c>
      <c r="AAJ426" s="10">
        <v>30054.492999999999</v>
      </c>
      <c r="AAK426" s="10">
        <v>30054.492999999999</v>
      </c>
      <c r="AAL426" s="10">
        <v>30741.492999999999</v>
      </c>
      <c r="AAM426" s="10">
        <v>30741.492999999999</v>
      </c>
      <c r="AAN426" s="10">
        <v>30741.492999999999</v>
      </c>
      <c r="AAO426" s="10">
        <v>30741.492999999999</v>
      </c>
      <c r="AAP426" s="10">
        <v>30741.492999999999</v>
      </c>
      <c r="AAQ426" s="10">
        <v>30741.492999999999</v>
      </c>
      <c r="AAR426" s="10">
        <v>30741.492999999999</v>
      </c>
      <c r="AAS426" s="10">
        <v>30741.492999999999</v>
      </c>
      <c r="AAT426" s="10">
        <v>30741.492999999999</v>
      </c>
      <c r="AAU426" s="10">
        <v>30741.492999999999</v>
      </c>
      <c r="AAV426" s="10">
        <v>30741.492999999999</v>
      </c>
      <c r="AAW426" s="10">
        <v>30741.492999999999</v>
      </c>
      <c r="AAX426" s="10">
        <v>30741.492999999999</v>
      </c>
      <c r="AAY426" s="10">
        <v>30741.492999999999</v>
      </c>
      <c r="AAZ426" s="10">
        <v>30741.492999999999</v>
      </c>
      <c r="ABA426" s="10">
        <v>30741.492999999999</v>
      </c>
      <c r="ABB426" s="10">
        <v>30741.492999999999</v>
      </c>
      <c r="ABC426" s="10">
        <v>30741.492999999999</v>
      </c>
      <c r="ABD426" s="10">
        <v>30741.492999999999</v>
      </c>
      <c r="ABE426" s="10">
        <v>30741.492999999999</v>
      </c>
      <c r="ABF426" s="10">
        <v>30741.492999999999</v>
      </c>
      <c r="ABG426" s="10">
        <v>31056.492999999999</v>
      </c>
      <c r="ABH426" s="10">
        <v>31056.492999999999</v>
      </c>
      <c r="ABI426" s="10">
        <v>31056.492999999999</v>
      </c>
      <c r="ABJ426" s="10">
        <v>31056.492999999999</v>
      </c>
      <c r="ABK426" s="10">
        <v>31056.492999999999</v>
      </c>
      <c r="ABL426" s="10">
        <v>31056.492999999999</v>
      </c>
      <c r="ABM426" s="10">
        <v>31056.492999999999</v>
      </c>
      <c r="ABN426" s="10">
        <v>31056.492999999999</v>
      </c>
      <c r="ABO426" s="10">
        <v>31056.492999999999</v>
      </c>
      <c r="ABP426" s="10">
        <v>31462.492999999999</v>
      </c>
      <c r="ABQ426" s="10">
        <v>31462.492999999999</v>
      </c>
      <c r="ABR426" s="10">
        <v>31462.492999999999</v>
      </c>
      <c r="ABS426" s="10">
        <v>31462.492999999999</v>
      </c>
      <c r="ABT426" s="10">
        <v>31462.492999999999</v>
      </c>
      <c r="ABU426" s="10">
        <v>31462.492999999999</v>
      </c>
      <c r="ABV426" s="10">
        <v>31462.492999999999</v>
      </c>
      <c r="ABW426" s="10">
        <v>31462.492999999999</v>
      </c>
      <c r="ABX426" s="10">
        <v>31462.492999999999</v>
      </c>
      <c r="ABY426" s="12" t="s">
        <v>3</v>
      </c>
    </row>
    <row ht="12.75" r="427" spans="1:753" x14ac:dyDescent="0.2">
      <c r="A427" s="1">
        <v>32280</v>
      </c>
      <c r="B427" s="1">
        <v>4</v>
      </c>
      <c r="C427" s="1" t="s">
        <v>47</v>
      </c>
      <c r="F427" s="1">
        <v>2060</v>
      </c>
      <c r="G427" s="12">
        <v>40473</v>
      </c>
      <c r="H427" s="18">
        <v>58462</v>
      </c>
      <c r="J427" s="4"/>
      <c r="TQ427" s="3"/>
      <c r="TR427" s="3"/>
      <c r="TS427" s="3"/>
      <c r="UL427" s="1">
        <v>7000</v>
      </c>
      <c r="UM427" s="1">
        <v>7000</v>
      </c>
      <c r="UN427" s="1">
        <v>7000</v>
      </c>
      <c r="UO427" s="1">
        <v>7000</v>
      </c>
      <c r="UP427" s="1">
        <v>11500</v>
      </c>
      <c r="UQ427" s="1">
        <v>11500</v>
      </c>
      <c r="UR427" s="1">
        <v>11500</v>
      </c>
      <c r="US427" s="1">
        <v>11500</v>
      </c>
      <c r="UT427" s="1">
        <v>11500</v>
      </c>
      <c r="UU427" s="1">
        <v>11500</v>
      </c>
      <c r="UV427" s="1">
        <v>11500</v>
      </c>
      <c r="UW427" s="1">
        <v>11500</v>
      </c>
      <c r="UX427" s="1">
        <v>11500</v>
      </c>
      <c r="UY427" s="1">
        <v>11500</v>
      </c>
      <c r="UZ427" s="1">
        <v>11500</v>
      </c>
      <c r="VA427" s="1">
        <v>11500</v>
      </c>
      <c r="VB427" s="1">
        <v>11500</v>
      </c>
      <c r="VC427" s="1">
        <v>11500</v>
      </c>
      <c r="VD427" s="1">
        <v>11500</v>
      </c>
      <c r="VE427" s="1">
        <v>11500</v>
      </c>
      <c r="VF427" s="1">
        <v>11500</v>
      </c>
      <c r="VG427" s="1">
        <v>16500</v>
      </c>
      <c r="VH427" s="1">
        <v>16500</v>
      </c>
      <c r="VI427" s="1">
        <v>16500</v>
      </c>
      <c r="VJ427" s="1">
        <v>16858</v>
      </c>
      <c r="VK427" s="1">
        <v>16858</v>
      </c>
      <c r="VL427" s="1">
        <v>16858</v>
      </c>
      <c r="VM427" s="1">
        <v>16858</v>
      </c>
      <c r="VN427" s="1">
        <v>16858</v>
      </c>
      <c r="VO427" s="1">
        <v>16858</v>
      </c>
      <c r="VP427" s="1">
        <v>16858</v>
      </c>
      <c r="VQ427" s="1">
        <v>16858</v>
      </c>
      <c r="VR427" s="1">
        <v>18507.809000000001</v>
      </c>
      <c r="VS427" s="1">
        <v>18763.809000000001</v>
      </c>
      <c r="VT427" s="1">
        <v>18763.809000000001</v>
      </c>
      <c r="VU427" s="1">
        <v>18763.809000000001</v>
      </c>
      <c r="VV427" s="1">
        <v>18763.809000000001</v>
      </c>
      <c r="VW427" s="1">
        <v>18763.809000000001</v>
      </c>
      <c r="VX427" s="1">
        <v>18763.809000000001</v>
      </c>
      <c r="VY427" s="1">
        <v>18763.809000000001</v>
      </c>
      <c r="VZ427" s="1">
        <v>18763.809000000001</v>
      </c>
      <c r="WA427" s="1">
        <v>18763.809000000001</v>
      </c>
      <c r="WB427" s="1">
        <v>18763.809000000001</v>
      </c>
      <c r="WC427" s="1">
        <v>18763.809000000001</v>
      </c>
      <c r="WD427" s="1">
        <v>18763.809000000001</v>
      </c>
      <c r="WE427" s="1">
        <v>18763.809000000001</v>
      </c>
      <c r="WF427" s="1">
        <v>18763.809000000001</v>
      </c>
      <c r="WG427" s="1">
        <v>18763.809000000001</v>
      </c>
      <c r="WH427" s="1">
        <v>18763.809000000001</v>
      </c>
      <c r="WI427" s="1">
        <v>18763.809000000001</v>
      </c>
      <c r="WJ427" s="25">
        <v>18763.809000000001</v>
      </c>
      <c r="WK427" s="45">
        <v>18763.809000000001</v>
      </c>
      <c r="WL427" s="45">
        <v>18763.809000000001</v>
      </c>
      <c r="WM427" s="45">
        <v>18763.809000000001</v>
      </c>
      <c r="WN427" s="45">
        <v>18763.809000000001</v>
      </c>
      <c r="WO427" s="45">
        <v>18763.809000000001</v>
      </c>
      <c r="WP427" s="45">
        <v>18763.809000000001</v>
      </c>
      <c r="WQ427" s="45">
        <v>20966.794000000002</v>
      </c>
      <c r="WR427" s="45">
        <v>20966.794000000002</v>
      </c>
      <c r="WS427" s="45">
        <v>20966.794000000002</v>
      </c>
      <c r="WT427" s="45">
        <v>20966.794000000002</v>
      </c>
      <c r="WU427" s="45">
        <v>20966.794000000002</v>
      </c>
      <c r="WV427" s="45">
        <v>20966.794000000002</v>
      </c>
      <c r="WW427" s="45">
        <v>20966.794000000002</v>
      </c>
      <c r="WX427" s="45">
        <v>20966.794000000002</v>
      </c>
      <c r="WY427" s="45">
        <v>20966.794000000002</v>
      </c>
      <c r="WZ427" s="45">
        <v>20966.794000000002</v>
      </c>
      <c r="XA427" s="45">
        <v>20966.794000000002</v>
      </c>
      <c r="XB427" s="27">
        <v>20966.794000000002</v>
      </c>
      <c r="XC427" s="27">
        <v>20966.794000000002</v>
      </c>
      <c r="XD427" s="25">
        <v>20966.794000000002</v>
      </c>
      <c r="XE427" s="25">
        <v>20966.794000000002</v>
      </c>
      <c r="XF427" s="25">
        <v>20966.794000000002</v>
      </c>
      <c r="XG427" s="25">
        <v>20966.794000000002</v>
      </c>
      <c r="XH427" s="25">
        <v>20966.794000000002</v>
      </c>
      <c r="XI427" s="25">
        <v>22466.794000000002</v>
      </c>
      <c r="XJ427" s="25">
        <v>22466.794000000002</v>
      </c>
      <c r="XK427" s="25">
        <v>22466.794000000002</v>
      </c>
      <c r="XL427" s="25">
        <v>22466.794000000002</v>
      </c>
      <c r="XM427" s="25">
        <v>22466.794000000002</v>
      </c>
      <c r="XN427" s="25">
        <v>22466.794000000002</v>
      </c>
      <c r="XO427" s="25">
        <v>23208.794000000002</v>
      </c>
      <c r="XP427" s="25">
        <v>23208.794000000002</v>
      </c>
      <c r="XQ427" s="25">
        <v>23208.794000000002</v>
      </c>
      <c r="XR427" s="25">
        <v>23208.794000000002</v>
      </c>
      <c r="XS427" s="25">
        <v>23208.794000000002</v>
      </c>
      <c r="XT427" s="25">
        <v>23208.794000000002</v>
      </c>
      <c r="XU427" s="25">
        <v>23208.794000000002</v>
      </c>
      <c r="XV427" s="25">
        <v>23208.794000000002</v>
      </c>
      <c r="XW427" s="25">
        <v>23208.794000000002</v>
      </c>
      <c r="XX427" s="25">
        <v>23208.794000000002</v>
      </c>
      <c r="XY427" s="25">
        <v>23208.794000000002</v>
      </c>
      <c r="XZ427" s="25">
        <v>23208.794000000002</v>
      </c>
      <c r="YA427" s="25">
        <v>23208.794000000002</v>
      </c>
      <c r="YB427" s="11">
        <v>23208.794000000002</v>
      </c>
      <c r="YC427" s="25">
        <v>23208.794000000002</v>
      </c>
      <c r="YD427" s="25">
        <v>23208.794000000002</v>
      </c>
      <c r="YE427" s="25">
        <v>23608.794000000002</v>
      </c>
      <c r="YF427" s="25">
        <v>23608.793999999998</v>
      </c>
      <c r="YG427" s="10">
        <v>23608.794000000002</v>
      </c>
      <c r="YH427" s="1">
        <v>23608.794000000002</v>
      </c>
      <c r="YI427" s="10">
        <v>23608.793999999998</v>
      </c>
      <c r="YJ427" s="1">
        <v>23608.793999999998</v>
      </c>
      <c r="YK427" s="1">
        <v>23608.794000000002</v>
      </c>
      <c r="YL427" s="1">
        <v>23608.793999999998</v>
      </c>
      <c r="YM427" s="55">
        <v>23608.793999999998</v>
      </c>
      <c r="YN427" s="1">
        <v>23608.793999999998</v>
      </c>
      <c r="YO427" s="10">
        <v>23608.793999999998</v>
      </c>
      <c r="YP427" s="10">
        <v>23885.793999999998</v>
      </c>
      <c r="YQ427" s="10">
        <v>23885.793999999998</v>
      </c>
      <c r="YR427" s="55">
        <v>23885.793999999998</v>
      </c>
      <c r="YS427" s="10">
        <v>23885.793999999998</v>
      </c>
      <c r="YT427" s="10">
        <v>23885.794000000002</v>
      </c>
      <c r="YU427" s="1">
        <v>23885.793999999998</v>
      </c>
      <c r="YV427" s="1">
        <v>23885.793999999998</v>
      </c>
      <c r="YW427" s="1">
        <v>23885.793999999998</v>
      </c>
      <c r="YX427" s="55">
        <v>23885.793999999998</v>
      </c>
      <c r="YY427" s="55">
        <v>23885.793999999998</v>
      </c>
      <c r="YZ427" s="10">
        <v>23885.793999999998</v>
      </c>
      <c r="ZA427" s="10">
        <v>23885.793999999998</v>
      </c>
      <c r="ZB427" s="10">
        <v>23885.793999999998</v>
      </c>
      <c r="ZC427" s="10">
        <v>23885.793999999998</v>
      </c>
      <c r="ZD427" s="10">
        <v>23885.793999999998</v>
      </c>
      <c r="ZE427" s="10">
        <v>23885.793999999998</v>
      </c>
      <c r="ZF427" s="10">
        <v>23885.793999999998</v>
      </c>
      <c r="ZG427" s="10">
        <v>23885.793999999998</v>
      </c>
      <c r="ZH427" s="10">
        <v>24121.409</v>
      </c>
      <c r="ZI427" s="10">
        <v>24121.409</v>
      </c>
      <c r="ZJ427" s="10">
        <v>24121.409</v>
      </c>
      <c r="ZK427" s="10">
        <v>24121.409</v>
      </c>
      <c r="ZL427" s="55">
        <v>24121.409</v>
      </c>
      <c r="ZM427" s="55">
        <v>24121.409</v>
      </c>
      <c r="ZN427" s="10">
        <v>24121.409</v>
      </c>
      <c r="ZO427" s="10">
        <v>24121.409</v>
      </c>
      <c r="ZP427" s="10">
        <v>24121.409</v>
      </c>
      <c r="ZQ427" s="55">
        <v>24121.409</v>
      </c>
      <c r="ZR427" s="10">
        <v>24121.409</v>
      </c>
      <c r="ZS427" s="10">
        <v>24121.409</v>
      </c>
      <c r="ZT427" s="10">
        <v>24121.409</v>
      </c>
      <c r="ZU427" s="10">
        <v>24121.409</v>
      </c>
      <c r="ZV427" s="10">
        <v>24121.409</v>
      </c>
      <c r="ZW427" s="10">
        <v>24121.409</v>
      </c>
      <c r="ZX427" s="10">
        <v>24121.409</v>
      </c>
      <c r="ZY427" s="10">
        <v>24121.409</v>
      </c>
      <c r="ZZ427" s="10">
        <v>24121.409</v>
      </c>
      <c r="AAA427" s="10">
        <v>24121.409</v>
      </c>
      <c r="AAB427" s="10">
        <v>24121.409</v>
      </c>
      <c r="AAC427" s="10">
        <v>24121.409</v>
      </c>
      <c r="AAD427" s="10">
        <v>24121.409</v>
      </c>
      <c r="AAE427" s="10">
        <v>24121.409</v>
      </c>
      <c r="AAF427" s="10">
        <v>24121.409</v>
      </c>
      <c r="AAG427" s="10">
        <v>24339.409</v>
      </c>
      <c r="AAH427" s="10">
        <v>24339.409</v>
      </c>
      <c r="AAI427" s="10">
        <v>24570.409</v>
      </c>
      <c r="AAJ427" s="10">
        <v>24570.409</v>
      </c>
      <c r="AAK427" s="10">
        <v>24570.409</v>
      </c>
      <c r="AAL427" s="10">
        <v>25132.409</v>
      </c>
      <c r="AAM427" s="10">
        <v>25132.409</v>
      </c>
      <c r="AAN427" s="10">
        <v>25132.409</v>
      </c>
      <c r="AAO427" s="10">
        <v>25132.409</v>
      </c>
      <c r="AAP427" s="10">
        <v>25132.409</v>
      </c>
      <c r="AAQ427" s="10">
        <v>25132.409</v>
      </c>
      <c r="AAR427" s="10">
        <v>25132.409</v>
      </c>
      <c r="AAS427" s="10">
        <v>25132.409</v>
      </c>
      <c r="AAT427" s="10">
        <v>25132.409</v>
      </c>
      <c r="AAU427" s="10">
        <v>25132.409</v>
      </c>
      <c r="AAV427" s="10">
        <v>25132.409</v>
      </c>
      <c r="AAW427" s="10">
        <v>25132.409</v>
      </c>
      <c r="AAX427" s="10">
        <v>25132.409</v>
      </c>
      <c r="AAY427" s="10">
        <v>25132.409</v>
      </c>
      <c r="AAZ427" s="10">
        <v>25132.409</v>
      </c>
      <c r="ABA427" s="10">
        <v>25132.409</v>
      </c>
      <c r="ABB427" s="10">
        <v>25132.409</v>
      </c>
      <c r="ABC427" s="10">
        <v>25132.409</v>
      </c>
      <c r="ABD427" s="10">
        <v>25132.409</v>
      </c>
      <c r="ABE427" s="10">
        <v>25132.409</v>
      </c>
      <c r="ABF427" s="10">
        <v>25132.409</v>
      </c>
      <c r="ABG427" s="10">
        <v>25390.409</v>
      </c>
      <c r="ABH427" s="10">
        <v>25390.409</v>
      </c>
      <c r="ABI427" s="10">
        <v>25390.409</v>
      </c>
      <c r="ABJ427" s="10">
        <v>25390.409</v>
      </c>
      <c r="ABK427" s="10">
        <v>25390.409</v>
      </c>
      <c r="ABL427" s="10">
        <v>25390.409</v>
      </c>
      <c r="ABM427" s="10">
        <v>25390.409</v>
      </c>
      <c r="ABN427" s="10">
        <v>25390.409</v>
      </c>
      <c r="ABO427" s="10">
        <v>25390.409</v>
      </c>
      <c r="ABP427" s="10">
        <v>25722.409</v>
      </c>
      <c r="ABQ427" s="10">
        <v>25722.409</v>
      </c>
      <c r="ABR427" s="10">
        <v>25722.409</v>
      </c>
      <c r="ABS427" s="10">
        <v>25722.409</v>
      </c>
      <c r="ABT427" s="10">
        <v>25722.409</v>
      </c>
      <c r="ABU427" s="10">
        <v>25722.409</v>
      </c>
      <c r="ABV427" s="10">
        <v>25722.409</v>
      </c>
      <c r="ABW427" s="10">
        <v>25722.409</v>
      </c>
      <c r="ABX427" s="10">
        <v>25722.409</v>
      </c>
      <c r="ABY427" s="12" t="s">
        <v>3</v>
      </c>
    </row>
    <row ht="12.75" r="428" spans="1:753" x14ac:dyDescent="0.2">
      <c r="A428" s="1">
        <v>32282</v>
      </c>
      <c r="B428" s="1">
        <v>0.5</v>
      </c>
      <c r="C428" s="1" t="s">
        <v>47</v>
      </c>
      <c r="F428" s="1">
        <v>2061</v>
      </c>
      <c r="G428" s="12">
        <v>43971</v>
      </c>
      <c r="H428" s="18">
        <v>59101</v>
      </c>
      <c r="J428" s="4"/>
      <c r="TQ428" s="3"/>
      <c r="TR428" s="3"/>
      <c r="TS428" s="3"/>
      <c r="WJ428" s="25"/>
      <c r="WK428" s="45"/>
      <c r="WL428" s="45"/>
      <c r="WM428" s="45"/>
      <c r="WN428" s="45"/>
      <c r="WO428" s="45"/>
      <c r="WP428" s="45"/>
      <c r="WQ428" s="45"/>
      <c r="WR428" s="45"/>
      <c r="WS428" s="45"/>
      <c r="WT428" s="45"/>
      <c r="WU428" s="45"/>
      <c r="WV428" s="45"/>
      <c r="WW428" s="45"/>
      <c r="WX428" s="45"/>
      <c r="WY428" s="45"/>
      <c r="WZ428" s="45"/>
      <c r="XA428" s="45"/>
      <c r="XB428" s="27"/>
      <c r="XC428" s="27"/>
      <c r="XD428" s="25"/>
      <c r="XE428" s="25"/>
      <c r="XF428" s="25"/>
      <c r="XG428" s="25"/>
      <c r="XH428" s="25"/>
      <c r="XI428" s="25"/>
      <c r="XJ428" s="25"/>
      <c r="XK428" s="25"/>
      <c r="XL428" s="25"/>
      <c r="XM428" s="25"/>
      <c r="XN428" s="25"/>
      <c r="XO428" s="25"/>
      <c r="XP428" s="25"/>
      <c r="XQ428" s="25"/>
      <c r="XR428" s="25"/>
      <c r="XS428" s="25"/>
      <c r="XT428" s="25"/>
      <c r="XU428" s="25"/>
      <c r="XV428" s="25"/>
      <c r="XW428" s="25"/>
      <c r="XX428" s="25"/>
      <c r="XY428" s="25"/>
      <c r="XZ428" s="25"/>
      <c r="YA428" s="25"/>
      <c r="YB428" s="11"/>
      <c r="YC428" s="25"/>
      <c r="YD428" s="25"/>
      <c r="YE428" s="25"/>
      <c r="YF428" s="25"/>
      <c r="YG428" s="10"/>
      <c r="YI428" s="10"/>
      <c r="YM428" s="55"/>
      <c r="YO428" s="10"/>
      <c r="YP428" s="10"/>
      <c r="YQ428" s="10"/>
      <c r="YR428" s="55"/>
      <c r="YS428" s="10"/>
      <c r="YT428" s="10"/>
      <c r="YX428" s="55"/>
      <c r="YY428" s="55"/>
      <c r="YZ428" s="10"/>
      <c r="ZA428" s="10"/>
      <c r="ZB428" s="10"/>
      <c r="ZC428" s="10"/>
      <c r="ZD428" s="10"/>
      <c r="ZE428" s="10"/>
      <c r="ZF428" s="10"/>
      <c r="ZG428" s="10"/>
      <c r="ZH428" s="10"/>
      <c r="ZI428" s="10">
        <v>7000</v>
      </c>
      <c r="ZJ428" s="10">
        <v>7000</v>
      </c>
      <c r="ZK428" s="10">
        <v>7000</v>
      </c>
      <c r="ZL428" s="55">
        <v>7000</v>
      </c>
      <c r="ZM428" s="55">
        <v>13500</v>
      </c>
      <c r="ZN428" s="10">
        <v>13500</v>
      </c>
      <c r="ZO428" s="10">
        <v>13500</v>
      </c>
      <c r="ZP428" s="10">
        <v>13500</v>
      </c>
      <c r="ZQ428" s="55">
        <v>13500</v>
      </c>
      <c r="ZR428" s="10">
        <v>13500</v>
      </c>
      <c r="ZS428" s="10">
        <v>15062.499</v>
      </c>
      <c r="ZT428" s="10">
        <v>15062.499</v>
      </c>
      <c r="ZU428" s="10">
        <v>16562.499</v>
      </c>
      <c r="ZV428" s="10">
        <v>16562.499</v>
      </c>
      <c r="ZW428" s="10">
        <v>18428.749</v>
      </c>
      <c r="ZX428" s="10">
        <v>18428.749</v>
      </c>
      <c r="ZY428" s="10">
        <v>18428.749</v>
      </c>
      <c r="ZZ428" s="10">
        <v>19991.249</v>
      </c>
      <c r="AAA428" s="10">
        <v>19991.249</v>
      </c>
      <c r="AAB428" s="10">
        <v>19991.249</v>
      </c>
      <c r="AAC428" s="10">
        <v>19991.249</v>
      </c>
      <c r="AAD428" s="10">
        <v>19991.249</v>
      </c>
      <c r="AAE428" s="10">
        <v>19991.249</v>
      </c>
      <c r="AAF428" s="10">
        <v>19991.249</v>
      </c>
      <c r="AAG428" s="10">
        <v>20172.249</v>
      </c>
      <c r="AAH428" s="10">
        <v>20172.249</v>
      </c>
      <c r="AAI428" s="10">
        <v>20363.249</v>
      </c>
      <c r="AAJ428" s="10">
        <v>20363.249</v>
      </c>
      <c r="AAK428" s="10">
        <v>20363.249</v>
      </c>
      <c r="AAL428" s="10">
        <v>23386.249</v>
      </c>
      <c r="AAM428" s="10">
        <v>23386.249</v>
      </c>
      <c r="AAN428" s="10">
        <v>23386.249</v>
      </c>
      <c r="AAO428" s="10">
        <v>23386.249</v>
      </c>
      <c r="AAP428" s="10">
        <v>23386.249</v>
      </c>
      <c r="AAQ428" s="10">
        <v>25886.249</v>
      </c>
      <c r="AAR428" s="10">
        <v>25886.249</v>
      </c>
      <c r="AAS428" s="10">
        <v>25886.249</v>
      </c>
      <c r="AAT428" s="10">
        <v>25886.249</v>
      </c>
      <c r="AAU428" s="10">
        <v>25886.249</v>
      </c>
      <c r="AAV428" s="10">
        <v>25886.249</v>
      </c>
      <c r="AAW428" s="10">
        <v>25886.249</v>
      </c>
      <c r="AAX428" s="10">
        <v>25886.249</v>
      </c>
      <c r="AAY428" s="10">
        <v>25886.249</v>
      </c>
      <c r="AAZ428" s="10">
        <v>25886.249</v>
      </c>
      <c r="ABA428" s="10">
        <v>25886.249</v>
      </c>
      <c r="ABB428" s="10">
        <v>25886.249</v>
      </c>
      <c r="ABC428" s="10">
        <v>25886.249</v>
      </c>
      <c r="ABD428" s="10">
        <v>25886.249</v>
      </c>
      <c r="ABE428" s="10">
        <v>25886.249</v>
      </c>
      <c r="ABF428" s="10">
        <v>25886.249</v>
      </c>
      <c r="ABG428" s="10">
        <v>26151.249000000003</v>
      </c>
      <c r="ABH428" s="10">
        <v>26151.249000000003</v>
      </c>
      <c r="ABI428" s="10">
        <v>26151.249000000003</v>
      </c>
      <c r="ABJ428" s="10">
        <v>26151.249000000003</v>
      </c>
      <c r="ABK428" s="10">
        <v>26151.249000000003</v>
      </c>
      <c r="ABL428" s="10">
        <v>26151.249000000003</v>
      </c>
      <c r="ABM428" s="10">
        <v>26151.249000000003</v>
      </c>
      <c r="ABN428" s="10">
        <v>26151.249000000003</v>
      </c>
      <c r="ABO428" s="10">
        <v>26151.249000000003</v>
      </c>
      <c r="ABP428" s="10">
        <v>26493.249</v>
      </c>
      <c r="ABQ428" s="10">
        <v>26493.249</v>
      </c>
      <c r="ABR428" s="10">
        <v>26493.249</v>
      </c>
      <c r="ABS428" s="10">
        <v>26493.249</v>
      </c>
      <c r="ABT428" s="10">
        <v>26493.249</v>
      </c>
      <c r="ABU428" s="10">
        <v>26493.249</v>
      </c>
      <c r="ABV428" s="10">
        <v>26493.249</v>
      </c>
      <c r="ABW428" s="10">
        <v>26493.249</v>
      </c>
      <c r="ABX428" s="10">
        <v>26493.249</v>
      </c>
      <c r="ABY428" s="12" t="s">
        <v>3</v>
      </c>
    </row>
    <row ht="12.75" r="429" spans="1:753" x14ac:dyDescent="0.2">
      <c r="A429" s="1">
        <v>32283</v>
      </c>
      <c r="B429" s="1">
        <v>4</v>
      </c>
      <c r="C429" s="1" t="s">
        <v>47</v>
      </c>
      <c r="F429" s="1">
        <v>2063</v>
      </c>
      <c r="G429" s="12">
        <v>45063</v>
      </c>
      <c r="H429" s="18">
        <v>59831</v>
      </c>
      <c r="J429" s="4"/>
      <c r="TQ429" s="3"/>
      <c r="TR429" s="3"/>
      <c r="TS429" s="3"/>
      <c r="WJ429" s="25"/>
      <c r="WK429" s="45"/>
      <c r="WL429" s="45"/>
      <c r="WM429" s="45"/>
      <c r="WN429" s="45"/>
      <c r="WO429" s="45"/>
      <c r="WP429" s="45"/>
      <c r="WQ429" s="45"/>
      <c r="WR429" s="45"/>
      <c r="WS429" s="45"/>
      <c r="WT429" s="45"/>
      <c r="WU429" s="45"/>
      <c r="WV429" s="45"/>
      <c r="WW429" s="45"/>
      <c r="WX429" s="45"/>
      <c r="WY429" s="45"/>
      <c r="WZ429" s="45"/>
      <c r="XA429" s="45"/>
      <c r="XB429" s="27"/>
      <c r="XC429" s="27"/>
      <c r="XD429" s="25"/>
      <c r="XE429" s="25"/>
      <c r="XF429" s="25"/>
      <c r="XG429" s="25"/>
      <c r="XH429" s="25"/>
      <c r="XI429" s="25"/>
      <c r="XJ429" s="25"/>
      <c r="XK429" s="25"/>
      <c r="XL429" s="25"/>
      <c r="XM429" s="25"/>
      <c r="XN429" s="25"/>
      <c r="XO429" s="25"/>
      <c r="XP429" s="25"/>
      <c r="XQ429" s="25"/>
      <c r="XR429" s="25"/>
      <c r="XS429" s="25"/>
      <c r="XT429" s="25"/>
      <c r="XU429" s="25"/>
      <c r="XV429" s="25"/>
      <c r="XW429" s="25"/>
      <c r="XX429" s="25"/>
      <c r="XY429" s="25"/>
      <c r="XZ429" s="25"/>
      <c r="YA429" s="25"/>
      <c r="YB429" s="11"/>
      <c r="YC429" s="25"/>
      <c r="YD429" s="25"/>
      <c r="YE429" s="25"/>
      <c r="YF429" s="25"/>
      <c r="YG429" s="10"/>
      <c r="YI429" s="10"/>
      <c r="YM429" s="55"/>
      <c r="YO429" s="10"/>
      <c r="YP429" s="10"/>
      <c r="YQ429" s="10"/>
      <c r="YR429" s="55"/>
      <c r="YS429" s="10"/>
      <c r="YT429" s="10"/>
      <c r="YX429" s="55"/>
      <c r="YY429" s="55"/>
      <c r="YZ429" s="10"/>
      <c r="ZA429" s="10"/>
      <c r="ZB429" s="10"/>
      <c r="ZC429" s="10"/>
      <c r="ZD429" s="10"/>
      <c r="ZE429" s="10"/>
      <c r="ZF429" s="10"/>
      <c r="ZG429" s="10"/>
      <c r="ZH429" s="10"/>
      <c r="ZI429" s="10"/>
      <c r="ZJ429" s="10"/>
      <c r="ZK429" s="10"/>
      <c r="ZL429" s="55"/>
      <c r="ZM429" s="55"/>
      <c r="ZN429" s="10"/>
      <c r="ZO429" s="10"/>
      <c r="ZP429" s="10"/>
      <c r="ZQ429" s="55"/>
      <c r="ZR429" s="10"/>
      <c r="ZS429" s="10"/>
      <c r="ZT429" s="10"/>
      <c r="ZU429" s="10"/>
      <c r="ZV429" s="10"/>
      <c r="ZW429" s="10"/>
      <c r="ZX429" s="10"/>
      <c r="ZY429" s="10"/>
      <c r="ZZ429" s="10"/>
      <c r="AAA429" s="10"/>
      <c r="AAB429" s="10"/>
      <c r="AAC429" s="10"/>
      <c r="AAD429" s="10"/>
      <c r="AAE429" s="10"/>
      <c r="AAF429" s="10"/>
      <c r="AAG429" s="10"/>
      <c r="AAH429" s="10"/>
      <c r="AAI429" s="10"/>
      <c r="AAJ429" s="10"/>
      <c r="AAK429" s="10"/>
      <c r="AAL429" s="10"/>
      <c r="AAM429" s="10"/>
      <c r="AAN429" s="10"/>
      <c r="AAO429" s="10"/>
      <c r="AAP429" s="10"/>
      <c r="AAQ429" s="10"/>
      <c r="AAR429" s="10"/>
      <c r="AAS429" s="10">
        <v>5500</v>
      </c>
      <c r="AAT429" s="10">
        <v>5500</v>
      </c>
      <c r="AAU429" s="10">
        <v>5500</v>
      </c>
      <c r="AAV429" s="10">
        <v>5500</v>
      </c>
      <c r="AAW429" s="10">
        <v>10500</v>
      </c>
      <c r="AAX429" s="10">
        <v>10500</v>
      </c>
      <c r="AAY429" s="10">
        <v>10500</v>
      </c>
      <c r="AAZ429" s="10">
        <v>10500</v>
      </c>
      <c r="ABA429" s="10">
        <v>10500</v>
      </c>
      <c r="ABB429" s="10">
        <v>12638.499</v>
      </c>
      <c r="ABC429" s="10">
        <v>12638.499</v>
      </c>
      <c r="ABD429" s="10">
        <v>12638.499</v>
      </c>
      <c r="ABE429" s="10">
        <v>12638.499</v>
      </c>
      <c r="ABF429" s="10">
        <v>14638.499</v>
      </c>
      <c r="ABG429" s="10">
        <v>14788.499000000002</v>
      </c>
      <c r="ABH429" s="10">
        <v>14788.499000000002</v>
      </c>
      <c r="ABI429" s="10">
        <v>14788.499000000002</v>
      </c>
      <c r="ABJ429" s="10">
        <v>14788.499000000002</v>
      </c>
      <c r="ABK429" s="10">
        <v>14788.499000000002</v>
      </c>
      <c r="ABL429" s="10">
        <v>14788.499000000002</v>
      </c>
      <c r="ABM429" s="10">
        <v>14788.499000000002</v>
      </c>
      <c r="ABN429" s="10">
        <v>16898.248</v>
      </c>
      <c r="ABO429" s="10">
        <v>16898.248</v>
      </c>
      <c r="ABP429" s="10">
        <v>17119.248</v>
      </c>
      <c r="ABQ429" s="10">
        <v>17119.248</v>
      </c>
      <c r="ABR429" s="10">
        <v>18538.498</v>
      </c>
      <c r="ABS429" s="10">
        <v>18538.498</v>
      </c>
      <c r="ABT429" s="10">
        <v>18538.498</v>
      </c>
      <c r="ABU429" s="10">
        <v>18538.498</v>
      </c>
      <c r="ABV429" s="10">
        <v>18538.498</v>
      </c>
      <c r="ABW429" s="10">
        <v>18538.498</v>
      </c>
      <c r="ABX429" s="10">
        <v>18538.498</v>
      </c>
      <c r="ABY429" s="12" t="s">
        <v>3</v>
      </c>
    </row>
    <row ht="12.75" r="430" spans="1:753" x14ac:dyDescent="0.2">
      <c r="A430" s="1">
        <v>32285</v>
      </c>
      <c r="B430" s="1">
        <v>2.5</v>
      </c>
      <c r="C430" s="1" t="s">
        <v>47</v>
      </c>
      <c r="F430" s="1">
        <v>2065</v>
      </c>
      <c r="G430" s="12">
        <v>42298</v>
      </c>
      <c r="H430" s="18">
        <v>60470</v>
      </c>
      <c r="J430" s="4"/>
      <c r="TQ430" s="3"/>
      <c r="TR430" s="3"/>
      <c r="TS430" s="3"/>
      <c r="WJ430" s="25"/>
      <c r="WK430" s="45"/>
      <c r="WL430" s="45"/>
      <c r="WM430" s="45"/>
      <c r="WN430" s="45"/>
      <c r="WO430" s="45"/>
      <c r="WP430" s="45"/>
      <c r="WQ430" s="45"/>
      <c r="WR430" s="45"/>
      <c r="WS430" s="45"/>
      <c r="WT430" s="45"/>
      <c r="WU430" s="45"/>
      <c r="WV430" s="45"/>
      <c r="WW430" s="45"/>
      <c r="WX430" s="45"/>
      <c r="WY430" s="45"/>
      <c r="WZ430" s="45"/>
      <c r="XA430" s="45"/>
      <c r="XB430" s="27"/>
      <c r="XC430" s="27"/>
      <c r="XD430" s="25"/>
      <c r="XE430" s="25"/>
      <c r="XF430" s="25">
        <v>4750</v>
      </c>
      <c r="XG430" s="25">
        <v>4750</v>
      </c>
      <c r="XH430" s="25">
        <v>4750</v>
      </c>
      <c r="XI430" s="25">
        <v>4750</v>
      </c>
      <c r="XJ430" s="25">
        <v>4750</v>
      </c>
      <c r="XK430" s="25">
        <v>4750</v>
      </c>
      <c r="XL430" s="25">
        <v>9500</v>
      </c>
      <c r="XM430" s="25">
        <v>9500</v>
      </c>
      <c r="XN430" s="25">
        <v>9500</v>
      </c>
      <c r="XO430" s="25">
        <v>9602</v>
      </c>
      <c r="XP430" s="25">
        <v>9602</v>
      </c>
      <c r="XQ430" s="25">
        <v>9602</v>
      </c>
      <c r="XR430" s="25">
        <v>13602</v>
      </c>
      <c r="XS430" s="25">
        <v>13602</v>
      </c>
      <c r="XT430" s="25">
        <v>13602</v>
      </c>
      <c r="XU430" s="25">
        <v>13602</v>
      </c>
      <c r="XV430" s="25">
        <v>13602</v>
      </c>
      <c r="XW430" s="25">
        <v>13602</v>
      </c>
      <c r="XX430" s="25">
        <v>15326.999</v>
      </c>
      <c r="XY430" s="25">
        <v>15326.999</v>
      </c>
      <c r="XZ430" s="25">
        <v>15326.999</v>
      </c>
      <c r="YA430" s="25">
        <v>15326.999</v>
      </c>
      <c r="YB430" s="11">
        <v>15326.999</v>
      </c>
      <c r="YC430" s="25">
        <v>19326.999</v>
      </c>
      <c r="YD430" s="25">
        <v>19326.999</v>
      </c>
      <c r="YE430" s="25">
        <v>19326.999</v>
      </c>
      <c r="YF430" s="25">
        <v>19326.999</v>
      </c>
      <c r="YG430" s="10">
        <v>19326.999</v>
      </c>
      <c r="YH430" s="1">
        <v>19326.999</v>
      </c>
      <c r="YI430" s="10">
        <v>19326.999</v>
      </c>
      <c r="YJ430" s="1">
        <v>19326.999</v>
      </c>
      <c r="YK430" s="1">
        <v>19326.999</v>
      </c>
      <c r="YL430" s="1">
        <v>19326.999</v>
      </c>
      <c r="YM430" s="55">
        <v>19326.999</v>
      </c>
      <c r="YN430" s="1">
        <v>19326.999</v>
      </c>
      <c r="YO430" s="10">
        <v>19326.999</v>
      </c>
      <c r="YP430" s="10">
        <v>19553.999</v>
      </c>
      <c r="YQ430" s="10">
        <v>19553.999</v>
      </c>
      <c r="YR430" s="55">
        <v>19553.999</v>
      </c>
      <c r="YS430" s="10">
        <v>19553.999</v>
      </c>
      <c r="YT430" s="10">
        <v>19553.999</v>
      </c>
      <c r="YU430" s="1">
        <v>19553.999</v>
      </c>
      <c r="YV430" s="1">
        <v>19553.999</v>
      </c>
      <c r="YW430" s="1">
        <v>19553.999</v>
      </c>
      <c r="YX430" s="55">
        <v>19553.999</v>
      </c>
      <c r="YY430" s="55">
        <v>19553.999</v>
      </c>
      <c r="YZ430" s="10">
        <v>19553.999</v>
      </c>
      <c r="ZA430" s="10">
        <v>19553.999</v>
      </c>
      <c r="ZB430" s="10">
        <v>19553.999</v>
      </c>
      <c r="ZC430" s="10">
        <v>19553.999</v>
      </c>
      <c r="ZD430" s="10">
        <v>19553.999</v>
      </c>
      <c r="ZE430" s="10">
        <v>19553.999</v>
      </c>
      <c r="ZF430" s="10">
        <v>19553.999</v>
      </c>
      <c r="ZG430" s="10">
        <v>19553.999</v>
      </c>
      <c r="ZH430" s="10">
        <v>19746.884000000002</v>
      </c>
      <c r="ZI430" s="10">
        <v>19746.884000000002</v>
      </c>
      <c r="ZJ430" s="10">
        <v>19746.884000000002</v>
      </c>
      <c r="ZK430" s="10">
        <v>19746.884000000002</v>
      </c>
      <c r="ZL430" s="55">
        <v>19746.884000000002</v>
      </c>
      <c r="ZM430" s="55">
        <v>19746.884000000002</v>
      </c>
      <c r="ZN430" s="10">
        <v>19746.884000000002</v>
      </c>
      <c r="ZO430" s="10">
        <v>19746.884000000002</v>
      </c>
      <c r="ZP430" s="10">
        <v>19746.884000000002</v>
      </c>
      <c r="ZQ430" s="55">
        <v>19746.884000000002</v>
      </c>
      <c r="ZR430" s="10">
        <v>19746.884000000002</v>
      </c>
      <c r="ZS430" s="10">
        <v>19746.884000000002</v>
      </c>
      <c r="ZT430" s="10">
        <v>19746.884000000002</v>
      </c>
      <c r="ZU430" s="10">
        <v>19746.884000000002</v>
      </c>
      <c r="ZV430" s="10">
        <v>19746.884000000002</v>
      </c>
      <c r="ZW430" s="10">
        <v>19746.884000000002</v>
      </c>
      <c r="ZX430" s="10">
        <v>19746.884000000002</v>
      </c>
      <c r="ZY430" s="10">
        <v>19746.884000000002</v>
      </c>
      <c r="ZZ430" s="10">
        <v>19746.884000000002</v>
      </c>
      <c r="AAA430" s="10">
        <v>19746.884000000002</v>
      </c>
      <c r="AAB430" s="10">
        <v>19746.884000000002</v>
      </c>
      <c r="AAC430" s="10">
        <v>19746.884000000002</v>
      </c>
      <c r="AAD430" s="10">
        <v>19746.884000000002</v>
      </c>
      <c r="AAE430" s="10">
        <v>19746.884000000002</v>
      </c>
      <c r="AAF430" s="10">
        <v>19746.884000000002</v>
      </c>
      <c r="AAG430" s="10">
        <v>19925.884000000002</v>
      </c>
      <c r="AAH430" s="10">
        <v>19925.884000000002</v>
      </c>
      <c r="AAI430" s="10">
        <v>20114.883999999998</v>
      </c>
      <c r="AAJ430" s="10">
        <v>20114.883999999998</v>
      </c>
      <c r="AAK430" s="10">
        <v>20114.883999999998</v>
      </c>
      <c r="AAL430" s="10">
        <v>20574.883999999998</v>
      </c>
      <c r="AAM430" s="10">
        <v>20574.883999999998</v>
      </c>
      <c r="AAN430" s="10">
        <v>20574.883999999998</v>
      </c>
      <c r="AAO430" s="10">
        <v>20574.883999999998</v>
      </c>
      <c r="AAP430" s="10">
        <v>20574.883999999998</v>
      </c>
      <c r="AAQ430" s="10">
        <v>20574.883999999998</v>
      </c>
      <c r="AAR430" s="10">
        <v>20574.883999999998</v>
      </c>
      <c r="AAS430" s="10">
        <v>20574.883999999998</v>
      </c>
      <c r="AAT430" s="10">
        <v>20574.883999999998</v>
      </c>
      <c r="AAU430" s="10">
        <v>20574.883999999998</v>
      </c>
      <c r="AAV430" s="10">
        <v>20574.883999999998</v>
      </c>
      <c r="AAW430" s="10">
        <v>20574.883999999998</v>
      </c>
      <c r="AAX430" s="10">
        <v>20574.883999999998</v>
      </c>
      <c r="AAY430" s="10">
        <v>20574.883999999998</v>
      </c>
      <c r="AAZ430" s="10">
        <v>20574.883999999998</v>
      </c>
      <c r="ABA430" s="10">
        <v>20574.883999999998</v>
      </c>
      <c r="ABB430" s="10">
        <v>20574.883999999998</v>
      </c>
      <c r="ABC430" s="10">
        <v>20574.883999999998</v>
      </c>
      <c r="ABD430" s="10">
        <v>20574.883999999998</v>
      </c>
      <c r="ABE430" s="10">
        <v>20574.883999999998</v>
      </c>
      <c r="ABF430" s="10">
        <v>20574.883999999998</v>
      </c>
      <c r="ABG430" s="10">
        <v>20785.883999999998</v>
      </c>
      <c r="ABH430" s="10">
        <v>20785.883999999998</v>
      </c>
      <c r="ABI430" s="10">
        <v>20785.883999999998</v>
      </c>
      <c r="ABJ430" s="10">
        <v>20785.883999999998</v>
      </c>
      <c r="ABK430" s="10">
        <v>20785.883999999998</v>
      </c>
      <c r="ABL430" s="10">
        <v>20785.883999999998</v>
      </c>
      <c r="ABM430" s="10">
        <v>20785.883999999998</v>
      </c>
      <c r="ABN430" s="10">
        <v>20785.883999999998</v>
      </c>
      <c r="ABO430" s="10">
        <v>20785.883999999998</v>
      </c>
      <c r="ABP430" s="10">
        <v>21057.883999999998</v>
      </c>
      <c r="ABQ430" s="10">
        <v>21057.883999999998</v>
      </c>
      <c r="ABR430" s="10">
        <v>21057.883999999998</v>
      </c>
      <c r="ABS430" s="10">
        <v>21057.883999999998</v>
      </c>
      <c r="ABT430" s="10">
        <v>21057.883999999998</v>
      </c>
      <c r="ABU430" s="10">
        <v>21057.883999999998</v>
      </c>
      <c r="ABV430" s="10">
        <v>21057.883999999998</v>
      </c>
      <c r="ABW430" s="10">
        <v>21057.883999999998</v>
      </c>
      <c r="ABX430" s="10">
        <v>21057.883999999998</v>
      </c>
      <c r="ABY430" s="12" t="s">
        <v>3</v>
      </c>
    </row>
    <row ht="12.75" r="431" spans="1:753" x14ac:dyDescent="0.2">
      <c r="A431" s="1">
        <v>32290</v>
      </c>
      <c r="B431" s="1">
        <v>3.5</v>
      </c>
      <c r="C431" s="1" t="s">
        <v>47</v>
      </c>
      <c r="F431" s="1">
        <v>2068</v>
      </c>
      <c r="G431" s="12">
        <v>41451</v>
      </c>
      <c r="H431" s="18">
        <v>61566</v>
      </c>
      <c r="J431" s="4"/>
      <c r="TQ431" s="3"/>
      <c r="TR431" s="3"/>
      <c r="TS431" s="3"/>
      <c r="WD431" s="1">
        <v>5000</v>
      </c>
      <c r="WE431" s="1">
        <v>5000</v>
      </c>
      <c r="WF431" s="1">
        <v>5000</v>
      </c>
      <c r="WG431" s="1">
        <v>5000</v>
      </c>
      <c r="WH431" s="1">
        <v>9500</v>
      </c>
      <c r="WI431" s="1">
        <v>9500</v>
      </c>
      <c r="WJ431" s="25">
        <v>9500</v>
      </c>
      <c r="WK431" s="45">
        <v>9500</v>
      </c>
      <c r="WL431" s="45">
        <v>9500</v>
      </c>
      <c r="WM431" s="45">
        <v>9500</v>
      </c>
      <c r="WN431" s="45">
        <v>9500</v>
      </c>
      <c r="WO431" s="45">
        <v>9500</v>
      </c>
      <c r="WP431" s="45">
        <v>9500</v>
      </c>
      <c r="WQ431" s="45">
        <v>9628</v>
      </c>
      <c r="WR431" s="45">
        <v>9628</v>
      </c>
      <c r="WS431" s="45">
        <v>9628</v>
      </c>
      <c r="WT431" s="45">
        <v>13628</v>
      </c>
      <c r="WU431" s="45">
        <v>13628</v>
      </c>
      <c r="WV431" s="45">
        <v>13628</v>
      </c>
      <c r="WW431" s="45">
        <v>13628</v>
      </c>
      <c r="WX431" s="45">
        <v>13628</v>
      </c>
      <c r="WY431" s="25">
        <v>15277.985000000001</v>
      </c>
      <c r="WZ431" s="25">
        <v>15277.985000000001</v>
      </c>
      <c r="XA431" s="25">
        <v>15277.985000000001</v>
      </c>
      <c r="XB431" s="27">
        <v>15277.985000000001</v>
      </c>
      <c r="XC431" s="27">
        <v>19277.985000000001</v>
      </c>
      <c r="XD431" s="25">
        <v>19277.985000000001</v>
      </c>
      <c r="XE431" s="25">
        <v>19277.985000000001</v>
      </c>
      <c r="XF431" s="25">
        <v>19277.985000000001</v>
      </c>
      <c r="XG431" s="25">
        <v>19277.985000000001</v>
      </c>
      <c r="XH431" s="25">
        <v>19277.985000000001</v>
      </c>
      <c r="XI431" s="25">
        <v>19277.985000000001</v>
      </c>
      <c r="XJ431" s="25">
        <v>19277.985000000001</v>
      </c>
      <c r="XK431" s="25">
        <v>19277.985000000001</v>
      </c>
      <c r="XL431" s="25">
        <v>19277.985000000001</v>
      </c>
      <c r="XM431" s="25">
        <v>19277.985000000001</v>
      </c>
      <c r="XN431" s="25">
        <v>19277.985000000001</v>
      </c>
      <c r="XO431" s="25">
        <v>19485.985000000001</v>
      </c>
      <c r="XP431" s="25">
        <v>19485.985000000001</v>
      </c>
      <c r="XQ431" s="25">
        <v>19485.985000000001</v>
      </c>
      <c r="XR431" s="25">
        <v>19485.985000000001</v>
      </c>
      <c r="XS431" s="25">
        <v>19485.985000000001</v>
      </c>
      <c r="XT431" s="25">
        <v>19485.985000000001</v>
      </c>
      <c r="XU431" s="25">
        <v>19485.985000000001</v>
      </c>
      <c r="XV431" s="25">
        <v>19485.985000000001</v>
      </c>
      <c r="XW431" s="25">
        <v>19485.985000000001</v>
      </c>
      <c r="XX431" s="25">
        <v>19485.985000000001</v>
      </c>
      <c r="XY431" s="25">
        <v>19485.985000000001</v>
      </c>
      <c r="XZ431" s="25">
        <v>19485.985000000001</v>
      </c>
      <c r="YA431" s="25">
        <v>19485.985000000001</v>
      </c>
      <c r="YB431" s="11">
        <v>19485.985000000001</v>
      </c>
      <c r="YC431" s="25">
        <v>19485.985000000001</v>
      </c>
      <c r="YD431" s="25">
        <v>19485.985000000001</v>
      </c>
      <c r="YE431" s="25">
        <v>19485.985000000001</v>
      </c>
      <c r="YF431" s="25">
        <v>19485.985000000001</v>
      </c>
      <c r="YG431" s="10">
        <v>19485.985000000001</v>
      </c>
      <c r="YH431" s="1">
        <v>19485.985000000001</v>
      </c>
      <c r="YI431" s="10">
        <v>19485.985000000001</v>
      </c>
      <c r="YJ431" s="1">
        <v>19485.985000000001</v>
      </c>
      <c r="YK431" s="1">
        <v>19485.985000000001</v>
      </c>
      <c r="YL431" s="1">
        <v>19485.985000000001</v>
      </c>
      <c r="YM431" s="55">
        <v>19485.985000000001</v>
      </c>
      <c r="YN431" s="1">
        <v>19485.985000000001</v>
      </c>
      <c r="YO431" s="10">
        <v>19485.985000000001</v>
      </c>
      <c r="YP431" s="10">
        <v>19713.985000000001</v>
      </c>
      <c r="YQ431" s="10">
        <v>19713.985000000001</v>
      </c>
      <c r="YR431" s="55">
        <v>19713.985000000001</v>
      </c>
      <c r="YS431" s="10">
        <v>19713.985000000001</v>
      </c>
      <c r="YT431" s="10">
        <v>19713.985000000001</v>
      </c>
      <c r="YU431" s="1">
        <v>19713.985000000001</v>
      </c>
      <c r="YV431" s="1">
        <v>19713.985000000001</v>
      </c>
      <c r="YW431" s="1">
        <v>19713.985000000001</v>
      </c>
      <c r="YX431" s="55">
        <v>19713.985000000001</v>
      </c>
      <c r="YY431" s="55">
        <v>19713.985000000001</v>
      </c>
      <c r="YZ431" s="10">
        <v>19713.985000000001</v>
      </c>
      <c r="ZA431" s="10">
        <v>19713.985000000001</v>
      </c>
      <c r="ZB431" s="10">
        <v>19713.985000000001</v>
      </c>
      <c r="ZC431" s="10">
        <v>19713.985000000001</v>
      </c>
      <c r="ZD431" s="10">
        <v>19713.985000000001</v>
      </c>
      <c r="ZE431" s="10">
        <v>19713.985000000001</v>
      </c>
      <c r="ZF431" s="10">
        <v>19713.985000000001</v>
      </c>
      <c r="ZG431" s="10">
        <v>19713.985000000001</v>
      </c>
      <c r="ZH431" s="10">
        <v>19908.448</v>
      </c>
      <c r="ZI431" s="10">
        <v>19908.448</v>
      </c>
      <c r="ZJ431" s="10">
        <v>19908.448</v>
      </c>
      <c r="ZK431" s="10">
        <v>19908.448</v>
      </c>
      <c r="ZL431" s="55">
        <v>19908.448</v>
      </c>
      <c r="ZM431" s="55">
        <v>19908.448</v>
      </c>
      <c r="ZN431" s="10">
        <v>19908.448</v>
      </c>
      <c r="ZO431" s="10">
        <v>19908.448</v>
      </c>
      <c r="ZP431" s="10">
        <v>19908.448</v>
      </c>
      <c r="ZQ431" s="55">
        <v>19908.448</v>
      </c>
      <c r="ZR431" s="10">
        <v>19908.448</v>
      </c>
      <c r="ZS431" s="10">
        <v>19908.448</v>
      </c>
      <c r="ZT431" s="10">
        <v>19908.448</v>
      </c>
      <c r="ZU431" s="10">
        <v>19908.448</v>
      </c>
      <c r="ZV431" s="10">
        <v>19908.448</v>
      </c>
      <c r="ZW431" s="10">
        <v>19908.448</v>
      </c>
      <c r="ZX431" s="10">
        <v>19908.448</v>
      </c>
      <c r="ZY431" s="10">
        <v>19908.448</v>
      </c>
      <c r="ZZ431" s="10">
        <v>19908.448</v>
      </c>
      <c r="AAA431" s="10">
        <v>19908.448</v>
      </c>
      <c r="AAB431" s="10">
        <v>19908.448</v>
      </c>
      <c r="AAC431" s="10">
        <v>19908.448</v>
      </c>
      <c r="AAD431" s="10">
        <v>19908.448</v>
      </c>
      <c r="AAE431" s="10">
        <v>19908.448</v>
      </c>
      <c r="AAF431" s="10">
        <v>19908.448</v>
      </c>
      <c r="AAG431" s="10">
        <v>20088.448</v>
      </c>
      <c r="AAH431" s="10">
        <v>20088.448</v>
      </c>
      <c r="AAI431" s="10">
        <v>20279.448</v>
      </c>
      <c r="AAJ431" s="10">
        <v>20279.448</v>
      </c>
      <c r="AAK431" s="10">
        <v>20279.448</v>
      </c>
      <c r="AAL431" s="10">
        <v>20743.447999999997</v>
      </c>
      <c r="AAM431" s="10">
        <v>20743.447999999997</v>
      </c>
      <c r="AAN431" s="10">
        <v>20743.447999999997</v>
      </c>
      <c r="AAO431" s="10">
        <v>20743.447999999997</v>
      </c>
      <c r="AAP431" s="10">
        <v>20743.447999999997</v>
      </c>
      <c r="AAQ431" s="10">
        <v>20743.447999999997</v>
      </c>
      <c r="AAR431" s="10">
        <v>20743.447999999997</v>
      </c>
      <c r="AAS431" s="10">
        <v>20743.447999999997</v>
      </c>
      <c r="AAT431" s="10">
        <v>20743.447999999997</v>
      </c>
      <c r="AAU431" s="10">
        <v>20743.447999999997</v>
      </c>
      <c r="AAV431" s="10">
        <v>20743.447999999997</v>
      </c>
      <c r="AAW431" s="10">
        <v>20743.447999999997</v>
      </c>
      <c r="AAX431" s="10">
        <v>20743.447999999997</v>
      </c>
      <c r="AAY431" s="10">
        <v>20743.447999999997</v>
      </c>
      <c r="AAZ431" s="10">
        <v>20743.447999999997</v>
      </c>
      <c r="ABA431" s="10">
        <v>20743.447999999997</v>
      </c>
      <c r="ABB431" s="10">
        <v>20743.447999999997</v>
      </c>
      <c r="ABC431" s="10">
        <v>20743.447999999997</v>
      </c>
      <c r="ABD431" s="10">
        <v>20743.447999999997</v>
      </c>
      <c r="ABE431" s="10">
        <v>20743.447999999997</v>
      </c>
      <c r="ABF431" s="10">
        <v>20743.447999999997</v>
      </c>
      <c r="ABG431" s="10">
        <v>20956.448</v>
      </c>
      <c r="ABH431" s="10">
        <v>20956.448</v>
      </c>
      <c r="ABI431" s="10">
        <v>20956.448</v>
      </c>
      <c r="ABJ431" s="10">
        <v>20956.448</v>
      </c>
      <c r="ABK431" s="10">
        <v>20956.448</v>
      </c>
      <c r="ABL431" s="10">
        <v>20956.448</v>
      </c>
      <c r="ABM431" s="10">
        <v>20956.448</v>
      </c>
      <c r="ABN431" s="10">
        <v>20956.448</v>
      </c>
      <c r="ABO431" s="10">
        <v>20956.448</v>
      </c>
      <c r="ABP431" s="10">
        <v>21230.448000000004</v>
      </c>
      <c r="ABQ431" s="10">
        <v>21230.448000000004</v>
      </c>
      <c r="ABR431" s="10">
        <v>21230.448000000004</v>
      </c>
      <c r="ABS431" s="10">
        <v>21230.448000000004</v>
      </c>
      <c r="ABT431" s="10">
        <v>21230.448000000004</v>
      </c>
      <c r="ABU431" s="10">
        <v>21230.448000000004</v>
      </c>
      <c r="ABV431" s="10">
        <v>21230.448000000004</v>
      </c>
      <c r="ABW431" s="10">
        <v>21230.448000000004</v>
      </c>
      <c r="ABX431" s="10">
        <v>21230.448000000004</v>
      </c>
      <c r="ABY431" s="12" t="s">
        <v>3</v>
      </c>
    </row>
    <row ht="12.75" r="432" spans="1:753" x14ac:dyDescent="0.2">
      <c r="A432" s="1">
        <v>32295</v>
      </c>
      <c r="B432" s="1">
        <v>1.625</v>
      </c>
      <c r="C432" s="1" t="s">
        <v>47</v>
      </c>
      <c r="F432" s="1">
        <v>2071</v>
      </c>
      <c r="G432" s="12">
        <v>43236</v>
      </c>
      <c r="H432" s="18">
        <v>62753</v>
      </c>
      <c r="J432" s="4"/>
      <c r="TQ432" s="3"/>
      <c r="TR432" s="3"/>
      <c r="TS432" s="3"/>
      <c r="WJ432" s="25"/>
      <c r="WK432" s="45"/>
      <c r="WL432" s="45"/>
      <c r="WM432" s="45"/>
      <c r="WN432" s="45"/>
      <c r="WO432" s="45"/>
      <c r="WP432" s="45"/>
      <c r="WQ432" s="45"/>
      <c r="WR432" s="45"/>
      <c r="WS432" s="45"/>
      <c r="WT432" s="45"/>
      <c r="WU432" s="45"/>
      <c r="WV432" s="45"/>
      <c r="WW432" s="45"/>
      <c r="WX432" s="45"/>
      <c r="WY432" s="25"/>
      <c r="WZ432" s="25"/>
      <c r="XA432" s="25"/>
      <c r="XB432" s="27"/>
      <c r="XC432" s="27"/>
      <c r="XD432" s="25"/>
      <c r="XE432" s="25"/>
      <c r="XF432" s="25"/>
      <c r="XG432" s="25"/>
      <c r="XH432" s="25"/>
      <c r="XI432" s="25"/>
      <c r="XJ432" s="25"/>
      <c r="XK432" s="25"/>
      <c r="XL432" s="25"/>
      <c r="XM432" s="25"/>
      <c r="XN432" s="25"/>
      <c r="XO432" s="25"/>
      <c r="XP432" s="25"/>
      <c r="XQ432" s="25"/>
      <c r="XR432" s="25"/>
      <c r="XS432" s="25"/>
      <c r="XT432" s="25"/>
      <c r="XU432" s="25"/>
      <c r="XV432" s="25"/>
      <c r="XW432" s="25"/>
      <c r="XX432" s="25"/>
      <c r="XY432" s="25"/>
      <c r="XZ432" s="25"/>
      <c r="YA432" s="25"/>
      <c r="YB432" s="11"/>
      <c r="YC432" s="25"/>
      <c r="YD432" s="25"/>
      <c r="YE432" s="25"/>
      <c r="YF432" s="25"/>
      <c r="YG432" s="10"/>
      <c r="YI432" s="10"/>
      <c r="YK432" s="1">
        <v>6000</v>
      </c>
      <c r="YL432" s="1">
        <v>6000</v>
      </c>
      <c r="YM432" s="55">
        <v>6000</v>
      </c>
      <c r="YN432" s="1">
        <v>6000</v>
      </c>
      <c r="YO432" s="10">
        <v>6000</v>
      </c>
      <c r="YP432" s="10">
        <v>11320</v>
      </c>
      <c r="YQ432" s="10">
        <v>11320</v>
      </c>
      <c r="YR432" s="55">
        <v>11320</v>
      </c>
      <c r="YS432" s="10">
        <v>11320</v>
      </c>
      <c r="YT432" s="10">
        <v>11320</v>
      </c>
      <c r="YU432" s="1">
        <v>11320</v>
      </c>
      <c r="YV432" s="1">
        <v>11320</v>
      </c>
      <c r="YW432" s="1">
        <v>11320</v>
      </c>
      <c r="YX432" s="55">
        <v>11320</v>
      </c>
      <c r="YY432" s="55">
        <v>11320</v>
      </c>
      <c r="YZ432" s="10">
        <v>11320</v>
      </c>
      <c r="ZA432" s="10">
        <v>11320</v>
      </c>
      <c r="ZB432" s="10">
        <v>11320</v>
      </c>
      <c r="ZC432" s="10">
        <v>11320</v>
      </c>
      <c r="ZD432" s="10">
        <v>11320</v>
      </c>
      <c r="ZE432" s="10">
        <v>11320</v>
      </c>
      <c r="ZF432" s="10">
        <v>13820</v>
      </c>
      <c r="ZG432" s="10">
        <v>13820</v>
      </c>
      <c r="ZH432" s="10">
        <v>13956.323999999999</v>
      </c>
      <c r="ZI432" s="10">
        <v>13956.323999999999</v>
      </c>
      <c r="ZJ432" s="10">
        <v>13956.323999999999</v>
      </c>
      <c r="ZK432" s="10">
        <v>13956.323999999999</v>
      </c>
      <c r="ZL432" s="55">
        <v>13956.323999999999</v>
      </c>
      <c r="ZM432" s="55">
        <v>13956.323999999999</v>
      </c>
      <c r="ZN432" s="10">
        <v>15206.323</v>
      </c>
      <c r="ZO432" s="10">
        <v>15206.323</v>
      </c>
      <c r="ZP432" s="10">
        <v>15206.323</v>
      </c>
      <c r="ZQ432" s="55">
        <v>15206.323</v>
      </c>
      <c r="ZR432" s="10">
        <v>16277.572999999999</v>
      </c>
      <c r="ZS432" s="10">
        <v>16277.572999999999</v>
      </c>
      <c r="ZT432" s="10">
        <v>17277.573</v>
      </c>
      <c r="ZU432" s="10">
        <v>17277.573</v>
      </c>
      <c r="ZV432" s="10">
        <v>18840.073</v>
      </c>
      <c r="ZW432" s="10">
        <v>20402.573</v>
      </c>
      <c r="ZX432" s="10">
        <v>20402.573</v>
      </c>
      <c r="ZY432" s="10">
        <v>21652.572999999997</v>
      </c>
      <c r="ZZ432" s="10">
        <v>21652.572999999997</v>
      </c>
      <c r="AAA432" s="10">
        <v>23186.322999999997</v>
      </c>
      <c r="AAB432" s="10">
        <v>23186.322999999997</v>
      </c>
      <c r="AAC432" s="10">
        <v>23186.322999999997</v>
      </c>
      <c r="AAD432" s="10">
        <v>23186.322999999997</v>
      </c>
      <c r="AAE432" s="10">
        <v>23186.322999999997</v>
      </c>
      <c r="AAF432" s="10">
        <v>23186.322999999997</v>
      </c>
      <c r="AAG432" s="10">
        <v>23396.322999999997</v>
      </c>
      <c r="AAH432" s="10">
        <v>23396.322999999997</v>
      </c>
      <c r="AAI432" s="10">
        <v>23618.322999999997</v>
      </c>
      <c r="AAJ432" s="10">
        <v>23618.322999999997</v>
      </c>
      <c r="AAK432" s="10">
        <v>23618.322999999997</v>
      </c>
      <c r="AAL432" s="10">
        <v>24158.322999999997</v>
      </c>
      <c r="AAM432" s="10">
        <v>24158.322999999997</v>
      </c>
      <c r="AAN432" s="10">
        <v>24158.322999999997</v>
      </c>
      <c r="AAO432" s="10">
        <v>24158.322999999997</v>
      </c>
      <c r="AAP432" s="10">
        <v>24158.322999999997</v>
      </c>
      <c r="AAQ432" s="10">
        <v>24158.322999999997</v>
      </c>
      <c r="AAR432" s="10">
        <v>24158.322999999997</v>
      </c>
      <c r="AAS432" s="10">
        <v>24158.322999999997</v>
      </c>
      <c r="AAT432" s="10">
        <v>24158.322999999997</v>
      </c>
      <c r="AAU432" s="10">
        <v>24158.322999999997</v>
      </c>
      <c r="AAV432" s="10">
        <v>24158.322999999997</v>
      </c>
      <c r="AAW432" s="10">
        <v>24158.322999999997</v>
      </c>
      <c r="AAX432" s="10">
        <v>24158.322999999997</v>
      </c>
      <c r="AAY432" s="10">
        <v>24158.322999999997</v>
      </c>
      <c r="AAZ432" s="10">
        <v>24158.322999999997</v>
      </c>
      <c r="ABA432" s="10">
        <v>24158.322999999997</v>
      </c>
      <c r="ABB432" s="10">
        <v>24158.322999999997</v>
      </c>
      <c r="ABC432" s="10">
        <v>24158.322999999997</v>
      </c>
      <c r="ABD432" s="10">
        <v>24158.322999999997</v>
      </c>
      <c r="ABE432" s="10">
        <v>24158.322999999997</v>
      </c>
      <c r="ABF432" s="10">
        <v>24158.322999999997</v>
      </c>
      <c r="ABG432" s="10">
        <v>24406.323000000004</v>
      </c>
      <c r="ABH432" s="10">
        <v>24406.323000000004</v>
      </c>
      <c r="ABI432" s="10">
        <v>24406.323000000004</v>
      </c>
      <c r="ABJ432" s="10">
        <v>24406.323000000004</v>
      </c>
      <c r="ABK432" s="10">
        <v>24406.323000000004</v>
      </c>
      <c r="ABL432" s="10">
        <v>24406.323000000004</v>
      </c>
      <c r="ABM432" s="10">
        <v>24406.323000000004</v>
      </c>
      <c r="ABN432" s="10">
        <v>24406.323000000004</v>
      </c>
      <c r="ABO432" s="10">
        <v>24406.323000000004</v>
      </c>
      <c r="ABP432" s="10">
        <v>24725.322999999997</v>
      </c>
      <c r="ABQ432" s="10">
        <v>24725.322999999997</v>
      </c>
      <c r="ABR432" s="10">
        <v>24725.322999999997</v>
      </c>
      <c r="ABS432" s="10">
        <v>24725.322999999997</v>
      </c>
      <c r="ABT432" s="10">
        <v>24725.322999999997</v>
      </c>
      <c r="ABU432" s="10">
        <v>24725.322999999997</v>
      </c>
      <c r="ABV432" s="10">
        <v>24725.322999999997</v>
      </c>
      <c r="ABW432" s="10">
        <v>24725.322999999997</v>
      </c>
      <c r="ABX432" s="10">
        <v>24725.322999999997</v>
      </c>
      <c r="ABY432" s="12" t="s">
        <v>3</v>
      </c>
    </row>
    <row ht="12.75" r="433" spans="1:753" x14ac:dyDescent="0.2">
      <c r="A433" s="1">
        <v>32297</v>
      </c>
      <c r="B433" s="1">
        <v>1.125</v>
      </c>
      <c r="C433" s="1" t="s">
        <v>47</v>
      </c>
      <c r="F433" s="1">
        <v>2073</v>
      </c>
      <c r="G433" s="12">
        <v>44601</v>
      </c>
      <c r="H433" s="18">
        <v>63484</v>
      </c>
      <c r="J433" s="4"/>
      <c r="TQ433" s="3"/>
      <c r="TR433" s="3"/>
      <c r="TS433" s="3"/>
      <c r="WJ433" s="25"/>
      <c r="WK433" s="45"/>
      <c r="WL433" s="45"/>
      <c r="WM433" s="45"/>
      <c r="WN433" s="45"/>
      <c r="WO433" s="45"/>
      <c r="WP433" s="45"/>
      <c r="WQ433" s="45"/>
      <c r="WR433" s="45"/>
      <c r="WS433" s="45"/>
      <c r="WT433" s="45"/>
      <c r="WU433" s="45"/>
      <c r="WV433" s="45"/>
      <c r="WW433" s="45"/>
      <c r="WX433" s="45"/>
      <c r="WY433" s="25"/>
      <c r="WZ433" s="25"/>
      <c r="XA433" s="25"/>
      <c r="XB433" s="27"/>
      <c r="XC433" s="27"/>
      <c r="XD433" s="25"/>
      <c r="XE433" s="25"/>
      <c r="XF433" s="25"/>
      <c r="XG433" s="25"/>
      <c r="XH433" s="25"/>
      <c r="XI433" s="25"/>
      <c r="XJ433" s="25"/>
      <c r="XK433" s="25"/>
      <c r="XL433" s="25"/>
      <c r="XM433" s="25"/>
      <c r="XN433" s="25"/>
      <c r="XO433" s="25"/>
      <c r="XP433" s="25"/>
      <c r="XQ433" s="25"/>
      <c r="XR433" s="25"/>
      <c r="XS433" s="25"/>
      <c r="XT433" s="25"/>
      <c r="XU433" s="25"/>
      <c r="XV433" s="25"/>
      <c r="XW433" s="25"/>
      <c r="XX433" s="25"/>
      <c r="XY433" s="25"/>
      <c r="XZ433" s="25"/>
      <c r="YA433" s="25"/>
      <c r="YB433" s="11"/>
      <c r="YC433" s="25"/>
      <c r="YD433" s="25"/>
      <c r="YE433" s="25"/>
      <c r="YF433" s="25"/>
      <c r="YG433" s="10"/>
      <c r="YI433" s="10"/>
      <c r="YM433" s="55"/>
      <c r="YO433" s="10"/>
      <c r="YP433" s="10"/>
      <c r="YQ433" s="10"/>
      <c r="YR433" s="55"/>
      <c r="YS433" s="10"/>
      <c r="YT433" s="10"/>
      <c r="YX433" s="55"/>
      <c r="YY433" s="55"/>
      <c r="YZ433" s="10"/>
      <c r="ZA433" s="10"/>
      <c r="ZB433" s="10"/>
      <c r="ZC433" s="10"/>
      <c r="ZD433" s="10"/>
      <c r="ZE433" s="10"/>
      <c r="ZF433" s="10"/>
      <c r="ZG433" s="10"/>
      <c r="ZH433" s="10"/>
      <c r="ZI433" s="10"/>
      <c r="ZJ433" s="10"/>
      <c r="ZK433" s="10"/>
      <c r="ZL433" s="55"/>
      <c r="ZM433" s="55"/>
      <c r="ZN433" s="10"/>
      <c r="ZO433" s="10"/>
      <c r="ZP433" s="10"/>
      <c r="ZQ433" s="55"/>
      <c r="ZR433" s="10"/>
      <c r="ZS433" s="10"/>
      <c r="ZT433" s="10"/>
      <c r="ZU433" s="10"/>
      <c r="ZV433" s="10"/>
      <c r="ZW433" s="10"/>
      <c r="ZX433" s="10"/>
      <c r="ZY433" s="10"/>
      <c r="ZZ433" s="10"/>
      <c r="AAA433" s="10"/>
      <c r="AAB433" s="10"/>
      <c r="AAC433" s="10"/>
      <c r="AAD433" s="10">
        <v>4250</v>
      </c>
      <c r="AAE433" s="10">
        <v>4250</v>
      </c>
      <c r="AAF433" s="10">
        <v>4250</v>
      </c>
      <c r="AAG433" s="10">
        <v>4288</v>
      </c>
      <c r="AAH433" s="10">
        <v>9788</v>
      </c>
      <c r="AAI433" s="10">
        <v>9881</v>
      </c>
      <c r="AAJ433" s="10">
        <v>9881</v>
      </c>
      <c r="AAK433" s="10">
        <v>9881</v>
      </c>
      <c r="AAL433" s="10">
        <v>10107</v>
      </c>
      <c r="AAM433" s="10">
        <v>10107</v>
      </c>
      <c r="AAN433" s="10">
        <v>10107</v>
      </c>
      <c r="AAO433" s="10">
        <v>10107</v>
      </c>
      <c r="AAP433" s="10">
        <v>10107</v>
      </c>
      <c r="AAQ433" s="10">
        <v>10107</v>
      </c>
      <c r="AAR433" s="10">
        <v>10107</v>
      </c>
      <c r="AAS433" s="10">
        <v>10107</v>
      </c>
      <c r="AAT433" s="10">
        <v>10107</v>
      </c>
      <c r="AAU433" s="10">
        <v>10107</v>
      </c>
      <c r="AAV433" s="10">
        <v>10107</v>
      </c>
      <c r="AAW433" s="10">
        <v>10857</v>
      </c>
      <c r="AAX433" s="10">
        <v>10857</v>
      </c>
      <c r="AAY433" s="10">
        <v>10857</v>
      </c>
      <c r="AAZ433" s="10">
        <v>10857</v>
      </c>
      <c r="ABA433" s="10">
        <v>10857</v>
      </c>
      <c r="ABB433" s="10">
        <v>10857</v>
      </c>
      <c r="ABC433" s="10">
        <v>10857</v>
      </c>
      <c r="ABD433" s="10">
        <v>10857</v>
      </c>
      <c r="ABE433" s="10">
        <v>10857</v>
      </c>
      <c r="ABF433" s="10">
        <v>10857</v>
      </c>
      <c r="ABG433" s="10">
        <v>10968</v>
      </c>
      <c r="ABH433" s="10">
        <v>10968</v>
      </c>
      <c r="ABI433" s="10">
        <v>10968</v>
      </c>
      <c r="ABJ433" s="10">
        <v>10968</v>
      </c>
      <c r="ABK433" s="10">
        <v>10968</v>
      </c>
      <c r="ABL433" s="10">
        <v>10968</v>
      </c>
      <c r="ABM433" s="10">
        <v>10968</v>
      </c>
      <c r="ABN433" s="10">
        <v>10968</v>
      </c>
      <c r="ABO433" s="10">
        <v>10968</v>
      </c>
      <c r="ABP433" s="10">
        <v>11111</v>
      </c>
      <c r="ABQ433" s="10">
        <v>11111</v>
      </c>
      <c r="ABR433" s="10">
        <v>11111</v>
      </c>
      <c r="ABS433" s="10">
        <v>11111</v>
      </c>
      <c r="ABT433" s="10">
        <v>11111</v>
      </c>
      <c r="ABU433" s="10">
        <v>11111</v>
      </c>
      <c r="ABV433" s="10">
        <v>11111</v>
      </c>
      <c r="ABW433" s="10">
        <v>11111</v>
      </c>
      <c r="ABX433" s="10">
        <v>11111</v>
      </c>
      <c r="ABY433" s="12" t="s">
        <v>3</v>
      </c>
    </row>
    <row ht="12.75" r="434" spans="1:753" x14ac:dyDescent="0.2">
      <c r="A434" s="1">
        <v>32300</v>
      </c>
      <c r="B434" s="1">
        <v>4</v>
      </c>
      <c r="C434" s="1" t="s">
        <v>49</v>
      </c>
      <c r="E434" s="1">
        <v>1957</v>
      </c>
      <c r="G434" s="12">
        <v>9868</v>
      </c>
      <c r="I434" s="12">
        <v>42036</v>
      </c>
      <c r="J434" s="4"/>
      <c r="K434" s="1">
        <v>374</v>
      </c>
      <c r="L434" s="1">
        <v>374</v>
      </c>
      <c r="M434" s="1">
        <v>374</v>
      </c>
      <c r="N434" s="1">
        <v>374</v>
      </c>
      <c r="O434" s="1">
        <v>374</v>
      </c>
      <c r="P434" s="1">
        <v>374</v>
      </c>
      <c r="Q434" s="1">
        <v>374</v>
      </c>
      <c r="R434" s="1">
        <v>374</v>
      </c>
      <c r="S434" s="1">
        <v>374</v>
      </c>
      <c r="T434" s="1">
        <v>374</v>
      </c>
      <c r="U434" s="1">
        <v>374</v>
      </c>
      <c r="V434" s="1">
        <v>374</v>
      </c>
      <c r="W434" s="1">
        <v>373</v>
      </c>
      <c r="X434" s="1">
        <v>373</v>
      </c>
      <c r="Y434" s="1">
        <v>373</v>
      </c>
      <c r="Z434" s="1">
        <v>373</v>
      </c>
      <c r="AA434" s="1">
        <v>373</v>
      </c>
      <c r="AB434" s="1">
        <v>373</v>
      </c>
      <c r="AC434" s="1">
        <v>373</v>
      </c>
      <c r="AD434" s="1">
        <v>373</v>
      </c>
      <c r="AE434" s="1">
        <v>373</v>
      </c>
      <c r="AF434" s="1">
        <v>373</v>
      </c>
      <c r="AG434" s="1">
        <v>373</v>
      </c>
      <c r="AH434" s="1">
        <v>373</v>
      </c>
      <c r="AI434" s="1">
        <v>373</v>
      </c>
      <c r="AJ434" s="1">
        <v>373</v>
      </c>
      <c r="AK434" s="1">
        <v>373</v>
      </c>
      <c r="AL434" s="1">
        <v>373</v>
      </c>
      <c r="AM434" s="1">
        <v>373</v>
      </c>
      <c r="AN434" s="1">
        <v>373</v>
      </c>
      <c r="AO434" s="1">
        <v>373</v>
      </c>
      <c r="AP434" s="1">
        <v>373</v>
      </c>
      <c r="AQ434" s="1">
        <v>373</v>
      </c>
      <c r="AR434" s="1">
        <v>373</v>
      </c>
      <c r="AS434" s="1">
        <v>373</v>
      </c>
      <c r="AT434" s="1">
        <v>373</v>
      </c>
      <c r="AU434" s="1">
        <v>373</v>
      </c>
      <c r="AV434" s="1">
        <v>373</v>
      </c>
      <c r="AW434" s="1">
        <v>373</v>
      </c>
      <c r="AX434" s="1">
        <v>373</v>
      </c>
      <c r="AY434" s="1">
        <v>373</v>
      </c>
      <c r="AZ434" s="1">
        <v>373</v>
      </c>
      <c r="BA434" s="1">
        <v>373</v>
      </c>
      <c r="BB434" s="1">
        <v>373</v>
      </c>
      <c r="BC434" s="1">
        <v>373</v>
      </c>
      <c r="BD434" s="1">
        <v>373</v>
      </c>
      <c r="BE434" s="1">
        <v>373</v>
      </c>
      <c r="BF434" s="1">
        <v>373</v>
      </c>
      <c r="BG434" s="1">
        <v>372</v>
      </c>
      <c r="BH434" s="1">
        <v>372</v>
      </c>
      <c r="BI434" s="1">
        <v>372</v>
      </c>
      <c r="BJ434" s="1">
        <v>372</v>
      </c>
      <c r="BK434" s="1">
        <v>372</v>
      </c>
      <c r="BL434" s="1">
        <v>372</v>
      </c>
      <c r="BM434" s="1">
        <v>372</v>
      </c>
      <c r="BN434" s="1">
        <v>372</v>
      </c>
      <c r="BO434" s="1">
        <v>372</v>
      </c>
      <c r="BP434" s="1">
        <v>372</v>
      </c>
      <c r="BQ434" s="1">
        <v>372</v>
      </c>
      <c r="BR434" s="1">
        <v>372</v>
      </c>
      <c r="BS434" s="1">
        <v>372</v>
      </c>
      <c r="BT434" s="1">
        <v>372</v>
      </c>
      <c r="BU434" s="1">
        <v>372</v>
      </c>
      <c r="BV434" s="1">
        <v>372</v>
      </c>
      <c r="BW434" s="1">
        <v>372</v>
      </c>
      <c r="BX434" s="1">
        <v>372</v>
      </c>
      <c r="BY434" s="1">
        <v>372</v>
      </c>
      <c r="BZ434" s="1">
        <v>372</v>
      </c>
      <c r="CA434" s="1">
        <v>372</v>
      </c>
      <c r="CB434" s="1">
        <v>372</v>
      </c>
      <c r="CC434" s="1">
        <v>372</v>
      </c>
      <c r="CD434" s="1">
        <v>372</v>
      </c>
      <c r="CE434" s="1">
        <v>371</v>
      </c>
      <c r="CF434" s="1">
        <v>371</v>
      </c>
      <c r="CG434" s="1">
        <v>371</v>
      </c>
      <c r="CH434" s="1">
        <v>371</v>
      </c>
      <c r="CI434" s="1">
        <v>371</v>
      </c>
      <c r="CJ434" s="1">
        <v>371</v>
      </c>
      <c r="CK434" s="1">
        <v>371</v>
      </c>
      <c r="CL434" s="1">
        <v>371</v>
      </c>
      <c r="CM434" s="1">
        <v>371</v>
      </c>
      <c r="CN434" s="1">
        <v>371</v>
      </c>
      <c r="CO434" s="1">
        <v>371</v>
      </c>
      <c r="CP434" s="1">
        <v>371</v>
      </c>
      <c r="CQ434" s="1">
        <v>370</v>
      </c>
      <c r="CR434" s="1">
        <v>370</v>
      </c>
      <c r="CS434" s="1">
        <v>370</v>
      </c>
      <c r="CT434" s="1">
        <v>370</v>
      </c>
      <c r="CU434" s="1">
        <v>370</v>
      </c>
      <c r="CV434" s="1">
        <v>370</v>
      </c>
      <c r="CW434" s="1">
        <v>370</v>
      </c>
      <c r="CX434" s="1">
        <v>370</v>
      </c>
      <c r="CY434" s="1">
        <v>370</v>
      </c>
      <c r="CZ434" s="1">
        <v>370</v>
      </c>
      <c r="DA434" s="1">
        <v>370</v>
      </c>
      <c r="DB434" s="1">
        <v>370</v>
      </c>
      <c r="DC434" s="1">
        <v>369</v>
      </c>
      <c r="DD434" s="1">
        <v>369</v>
      </c>
      <c r="DE434" s="1">
        <v>369</v>
      </c>
      <c r="DF434" s="1">
        <v>369</v>
      </c>
      <c r="DG434" s="1">
        <v>369</v>
      </c>
      <c r="DH434" s="1">
        <v>369</v>
      </c>
      <c r="DI434" s="1">
        <v>369</v>
      </c>
      <c r="DJ434" s="1">
        <v>369</v>
      </c>
      <c r="DK434" s="1">
        <v>369</v>
      </c>
      <c r="DL434" s="1">
        <v>369</v>
      </c>
      <c r="DM434" s="1">
        <v>369</v>
      </c>
      <c r="DN434" s="1">
        <v>369</v>
      </c>
      <c r="DO434" s="1">
        <v>368</v>
      </c>
      <c r="DP434" s="1">
        <v>368</v>
      </c>
      <c r="DQ434" s="1">
        <v>368</v>
      </c>
      <c r="DR434" s="1">
        <v>368</v>
      </c>
      <c r="DS434" s="1">
        <v>368</v>
      </c>
      <c r="DT434" s="1">
        <v>368</v>
      </c>
      <c r="DU434" s="1">
        <v>368</v>
      </c>
      <c r="DV434" s="1">
        <v>368</v>
      </c>
      <c r="DW434" s="1">
        <v>368</v>
      </c>
      <c r="DX434" s="1">
        <v>368</v>
      </c>
      <c r="DY434" s="1">
        <v>368</v>
      </c>
      <c r="DZ434" s="1">
        <v>368</v>
      </c>
      <c r="EA434" s="1">
        <v>367</v>
      </c>
      <c r="EB434" s="1">
        <v>367</v>
      </c>
      <c r="EC434" s="1">
        <v>367</v>
      </c>
      <c r="ED434" s="1">
        <v>367</v>
      </c>
      <c r="EE434" s="1">
        <v>367</v>
      </c>
      <c r="EF434" s="1">
        <v>367</v>
      </c>
      <c r="EG434" s="1">
        <v>367</v>
      </c>
      <c r="EH434" s="1">
        <v>367</v>
      </c>
      <c r="EI434" s="1">
        <v>367</v>
      </c>
      <c r="EJ434" s="1">
        <v>367</v>
      </c>
      <c r="EK434" s="1">
        <v>367</v>
      </c>
      <c r="EL434" s="1">
        <v>367</v>
      </c>
      <c r="EM434" s="1">
        <v>365</v>
      </c>
      <c r="EN434" s="1">
        <v>365</v>
      </c>
      <c r="EO434" s="1">
        <v>365</v>
      </c>
      <c r="EP434" s="1">
        <v>365</v>
      </c>
      <c r="EQ434" s="1">
        <v>365</v>
      </c>
      <c r="ER434" s="1">
        <v>365</v>
      </c>
      <c r="ES434" s="1">
        <v>365</v>
      </c>
      <c r="ET434" s="1">
        <v>365</v>
      </c>
      <c r="EU434" s="1">
        <v>365</v>
      </c>
      <c r="EV434" s="1">
        <v>365</v>
      </c>
      <c r="EW434" s="1">
        <v>365</v>
      </c>
      <c r="EX434" s="1">
        <v>365</v>
      </c>
      <c r="EY434" s="1">
        <v>363</v>
      </c>
      <c r="EZ434" s="1">
        <v>363</v>
      </c>
      <c r="FA434" s="1">
        <v>363</v>
      </c>
      <c r="FB434" s="1">
        <v>363</v>
      </c>
      <c r="FC434" s="1">
        <v>363</v>
      </c>
      <c r="FD434" s="1">
        <v>363</v>
      </c>
      <c r="FE434" s="1">
        <v>363</v>
      </c>
      <c r="FF434" s="1">
        <v>363</v>
      </c>
      <c r="FG434" s="1">
        <v>363</v>
      </c>
      <c r="FH434" s="1">
        <v>363</v>
      </c>
      <c r="FI434" s="1">
        <v>363</v>
      </c>
      <c r="FJ434" s="1">
        <v>363</v>
      </c>
      <c r="FK434" s="1">
        <v>363</v>
      </c>
      <c r="FL434" s="1">
        <v>363</v>
      </c>
      <c r="FM434" s="1">
        <v>363</v>
      </c>
      <c r="FN434" s="1">
        <v>363</v>
      </c>
      <c r="FO434" s="1">
        <v>363</v>
      </c>
      <c r="FP434" s="1">
        <v>363</v>
      </c>
      <c r="FQ434" s="1">
        <v>363</v>
      </c>
      <c r="FR434" s="1">
        <v>363</v>
      </c>
      <c r="FS434" s="1">
        <v>363</v>
      </c>
      <c r="FT434" s="1">
        <v>363</v>
      </c>
      <c r="FU434" s="1">
        <v>363</v>
      </c>
      <c r="FV434" s="1">
        <v>363</v>
      </c>
      <c r="FW434" s="1">
        <v>362</v>
      </c>
      <c r="FX434" s="1">
        <v>362</v>
      </c>
      <c r="FY434" s="1">
        <v>362</v>
      </c>
      <c r="FZ434" s="1">
        <v>362</v>
      </c>
      <c r="GA434" s="1">
        <v>362</v>
      </c>
      <c r="GB434" s="1">
        <v>362</v>
      </c>
      <c r="GC434" s="1">
        <v>362</v>
      </c>
      <c r="GD434" s="1">
        <v>362</v>
      </c>
      <c r="GE434" s="1">
        <v>362</v>
      </c>
      <c r="GF434" s="1">
        <v>362</v>
      </c>
      <c r="GG434" s="1">
        <v>362</v>
      </c>
      <c r="GH434" s="1">
        <v>362</v>
      </c>
      <c r="GI434" s="1">
        <v>361</v>
      </c>
      <c r="GJ434" s="1">
        <v>361</v>
      </c>
      <c r="GK434" s="1">
        <v>361</v>
      </c>
      <c r="GL434" s="1">
        <v>361</v>
      </c>
      <c r="GM434" s="1">
        <v>361</v>
      </c>
      <c r="GN434" s="1">
        <v>361</v>
      </c>
      <c r="GO434" s="1">
        <v>361</v>
      </c>
      <c r="GP434" s="1">
        <v>361</v>
      </c>
      <c r="GQ434" s="1">
        <v>361</v>
      </c>
      <c r="GR434" s="1">
        <v>361</v>
      </c>
      <c r="GS434" s="1">
        <v>361</v>
      </c>
      <c r="GT434" s="1">
        <v>361</v>
      </c>
      <c r="GU434" s="1">
        <v>360</v>
      </c>
      <c r="GV434" s="1">
        <v>360</v>
      </c>
      <c r="GW434" s="1">
        <v>360</v>
      </c>
      <c r="GX434" s="1">
        <v>360</v>
      </c>
      <c r="GY434" s="1">
        <v>360</v>
      </c>
      <c r="GZ434" s="1">
        <v>360</v>
      </c>
      <c r="HA434" s="1">
        <v>360</v>
      </c>
      <c r="HB434" s="1">
        <v>360</v>
      </c>
      <c r="HC434" s="1">
        <v>360</v>
      </c>
      <c r="HD434" s="1">
        <v>360</v>
      </c>
      <c r="HE434" s="1">
        <v>360</v>
      </c>
      <c r="HF434" s="1">
        <v>360</v>
      </c>
      <c r="HG434" s="1">
        <v>360</v>
      </c>
      <c r="HH434" s="1">
        <v>360</v>
      </c>
      <c r="HI434" s="1">
        <v>360</v>
      </c>
      <c r="HJ434" s="1">
        <v>360</v>
      </c>
      <c r="HK434" s="1">
        <v>360</v>
      </c>
      <c r="HL434" s="1">
        <v>360</v>
      </c>
      <c r="HM434" s="1">
        <v>360</v>
      </c>
      <c r="HN434" s="1">
        <v>360</v>
      </c>
      <c r="HO434" s="1">
        <v>360</v>
      </c>
      <c r="HP434" s="1">
        <v>360</v>
      </c>
      <c r="HQ434" s="1">
        <v>360</v>
      </c>
      <c r="HR434" s="1">
        <v>360</v>
      </c>
      <c r="HS434" s="1">
        <v>360</v>
      </c>
      <c r="HT434" s="1">
        <v>360</v>
      </c>
      <c r="HU434" s="1">
        <v>360</v>
      </c>
      <c r="HV434" s="1">
        <v>360</v>
      </c>
      <c r="HW434" s="1">
        <v>360</v>
      </c>
      <c r="HX434" s="1">
        <v>360</v>
      </c>
      <c r="HY434" s="1">
        <v>360</v>
      </c>
      <c r="HZ434" s="1">
        <v>360</v>
      </c>
      <c r="IA434" s="1">
        <v>360</v>
      </c>
      <c r="IB434" s="1">
        <v>360</v>
      </c>
      <c r="IC434" s="1">
        <v>360</v>
      </c>
      <c r="ID434" s="1">
        <v>360</v>
      </c>
      <c r="IE434" s="1">
        <v>359</v>
      </c>
      <c r="IF434" s="1">
        <v>359</v>
      </c>
      <c r="IG434" s="1">
        <v>359</v>
      </c>
      <c r="IH434" s="1">
        <v>359</v>
      </c>
      <c r="II434" s="1">
        <v>359</v>
      </c>
      <c r="IJ434" s="1">
        <v>359</v>
      </c>
      <c r="IK434" s="1">
        <v>359</v>
      </c>
      <c r="IL434" s="1">
        <v>359</v>
      </c>
      <c r="IM434" s="1">
        <v>359</v>
      </c>
      <c r="IN434" s="1">
        <v>359</v>
      </c>
      <c r="IO434" s="1">
        <v>359</v>
      </c>
      <c r="IP434" s="1">
        <v>359</v>
      </c>
      <c r="IQ434" s="1">
        <v>359</v>
      </c>
      <c r="IR434" s="1">
        <v>359</v>
      </c>
      <c r="IS434" s="1">
        <v>359</v>
      </c>
      <c r="IT434" s="1">
        <v>359</v>
      </c>
      <c r="IU434" s="1">
        <v>359</v>
      </c>
      <c r="IV434" s="1">
        <v>359</v>
      </c>
      <c r="IW434" s="1">
        <v>359</v>
      </c>
      <c r="IX434" s="1">
        <v>359</v>
      </c>
      <c r="IY434" s="1">
        <v>359</v>
      </c>
      <c r="IZ434" s="1">
        <v>359</v>
      </c>
      <c r="JA434" s="1">
        <v>359</v>
      </c>
      <c r="JB434" s="1">
        <v>359</v>
      </c>
      <c r="JC434" s="1">
        <v>359</v>
      </c>
      <c r="JD434" s="1">
        <v>359</v>
      </c>
      <c r="JE434" s="1">
        <v>359</v>
      </c>
      <c r="JF434" s="1">
        <v>359</v>
      </c>
      <c r="JG434" s="1">
        <v>359</v>
      </c>
      <c r="JH434" s="1">
        <v>359</v>
      </c>
      <c r="JI434" s="1">
        <v>359</v>
      </c>
      <c r="JJ434" s="1">
        <v>359</v>
      </c>
      <c r="JK434" s="1">
        <v>359</v>
      </c>
      <c r="JL434" s="1">
        <v>359</v>
      </c>
      <c r="JM434" s="1">
        <v>359</v>
      </c>
      <c r="JN434" s="1">
        <v>359</v>
      </c>
      <c r="JO434" s="1">
        <v>359</v>
      </c>
      <c r="JP434" s="1">
        <v>359</v>
      </c>
      <c r="JQ434" s="1">
        <v>359</v>
      </c>
      <c r="JR434" s="1">
        <v>359</v>
      </c>
      <c r="JS434" s="1">
        <v>359</v>
      </c>
      <c r="JT434" s="1">
        <v>359</v>
      </c>
      <c r="JU434" s="1">
        <v>359</v>
      </c>
      <c r="JV434" s="1">
        <v>359</v>
      </c>
      <c r="JW434" s="1">
        <v>359</v>
      </c>
      <c r="JX434" s="1">
        <v>359</v>
      </c>
      <c r="JY434" s="1">
        <v>359</v>
      </c>
      <c r="JZ434" s="1">
        <v>359</v>
      </c>
      <c r="KA434" s="1">
        <v>359</v>
      </c>
      <c r="KB434" s="1">
        <v>359</v>
      </c>
      <c r="KC434" s="1">
        <v>359</v>
      </c>
      <c r="KD434" s="1">
        <v>359</v>
      </c>
      <c r="KE434" s="1">
        <v>359</v>
      </c>
      <c r="KF434" s="1">
        <v>359</v>
      </c>
      <c r="KG434" s="1">
        <v>359</v>
      </c>
      <c r="KH434" s="1">
        <v>359</v>
      </c>
      <c r="KI434" s="1">
        <v>359</v>
      </c>
      <c r="KJ434" s="1">
        <v>359</v>
      </c>
      <c r="KK434" s="1">
        <v>359</v>
      </c>
      <c r="KL434" s="1">
        <v>359</v>
      </c>
      <c r="KM434" s="1">
        <v>359</v>
      </c>
      <c r="KN434" s="1">
        <v>359</v>
      </c>
      <c r="KO434" s="1">
        <v>359</v>
      </c>
      <c r="KP434" s="1">
        <v>359</v>
      </c>
      <c r="KQ434" s="1">
        <v>359</v>
      </c>
      <c r="KR434" s="1">
        <v>359</v>
      </c>
      <c r="KS434" s="1">
        <v>359</v>
      </c>
      <c r="KT434" s="1">
        <v>359</v>
      </c>
      <c r="KU434" s="1">
        <v>359</v>
      </c>
      <c r="KV434" s="1">
        <v>359</v>
      </c>
      <c r="KW434" s="1">
        <v>359</v>
      </c>
      <c r="KX434" s="1">
        <v>359</v>
      </c>
      <c r="KY434" s="1">
        <v>359</v>
      </c>
      <c r="KZ434" s="1">
        <v>359</v>
      </c>
      <c r="LA434" s="1">
        <v>359</v>
      </c>
      <c r="LB434" s="1">
        <v>359</v>
      </c>
      <c r="LC434" s="1">
        <v>359</v>
      </c>
      <c r="LD434" s="1">
        <v>359</v>
      </c>
      <c r="LE434" s="1">
        <v>359</v>
      </c>
      <c r="LF434" s="1">
        <v>359</v>
      </c>
      <c r="LG434" s="1">
        <v>359</v>
      </c>
      <c r="LH434" s="1">
        <v>359</v>
      </c>
      <c r="LI434" s="1">
        <v>359</v>
      </c>
      <c r="LJ434" s="1">
        <v>359</v>
      </c>
      <c r="LK434" s="1">
        <v>359</v>
      </c>
      <c r="LL434" s="1">
        <v>359</v>
      </c>
      <c r="LM434" s="1">
        <v>359</v>
      </c>
      <c r="LN434" s="1">
        <v>359</v>
      </c>
      <c r="LO434" s="1">
        <v>359</v>
      </c>
      <c r="LP434" s="1">
        <v>359</v>
      </c>
      <c r="LQ434" s="1">
        <v>359</v>
      </c>
      <c r="LR434" s="1">
        <v>359</v>
      </c>
      <c r="LS434" s="1">
        <v>359</v>
      </c>
      <c r="LT434" s="1">
        <v>359</v>
      </c>
      <c r="LU434" s="1">
        <v>359</v>
      </c>
      <c r="LV434" s="1">
        <v>359</v>
      </c>
      <c r="LW434" s="1">
        <v>359</v>
      </c>
      <c r="LX434" s="1">
        <v>359</v>
      </c>
      <c r="LY434" s="1">
        <v>359</v>
      </c>
      <c r="LZ434" s="1">
        <v>359</v>
      </c>
      <c r="MA434" s="1">
        <v>359</v>
      </c>
      <c r="MB434" s="1">
        <v>359</v>
      </c>
      <c r="MC434" s="1">
        <v>359</v>
      </c>
      <c r="MD434" s="1">
        <v>359</v>
      </c>
      <c r="ME434" s="1">
        <v>359</v>
      </c>
      <c r="MF434" s="1">
        <v>359</v>
      </c>
      <c r="MG434" s="1">
        <v>359</v>
      </c>
      <c r="MH434" s="1">
        <v>359</v>
      </c>
      <c r="MI434" s="1">
        <v>359</v>
      </c>
      <c r="MJ434" s="1">
        <v>359</v>
      </c>
      <c r="MK434" s="1">
        <v>359</v>
      </c>
      <c r="ML434" s="1">
        <v>359</v>
      </c>
      <c r="MM434" s="1">
        <v>359</v>
      </c>
      <c r="MN434" s="1">
        <v>359</v>
      </c>
      <c r="MO434" s="1">
        <v>359</v>
      </c>
      <c r="MP434" s="1">
        <v>359</v>
      </c>
      <c r="MQ434" s="1">
        <v>359</v>
      </c>
      <c r="MR434" s="1">
        <v>359</v>
      </c>
      <c r="MS434" s="1">
        <v>359</v>
      </c>
      <c r="MT434" s="1">
        <v>359</v>
      </c>
      <c r="MU434" s="1">
        <v>359</v>
      </c>
      <c r="MV434" s="1">
        <v>359</v>
      </c>
      <c r="MW434" s="1">
        <v>359</v>
      </c>
      <c r="MX434" s="1">
        <v>359</v>
      </c>
      <c r="MY434" s="1">
        <v>359</v>
      </c>
      <c r="MZ434" s="1">
        <v>359</v>
      </c>
      <c r="NA434" s="1">
        <v>359</v>
      </c>
      <c r="NB434" s="1">
        <v>359</v>
      </c>
      <c r="NC434" s="1">
        <v>359</v>
      </c>
      <c r="ND434" s="1">
        <v>359</v>
      </c>
      <c r="NE434" s="1">
        <v>359</v>
      </c>
      <c r="NF434" s="1">
        <v>359</v>
      </c>
      <c r="NG434" s="1">
        <v>358</v>
      </c>
      <c r="NH434" s="1">
        <v>358</v>
      </c>
      <c r="NI434" s="1">
        <v>358</v>
      </c>
      <c r="NJ434" s="1">
        <v>358</v>
      </c>
      <c r="NK434" s="1">
        <v>358</v>
      </c>
      <c r="NL434" s="1">
        <v>358</v>
      </c>
      <c r="NM434" s="1">
        <v>358</v>
      </c>
      <c r="NN434" s="1">
        <v>358</v>
      </c>
      <c r="NO434" s="1">
        <v>358</v>
      </c>
      <c r="NP434" s="1">
        <v>358</v>
      </c>
      <c r="NQ434" s="1">
        <v>358</v>
      </c>
      <c r="NR434" s="1">
        <v>358</v>
      </c>
      <c r="NS434" s="1">
        <v>358</v>
      </c>
      <c r="NT434" s="1">
        <v>358</v>
      </c>
      <c r="NU434" s="1">
        <v>358</v>
      </c>
      <c r="NV434" s="1">
        <v>358</v>
      </c>
      <c r="NW434" s="1">
        <v>358</v>
      </c>
      <c r="NX434" s="1">
        <v>358</v>
      </c>
      <c r="NY434" s="1">
        <v>358</v>
      </c>
      <c r="NZ434" s="1">
        <v>358</v>
      </c>
      <c r="OA434" s="1">
        <v>358</v>
      </c>
      <c r="OB434" s="1">
        <v>358</v>
      </c>
      <c r="OC434" s="1">
        <v>358</v>
      </c>
      <c r="OD434" s="1">
        <v>358</v>
      </c>
      <c r="OE434" s="1">
        <v>358</v>
      </c>
      <c r="OF434" s="1">
        <v>358</v>
      </c>
      <c r="OG434" s="1">
        <v>358</v>
      </c>
      <c r="OH434" s="1">
        <v>358</v>
      </c>
      <c r="OI434" s="1">
        <v>358</v>
      </c>
      <c r="OJ434" s="1">
        <v>358</v>
      </c>
      <c r="OK434" s="1">
        <v>358</v>
      </c>
      <c r="OL434" s="1">
        <v>358</v>
      </c>
      <c r="OM434" s="1">
        <v>358</v>
      </c>
      <c r="ON434" s="1">
        <v>358</v>
      </c>
      <c r="OO434" s="1">
        <v>358</v>
      </c>
      <c r="OP434" s="1">
        <v>358</v>
      </c>
      <c r="OQ434" s="1">
        <v>358</v>
      </c>
      <c r="OR434" s="1">
        <v>358</v>
      </c>
      <c r="OS434" s="1">
        <v>358</v>
      </c>
      <c r="OT434" s="1">
        <v>358</v>
      </c>
      <c r="OU434" s="1">
        <v>358</v>
      </c>
      <c r="OV434" s="1">
        <v>358</v>
      </c>
      <c r="OW434" s="1">
        <v>358</v>
      </c>
      <c r="OX434" s="1">
        <v>358</v>
      </c>
      <c r="OY434" s="1">
        <v>358</v>
      </c>
      <c r="OZ434" s="1">
        <v>358</v>
      </c>
      <c r="PA434" s="1">
        <v>358</v>
      </c>
      <c r="PB434" s="1">
        <v>358</v>
      </c>
      <c r="PC434" s="1">
        <v>358</v>
      </c>
      <c r="PD434" s="1">
        <v>358</v>
      </c>
      <c r="PE434" s="1">
        <v>358</v>
      </c>
      <c r="PF434" s="1">
        <v>358</v>
      </c>
      <c r="PG434" s="1">
        <v>358</v>
      </c>
      <c r="PH434" s="1">
        <v>358</v>
      </c>
      <c r="PI434" s="1">
        <v>358</v>
      </c>
      <c r="PJ434" s="1">
        <v>358</v>
      </c>
      <c r="PK434" s="1">
        <v>358</v>
      </c>
      <c r="PL434" s="1">
        <v>358</v>
      </c>
      <c r="PM434" s="1">
        <v>358</v>
      </c>
      <c r="PN434" s="1">
        <v>358</v>
      </c>
      <c r="PO434" s="1">
        <v>358</v>
      </c>
      <c r="PP434" s="1">
        <v>358</v>
      </c>
      <c r="PQ434" s="1">
        <v>358</v>
      </c>
      <c r="PR434" s="1">
        <v>358</v>
      </c>
      <c r="PS434" s="1">
        <v>358</v>
      </c>
      <c r="PT434" s="1">
        <v>358</v>
      </c>
      <c r="PU434" s="1">
        <v>358</v>
      </c>
      <c r="PV434" s="1">
        <v>358</v>
      </c>
      <c r="PW434" s="1">
        <v>358</v>
      </c>
      <c r="PX434" s="46">
        <v>357.61553500000002</v>
      </c>
      <c r="PY434" s="46">
        <v>357.61553500000002</v>
      </c>
      <c r="PZ434" s="46">
        <v>357.61553500000002</v>
      </c>
      <c r="QA434" s="46">
        <v>357.61553500000002</v>
      </c>
      <c r="QB434" s="46">
        <v>357.61553500000002</v>
      </c>
      <c r="QC434" s="46">
        <v>357.61553500000002</v>
      </c>
      <c r="QD434" s="46">
        <v>357.61553500000002</v>
      </c>
      <c r="QE434" s="46">
        <v>357.61553500000002</v>
      </c>
      <c r="QF434" s="46">
        <v>357.61553500000002</v>
      </c>
      <c r="QG434" s="46">
        <v>357.61553500000002</v>
      </c>
      <c r="QH434" s="46">
        <v>357.61553500000002</v>
      </c>
      <c r="QI434" s="46">
        <v>357.61553500000002</v>
      </c>
      <c r="QJ434" s="46">
        <v>357.61553500000002</v>
      </c>
      <c r="QK434" s="46">
        <v>357.61553500000002</v>
      </c>
      <c r="QL434" s="46">
        <v>357.61553500000002</v>
      </c>
      <c r="QM434" s="46">
        <v>357.61553500000002</v>
      </c>
      <c r="QN434" s="46">
        <v>357.61553500000002</v>
      </c>
      <c r="QO434" s="46">
        <v>357.61553500000002</v>
      </c>
      <c r="QP434" s="46">
        <v>357.61553500000002</v>
      </c>
      <c r="QQ434" s="46">
        <v>357.61553500000002</v>
      </c>
      <c r="QR434" s="46">
        <v>357.61553500000002</v>
      </c>
      <c r="QS434" s="46">
        <v>357.61553500000002</v>
      </c>
      <c r="QT434" s="46">
        <v>357.61553500000002</v>
      </c>
      <c r="QU434" s="46">
        <v>357.61553500000002</v>
      </c>
      <c r="QV434" s="46">
        <v>357.61553500000002</v>
      </c>
      <c r="QW434" s="46">
        <v>357.61553500000002</v>
      </c>
      <c r="QX434" s="46">
        <v>357.61553500000002</v>
      </c>
      <c r="QY434" s="46">
        <v>357.61553500000002</v>
      </c>
      <c r="QZ434" s="46">
        <v>357.61553500000002</v>
      </c>
      <c r="RA434" s="46">
        <v>357.61553500000002</v>
      </c>
      <c r="RB434" s="46">
        <v>357.61553500000002</v>
      </c>
      <c r="RC434" s="46">
        <v>357.61553500000002</v>
      </c>
      <c r="RD434" s="46">
        <v>357.61553500000002</v>
      </c>
      <c r="RE434" s="46">
        <v>357.61553500000002</v>
      </c>
      <c r="RF434" s="46">
        <v>357.61553500000002</v>
      </c>
      <c r="RG434" s="46">
        <v>357.61553500000002</v>
      </c>
      <c r="RH434" s="46">
        <v>357.61553500000002</v>
      </c>
      <c r="RI434" s="46">
        <v>357.61553500000002</v>
      </c>
      <c r="RJ434" s="46">
        <v>357.61553500000002</v>
      </c>
      <c r="RK434" s="46">
        <v>357.61553500000002</v>
      </c>
      <c r="RL434" s="46">
        <v>357.61553500000002</v>
      </c>
      <c r="RM434" s="46">
        <v>357.61553500000002</v>
      </c>
      <c r="RN434" s="46">
        <v>357.61553500000002</v>
      </c>
      <c r="RO434" s="46">
        <v>357.61553500000002</v>
      </c>
      <c r="RP434" s="46">
        <v>357.61553500000002</v>
      </c>
      <c r="RQ434" s="46">
        <v>357.61553500000002</v>
      </c>
      <c r="RR434" s="46">
        <v>357.61553500000002</v>
      </c>
      <c r="RS434" s="46">
        <v>357.61553500000002</v>
      </c>
      <c r="RT434" s="46">
        <v>357.61553500000002</v>
      </c>
      <c r="RU434" s="46">
        <v>357.61553500000002</v>
      </c>
      <c r="RV434" s="46">
        <v>357.61553500000002</v>
      </c>
      <c r="RW434" s="46">
        <v>357.61553500000002</v>
      </c>
      <c r="RX434" s="46">
        <v>357.61553500000002</v>
      </c>
      <c r="RY434" s="46">
        <v>357.61553500000002</v>
      </c>
      <c r="RZ434" s="46">
        <v>357.61553500000002</v>
      </c>
      <c r="SA434" s="46">
        <v>357.61553500000002</v>
      </c>
      <c r="SB434" s="46">
        <v>357.61553500000002</v>
      </c>
      <c r="SC434" s="46">
        <v>357.61553500000002</v>
      </c>
      <c r="SD434" s="46">
        <v>357.61553500000002</v>
      </c>
      <c r="SE434" s="46">
        <v>357.61553500000002</v>
      </c>
      <c r="SF434" s="46">
        <v>357.61553500000002</v>
      </c>
      <c r="SG434" s="46">
        <v>357.61553500000002</v>
      </c>
      <c r="SH434" s="46">
        <v>357.61553500000002</v>
      </c>
      <c r="SI434" s="46">
        <v>287.04954300000003</v>
      </c>
      <c r="SJ434" s="46">
        <v>287.04954300000003</v>
      </c>
      <c r="SK434" s="46">
        <v>287.04954300000003</v>
      </c>
      <c r="SL434" s="46">
        <v>287.04954300000003</v>
      </c>
      <c r="SM434" s="46">
        <v>287.04954300000003</v>
      </c>
      <c r="SN434" s="46">
        <v>287.04954300000003</v>
      </c>
      <c r="SO434" s="46">
        <v>287.04954300000003</v>
      </c>
      <c r="SP434" s="46">
        <v>287.04954300000003</v>
      </c>
      <c r="SQ434" s="46">
        <v>287.04954300000003</v>
      </c>
      <c r="SR434" s="46">
        <v>287.04954300000003</v>
      </c>
      <c r="SS434" s="46">
        <v>287.04954300000003</v>
      </c>
      <c r="ST434" s="46">
        <v>287.04954300000003</v>
      </c>
      <c r="SU434" s="46">
        <v>285.12911300000002</v>
      </c>
      <c r="SV434" s="46">
        <v>285.12911300000002</v>
      </c>
      <c r="SW434" s="46">
        <v>285.12911300000002</v>
      </c>
      <c r="SX434" s="46">
        <v>285.12911300000002</v>
      </c>
      <c r="SY434" s="46">
        <v>285.12911300000002</v>
      </c>
      <c r="SZ434" s="46">
        <v>285.12911300000002</v>
      </c>
      <c r="TA434" s="46">
        <v>285.12911300000002</v>
      </c>
      <c r="TB434" s="46">
        <v>285.12911300000002</v>
      </c>
      <c r="TC434" s="46">
        <v>285.12911300000002</v>
      </c>
      <c r="TD434" s="46">
        <v>285.12911300000002</v>
      </c>
      <c r="TE434" s="46">
        <v>285.12911300000002</v>
      </c>
      <c r="TF434" s="46">
        <v>285.12911300000002</v>
      </c>
      <c r="TG434" s="46">
        <v>284.00538499999999</v>
      </c>
      <c r="TH434" s="46">
        <v>284.00538499999999</v>
      </c>
      <c r="TI434" s="46">
        <v>284.00538499999999</v>
      </c>
      <c r="TJ434" s="46">
        <v>284.00538499999999</v>
      </c>
      <c r="TK434" s="46">
        <v>284.00538499999999</v>
      </c>
      <c r="TL434" s="46">
        <v>284.00538499999999</v>
      </c>
      <c r="TM434" s="46">
        <v>284.00538499999999</v>
      </c>
      <c r="TN434" s="46">
        <v>284.00538499999999</v>
      </c>
      <c r="TO434" s="46">
        <v>284.00538499999999</v>
      </c>
      <c r="TP434" s="46">
        <v>284.00538499999999</v>
      </c>
      <c r="TQ434" s="46">
        <v>284.00538499999999</v>
      </c>
      <c r="TR434" s="46">
        <v>284.00538499999999</v>
      </c>
      <c r="TS434" s="46">
        <v>272.53705500000001</v>
      </c>
      <c r="TT434" s="46">
        <v>272.53705500000001</v>
      </c>
      <c r="TU434" s="46">
        <v>272.53705500000001</v>
      </c>
      <c r="TV434" s="46">
        <v>272.53705500000001</v>
      </c>
      <c r="TW434" s="46">
        <v>272.53705500000001</v>
      </c>
      <c r="TX434" s="46">
        <v>272.53705500000001</v>
      </c>
      <c r="TY434" s="46">
        <v>272.53705500000001</v>
      </c>
      <c r="TZ434" s="46">
        <v>272.53705500000001</v>
      </c>
      <c r="UA434" s="46">
        <v>272.53705500000001</v>
      </c>
      <c r="UB434" s="46">
        <v>272.53705500000001</v>
      </c>
      <c r="UC434" s="46">
        <v>272.53705500000001</v>
      </c>
      <c r="UD434" s="46">
        <v>272.53705500000001</v>
      </c>
      <c r="UE434" s="46">
        <v>269.76826599999998</v>
      </c>
      <c r="UF434" s="46">
        <v>269.76826599999998</v>
      </c>
      <c r="UG434" s="46">
        <v>269.76826599999998</v>
      </c>
      <c r="UH434" s="46">
        <v>269.76826599999998</v>
      </c>
      <c r="UI434" s="46">
        <v>269.76826599999998</v>
      </c>
      <c r="UJ434" s="46">
        <v>269.76826599999998</v>
      </c>
      <c r="UK434" s="46">
        <v>269.76826599999998</v>
      </c>
      <c r="UL434" s="46">
        <v>269.76826599999998</v>
      </c>
      <c r="UM434" s="46">
        <v>269.76826599999998</v>
      </c>
      <c r="UN434" s="46">
        <v>269.76826599999998</v>
      </c>
      <c r="UO434" s="46">
        <v>269.76826599999998</v>
      </c>
      <c r="UP434" s="46">
        <v>269.76826599999998</v>
      </c>
      <c r="UQ434" s="46">
        <v>257.36404899999997</v>
      </c>
      <c r="UR434" s="46">
        <v>257.36404899999997</v>
      </c>
      <c r="US434" s="46">
        <v>257.36404899999997</v>
      </c>
      <c r="UT434" s="46">
        <v>257.36404899999997</v>
      </c>
      <c r="UU434" s="46">
        <v>257.36404899999997</v>
      </c>
      <c r="UV434" s="46">
        <v>257.36404899999997</v>
      </c>
      <c r="UW434" s="46">
        <v>257.36404899999997</v>
      </c>
      <c r="UX434" s="46">
        <v>257.36404899999997</v>
      </c>
      <c r="UY434" s="46">
        <v>257.36404899999997</v>
      </c>
      <c r="UZ434" s="46">
        <v>257.36404899999997</v>
      </c>
      <c r="VA434" s="46">
        <v>257.36404899999997</v>
      </c>
      <c r="VB434" s="46">
        <v>257.36404899999997</v>
      </c>
      <c r="VC434" s="46">
        <v>255.50256599999997</v>
      </c>
      <c r="VD434" s="46">
        <v>255.50256599999997</v>
      </c>
      <c r="VE434" s="46">
        <v>255.50256599999997</v>
      </c>
      <c r="VF434" s="46">
        <v>255.50256599999997</v>
      </c>
      <c r="VG434" s="46">
        <v>255.50256599999997</v>
      </c>
      <c r="VH434" s="46">
        <v>255.50256599999997</v>
      </c>
      <c r="VI434" s="46">
        <v>255.50256599999997</v>
      </c>
      <c r="VJ434" s="46">
        <v>255.50256599999997</v>
      </c>
      <c r="VK434" s="46">
        <v>255.50256599999997</v>
      </c>
      <c r="VL434" s="46">
        <v>255.50256599999997</v>
      </c>
      <c r="VM434" s="46">
        <v>255.50256599999997</v>
      </c>
      <c r="VN434" s="46">
        <v>255.50256599999997</v>
      </c>
      <c r="VO434" s="46">
        <v>234.12398599999997</v>
      </c>
      <c r="VP434" s="46">
        <v>234.12398599999997</v>
      </c>
      <c r="VQ434" s="46">
        <v>234.12398599999997</v>
      </c>
      <c r="VR434" s="46">
        <v>234.12398599999997</v>
      </c>
      <c r="VS434" s="46">
        <v>234.12398599999997</v>
      </c>
      <c r="VT434" s="46">
        <v>234.12398599999997</v>
      </c>
      <c r="VU434" s="46">
        <v>234.12398599999997</v>
      </c>
      <c r="VV434" s="46">
        <v>234.12398599999997</v>
      </c>
      <c r="VW434" s="46">
        <v>234.12398599999997</v>
      </c>
      <c r="VX434" s="46">
        <v>234.12398599999997</v>
      </c>
      <c r="VY434" s="46">
        <v>234.12398599999997</v>
      </c>
      <c r="VZ434" s="46">
        <v>234.12398599999997</v>
      </c>
      <c r="WA434" s="46">
        <v>221.51508999999999</v>
      </c>
      <c r="WB434" s="46">
        <v>221.51508999999999</v>
      </c>
      <c r="WC434" s="46">
        <v>221.51508999999999</v>
      </c>
      <c r="WD434" s="46">
        <v>221.51508999999999</v>
      </c>
      <c r="WE434" s="46">
        <v>221.51508999999999</v>
      </c>
      <c r="WF434" s="46">
        <v>221.51508999999999</v>
      </c>
      <c r="WG434" s="46">
        <v>221.51508999999999</v>
      </c>
      <c r="WH434" s="46">
        <v>221.51508999999999</v>
      </c>
      <c r="WI434" s="46">
        <v>221.51508999999999</v>
      </c>
      <c r="WJ434" s="46">
        <v>221.51508999999999</v>
      </c>
      <c r="WK434" s="45">
        <v>221.51509021999999</v>
      </c>
      <c r="WL434" s="45">
        <v>221.51509021999999</v>
      </c>
      <c r="WM434" s="45">
        <v>218.38871521999999</v>
      </c>
      <c r="WN434" s="45">
        <v>218.38871521999999</v>
      </c>
      <c r="WO434" s="45">
        <v>218.38871521999999</v>
      </c>
      <c r="WP434" s="45">
        <v>218.38871521999999</v>
      </c>
      <c r="WQ434" s="45">
        <v>218.38871521999999</v>
      </c>
      <c r="WR434" s="45">
        <v>218.38871521999999</v>
      </c>
      <c r="WS434" s="45">
        <v>218.38871521999999</v>
      </c>
      <c r="WT434" s="45">
        <v>218.38871521999999</v>
      </c>
      <c r="WU434" s="45">
        <v>218.38871521999999</v>
      </c>
      <c r="WV434" s="45">
        <v>218.38871521999999</v>
      </c>
      <c r="WW434" s="45">
        <v>218.38871521999999</v>
      </c>
      <c r="WX434" s="25" t="s">
        <v>15</v>
      </c>
      <c r="WY434" s="56"/>
      <c r="WZ434" s="56"/>
      <c r="XA434" s="56"/>
      <c r="XB434" s="56"/>
      <c r="XC434" s="56"/>
      <c r="XD434" s="56"/>
      <c r="XE434" s="56"/>
      <c r="XF434" s="56"/>
      <c r="XG434" s="56"/>
      <c r="XH434" s="56"/>
      <c r="XI434" s="56"/>
      <c r="XJ434" s="56"/>
      <c r="XK434" s="56"/>
      <c r="XL434" s="56"/>
      <c r="XM434" s="56"/>
      <c r="XN434" s="56"/>
      <c r="XO434" s="56"/>
      <c r="XP434" s="56"/>
      <c r="XQ434" s="56"/>
      <c r="XR434" s="56"/>
      <c r="XS434" s="56"/>
      <c r="XT434" s="56"/>
      <c r="XU434" s="56"/>
      <c r="XV434" s="56"/>
      <c r="XW434" s="56"/>
      <c r="XX434" s="56"/>
      <c r="XY434" s="56"/>
      <c r="XZ434" s="56"/>
      <c r="YA434" s="56"/>
      <c r="YB434" s="56"/>
      <c r="YC434" s="56"/>
      <c r="YD434" s="56"/>
      <c r="YE434" s="56"/>
      <c r="YF434" s="56"/>
      <c r="YG434" s="56"/>
      <c r="YH434" s="56"/>
      <c r="YI434" s="56"/>
      <c r="YJ434" s="56"/>
      <c r="YK434" s="56"/>
      <c r="YL434" s="56"/>
      <c r="YM434" s="56"/>
      <c r="YO434" s="10"/>
      <c r="YX434" s="56"/>
      <c r="YY434" s="56"/>
      <c r="ZA434" s="10"/>
      <c r="ZB434" s="10"/>
      <c r="ZC434" s="10"/>
      <c r="ZD434" s="10"/>
      <c r="ZE434" s="10"/>
      <c r="ZF434" s="10"/>
      <c r="ZG434" s="10"/>
      <c r="ZH434" s="10"/>
      <c r="ZI434" s="10"/>
      <c r="ZJ434" s="10"/>
      <c r="ZK434" s="10"/>
      <c r="ZL434" s="56"/>
      <c r="ZM434" s="56"/>
      <c r="ZN434" s="10"/>
      <c r="ZO434" s="10"/>
      <c r="ZP434" s="10"/>
      <c r="ZQ434" s="56"/>
      <c r="ZR434" s="10"/>
      <c r="ZS434" s="10"/>
      <c r="ZT434" s="10"/>
      <c r="ZU434" s="10"/>
      <c r="ZV434" s="10"/>
      <c r="ZW434" s="10"/>
      <c r="ZX434" s="10"/>
      <c r="ZY434" s="10"/>
      <c r="ZZ434" s="10"/>
      <c r="AAA434" s="10"/>
      <c r="AAB434" s="10"/>
      <c r="AAD434" s="10"/>
      <c r="AAE434" s="10"/>
      <c r="AAF434" s="10"/>
      <c r="AAG434" s="10"/>
      <c r="AAH434" s="10"/>
      <c r="AAI434" s="10"/>
      <c r="AAJ434" s="10"/>
      <c r="AAK434" s="10"/>
      <c r="AAL434" s="10"/>
      <c r="AAM434" s="10"/>
      <c r="AAN434" s="10"/>
      <c r="AAO434" s="10"/>
      <c r="AAP434" s="10"/>
      <c r="AAQ434" s="10"/>
      <c r="AAR434" s="10"/>
      <c r="AAS434" s="10"/>
      <c r="AAT434" s="10"/>
      <c r="AAU434" s="10"/>
      <c r="AAV434" s="10"/>
      <c r="AAW434" s="10"/>
      <c r="AAX434" s="10"/>
      <c r="AAY434" s="10"/>
      <c r="AAZ434" s="10"/>
      <c r="ABA434" s="10"/>
      <c r="ABB434" s="10"/>
      <c r="ABC434" s="10"/>
      <c r="ABD434" s="10"/>
      <c r="ABE434" s="10"/>
      <c r="ABF434" s="10"/>
      <c r="ABG434" s="10"/>
      <c r="ABH434" s="10"/>
      <c r="ABI434" s="10"/>
      <c r="ABJ434" s="10"/>
      <c r="ABK434" s="10"/>
      <c r="ABL434" s="10"/>
      <c r="ABM434" s="10"/>
      <c r="ABN434" s="10"/>
      <c r="ABO434" s="10"/>
      <c r="ABP434" s="10"/>
      <c r="ABQ434" s="10"/>
      <c r="ABR434" s="10"/>
      <c r="ABS434" s="10"/>
      <c r="ABT434" s="10"/>
      <c r="ABU434" s="10"/>
      <c r="ABV434" s="10"/>
      <c r="ABW434" s="10"/>
      <c r="ABX434" s="10"/>
      <c r="ABY434" s="12" t="s">
        <v>3</v>
      </c>
    </row>
    <row ht="12.75" r="435" spans="1:753" x14ac:dyDescent="0.2">
      <c r="A435" s="1">
        <v>32400</v>
      </c>
      <c r="B435" s="1">
        <v>3.5</v>
      </c>
      <c r="C435" s="1" t="s">
        <v>50</v>
      </c>
      <c r="E435" s="1">
        <v>1952</v>
      </c>
      <c r="G435" s="12">
        <v>11871</v>
      </c>
      <c r="I435" s="12">
        <v>42072</v>
      </c>
      <c r="J435" s="4"/>
      <c r="K435" s="1">
        <v>1909</v>
      </c>
      <c r="L435" s="1">
        <v>1909</v>
      </c>
      <c r="M435" s="1">
        <v>1909</v>
      </c>
      <c r="N435" s="1">
        <v>1909</v>
      </c>
      <c r="O435" s="1">
        <v>1909</v>
      </c>
      <c r="P435" s="1">
        <v>1909</v>
      </c>
      <c r="Q435" s="1">
        <v>1909</v>
      </c>
      <c r="R435" s="1">
        <v>1909</v>
      </c>
      <c r="S435" s="1">
        <v>1909</v>
      </c>
      <c r="T435" s="1">
        <v>1909</v>
      </c>
      <c r="U435" s="1">
        <v>1909</v>
      </c>
      <c r="V435" s="1">
        <v>1909</v>
      </c>
      <c r="W435" s="1">
        <v>1909</v>
      </c>
      <c r="X435" s="1">
        <v>1909</v>
      </c>
      <c r="Y435" s="1">
        <v>1909</v>
      </c>
      <c r="Z435" s="1">
        <v>1909</v>
      </c>
      <c r="AA435" s="1">
        <v>1909</v>
      </c>
      <c r="AB435" s="1">
        <v>1909</v>
      </c>
      <c r="AC435" s="1">
        <v>1909</v>
      </c>
      <c r="AD435" s="1">
        <v>1909</v>
      </c>
      <c r="AE435" s="1">
        <v>1909</v>
      </c>
      <c r="AF435" s="1">
        <v>1909</v>
      </c>
      <c r="AG435" s="1">
        <v>1909</v>
      </c>
      <c r="AH435" s="1">
        <v>1909</v>
      </c>
      <c r="AI435" s="1">
        <v>1909</v>
      </c>
      <c r="AJ435" s="1">
        <v>1909</v>
      </c>
      <c r="AK435" s="1">
        <v>1909</v>
      </c>
      <c r="AL435" s="1">
        <v>1909</v>
      </c>
      <c r="AM435" s="1">
        <v>1909</v>
      </c>
      <c r="AN435" s="1">
        <v>1909</v>
      </c>
      <c r="AO435" s="1">
        <v>1909</v>
      </c>
      <c r="AP435" s="1">
        <v>1909</v>
      </c>
      <c r="AQ435" s="1">
        <v>1909</v>
      </c>
      <c r="AR435" s="1">
        <v>1909</v>
      </c>
      <c r="AS435" s="1">
        <v>1909</v>
      </c>
      <c r="AT435" s="1">
        <v>1909</v>
      </c>
      <c r="AU435" s="1">
        <v>1909</v>
      </c>
      <c r="AV435" s="1">
        <v>1909</v>
      </c>
      <c r="AW435" s="1">
        <v>1909</v>
      </c>
      <c r="AX435" s="1">
        <v>1909</v>
      </c>
      <c r="AY435" s="1">
        <v>1909</v>
      </c>
      <c r="AZ435" s="1">
        <v>1909</v>
      </c>
      <c r="BA435" s="1">
        <v>1909</v>
      </c>
      <c r="BB435" s="1">
        <v>1909</v>
      </c>
      <c r="BC435" s="1">
        <v>1909</v>
      </c>
      <c r="BD435" s="1">
        <v>1909</v>
      </c>
      <c r="BE435" s="1">
        <v>1909</v>
      </c>
      <c r="BF435" s="1">
        <v>1909</v>
      </c>
      <c r="BG435" s="1">
        <v>1909</v>
      </c>
      <c r="BH435" s="1">
        <v>1909</v>
      </c>
      <c r="BI435" s="1">
        <v>1909</v>
      </c>
      <c r="BJ435" s="1">
        <v>1909</v>
      </c>
      <c r="BK435" s="1">
        <v>1909</v>
      </c>
      <c r="BL435" s="1">
        <v>1909</v>
      </c>
      <c r="BM435" s="1">
        <v>1909</v>
      </c>
      <c r="BN435" s="1">
        <v>1909</v>
      </c>
      <c r="BO435" s="1">
        <v>1909</v>
      </c>
      <c r="BP435" s="1">
        <v>1909</v>
      </c>
      <c r="BQ435" s="1">
        <v>1909</v>
      </c>
      <c r="BR435" s="1">
        <v>1909</v>
      </c>
      <c r="BS435" s="1">
        <v>1909</v>
      </c>
      <c r="BT435" s="1">
        <v>1909</v>
      </c>
      <c r="BU435" s="1">
        <v>1909</v>
      </c>
      <c r="BV435" s="1">
        <v>1909</v>
      </c>
      <c r="BW435" s="1">
        <v>1909</v>
      </c>
      <c r="BX435" s="1">
        <v>1909</v>
      </c>
      <c r="BY435" s="1">
        <v>1909</v>
      </c>
      <c r="BZ435" s="1">
        <v>1909</v>
      </c>
      <c r="CA435" s="1">
        <v>1909</v>
      </c>
      <c r="CB435" s="1">
        <v>1909</v>
      </c>
      <c r="CC435" s="1">
        <v>1909</v>
      </c>
      <c r="CD435" s="1">
        <v>1909</v>
      </c>
      <c r="CE435" s="1">
        <v>1909</v>
      </c>
      <c r="CF435" s="1">
        <v>1909</v>
      </c>
      <c r="CG435" s="1">
        <v>1909</v>
      </c>
      <c r="CH435" s="1">
        <v>1909</v>
      </c>
      <c r="CI435" s="1">
        <v>1909</v>
      </c>
      <c r="CJ435" s="1">
        <v>1909</v>
      </c>
      <c r="CK435" s="1">
        <v>1909</v>
      </c>
      <c r="CL435" s="1">
        <v>1909</v>
      </c>
      <c r="CM435" s="1">
        <v>1909</v>
      </c>
      <c r="CN435" s="1">
        <v>1909</v>
      </c>
      <c r="CO435" s="1">
        <v>1909</v>
      </c>
      <c r="CP435" s="1">
        <v>1909</v>
      </c>
      <c r="CQ435" s="1">
        <v>1909</v>
      </c>
      <c r="CR435" s="1">
        <v>1909</v>
      </c>
      <c r="CS435" s="1">
        <v>1909</v>
      </c>
      <c r="CT435" s="1">
        <v>1909</v>
      </c>
      <c r="CU435" s="1">
        <v>1909</v>
      </c>
      <c r="CV435" s="1">
        <v>1909</v>
      </c>
      <c r="CW435" s="1">
        <v>1909</v>
      </c>
      <c r="CX435" s="1">
        <v>1909</v>
      </c>
      <c r="CY435" s="1">
        <v>1909</v>
      </c>
      <c r="CZ435" s="1">
        <v>1909</v>
      </c>
      <c r="DA435" s="1">
        <v>1909</v>
      </c>
      <c r="DB435" s="1">
        <v>1909</v>
      </c>
      <c r="DC435" s="1">
        <v>1909</v>
      </c>
      <c r="DD435" s="1">
        <v>1909</v>
      </c>
      <c r="DE435" s="1">
        <v>1909</v>
      </c>
      <c r="DF435" s="1">
        <v>1909</v>
      </c>
      <c r="DG435" s="1">
        <v>1909</v>
      </c>
      <c r="DH435" s="1">
        <v>1909</v>
      </c>
      <c r="DI435" s="1">
        <v>1909</v>
      </c>
      <c r="DJ435" s="1">
        <v>1909</v>
      </c>
      <c r="DK435" s="1">
        <v>1909</v>
      </c>
      <c r="DL435" s="1">
        <v>1909</v>
      </c>
      <c r="DM435" s="1">
        <v>1909</v>
      </c>
      <c r="DN435" s="1">
        <v>1909</v>
      </c>
      <c r="DO435" s="1">
        <v>1909</v>
      </c>
      <c r="DP435" s="1">
        <v>1909</v>
      </c>
      <c r="DQ435" s="1">
        <v>1909</v>
      </c>
      <c r="DR435" s="1">
        <v>1909</v>
      </c>
      <c r="DS435" s="1">
        <v>1909</v>
      </c>
      <c r="DT435" s="1">
        <v>1909</v>
      </c>
      <c r="DU435" s="1">
        <v>1909</v>
      </c>
      <c r="DV435" s="1">
        <v>1909</v>
      </c>
      <c r="DW435" s="1">
        <v>1909</v>
      </c>
      <c r="DX435" s="1">
        <v>1909</v>
      </c>
      <c r="DY435" s="1">
        <v>1909</v>
      </c>
      <c r="DZ435" s="1">
        <v>1909</v>
      </c>
      <c r="EA435" s="1">
        <v>1909</v>
      </c>
      <c r="EB435" s="1">
        <v>1909</v>
      </c>
      <c r="EC435" s="1">
        <v>1909</v>
      </c>
      <c r="ED435" s="1">
        <v>1909</v>
      </c>
      <c r="EE435" s="1">
        <v>1909</v>
      </c>
      <c r="EF435" s="1">
        <v>1909</v>
      </c>
      <c r="EG435" s="1">
        <v>1909</v>
      </c>
      <c r="EH435" s="1">
        <v>1909</v>
      </c>
      <c r="EI435" s="1">
        <v>1909</v>
      </c>
      <c r="EJ435" s="1">
        <v>1909</v>
      </c>
      <c r="EK435" s="1">
        <v>1909</v>
      </c>
      <c r="EL435" s="1">
        <v>1909</v>
      </c>
      <c r="EM435" s="1">
        <v>1909</v>
      </c>
      <c r="EN435" s="1">
        <v>1909</v>
      </c>
      <c r="EO435" s="1">
        <v>1909</v>
      </c>
      <c r="EP435" s="1">
        <v>1909</v>
      </c>
      <c r="EQ435" s="1">
        <v>1909</v>
      </c>
      <c r="ER435" s="1">
        <v>1909</v>
      </c>
      <c r="ES435" s="1">
        <v>1909</v>
      </c>
      <c r="ET435" s="1">
        <v>1909</v>
      </c>
      <c r="EU435" s="1">
        <v>1909</v>
      </c>
      <c r="EV435" s="1">
        <v>1909</v>
      </c>
      <c r="EW435" s="1">
        <v>1909</v>
      </c>
      <c r="EX435" s="1">
        <v>1909</v>
      </c>
      <c r="EY435" s="1">
        <v>1909</v>
      </c>
      <c r="EZ435" s="1">
        <v>1909</v>
      </c>
      <c r="FA435" s="1">
        <v>1909</v>
      </c>
      <c r="FB435" s="1">
        <v>1909</v>
      </c>
      <c r="FC435" s="1">
        <v>1909</v>
      </c>
      <c r="FD435" s="1">
        <v>1909</v>
      </c>
      <c r="FE435" s="1">
        <v>1909</v>
      </c>
      <c r="FF435" s="1">
        <v>1909</v>
      </c>
      <c r="FG435" s="1">
        <v>1909</v>
      </c>
      <c r="FH435" s="1">
        <v>1909</v>
      </c>
      <c r="FI435" s="1">
        <v>1909</v>
      </c>
      <c r="FJ435" s="1">
        <v>1909</v>
      </c>
      <c r="FK435" s="1">
        <v>1909</v>
      </c>
      <c r="FL435" s="1">
        <v>1909</v>
      </c>
      <c r="FM435" s="1">
        <v>1909</v>
      </c>
      <c r="FN435" s="1">
        <v>1909</v>
      </c>
      <c r="FO435" s="1">
        <v>1909</v>
      </c>
      <c r="FP435" s="1">
        <v>1909</v>
      </c>
      <c r="FQ435" s="1">
        <v>1909</v>
      </c>
      <c r="FR435" s="1">
        <v>1909</v>
      </c>
      <c r="FS435" s="1">
        <v>1909</v>
      </c>
      <c r="FT435" s="1">
        <v>1909</v>
      </c>
      <c r="FU435" s="1">
        <v>1909</v>
      </c>
      <c r="FV435" s="1">
        <v>1909</v>
      </c>
      <c r="FW435" s="1">
        <v>1909</v>
      </c>
      <c r="FX435" s="1">
        <v>1909</v>
      </c>
      <c r="FY435" s="1">
        <v>1909</v>
      </c>
      <c r="FZ435" s="1">
        <v>1909</v>
      </c>
      <c r="GA435" s="1">
        <v>1909</v>
      </c>
      <c r="GB435" s="1">
        <v>1909</v>
      </c>
      <c r="GC435" s="1">
        <v>1909</v>
      </c>
      <c r="GD435" s="1">
        <v>1909</v>
      </c>
      <c r="GE435" s="1">
        <v>1909</v>
      </c>
      <c r="GF435" s="1">
        <v>1909</v>
      </c>
      <c r="GG435" s="1">
        <v>1909</v>
      </c>
      <c r="GH435" s="1">
        <v>1909</v>
      </c>
      <c r="GI435" s="1">
        <v>1909</v>
      </c>
      <c r="GJ435" s="1">
        <v>1909</v>
      </c>
      <c r="GK435" s="1">
        <v>1909</v>
      </c>
      <c r="GL435" s="1">
        <v>1909</v>
      </c>
      <c r="GM435" s="1">
        <v>1909</v>
      </c>
      <c r="GN435" s="1">
        <v>1909</v>
      </c>
      <c r="GO435" s="1">
        <v>1909</v>
      </c>
      <c r="GP435" s="1">
        <v>1909</v>
      </c>
      <c r="GQ435" s="1">
        <v>1909</v>
      </c>
      <c r="GR435" s="1">
        <v>1909</v>
      </c>
      <c r="GS435" s="1">
        <v>1909</v>
      </c>
      <c r="GT435" s="1">
        <v>1909</v>
      </c>
      <c r="GU435" s="1">
        <v>1909</v>
      </c>
      <c r="GV435" s="1">
        <v>1909</v>
      </c>
      <c r="GW435" s="1">
        <v>1909</v>
      </c>
      <c r="GX435" s="1">
        <v>1909</v>
      </c>
      <c r="GY435" s="1">
        <v>1909</v>
      </c>
      <c r="GZ435" s="1">
        <v>1909</v>
      </c>
      <c r="HA435" s="1">
        <v>1909</v>
      </c>
      <c r="HB435" s="1">
        <v>1909</v>
      </c>
      <c r="HC435" s="1">
        <v>1909</v>
      </c>
      <c r="HD435" s="1">
        <v>1909</v>
      </c>
      <c r="HE435" s="1">
        <v>1909</v>
      </c>
      <c r="HF435" s="1">
        <v>1909</v>
      </c>
      <c r="HG435" s="1">
        <v>1909</v>
      </c>
      <c r="HH435" s="1">
        <v>1909</v>
      </c>
      <c r="HI435" s="1">
        <v>1909</v>
      </c>
      <c r="HJ435" s="1">
        <v>1909</v>
      </c>
      <c r="HK435" s="1">
        <v>1909</v>
      </c>
      <c r="HL435" s="1">
        <v>1909</v>
      </c>
      <c r="HM435" s="1">
        <v>1909</v>
      </c>
      <c r="HN435" s="1">
        <v>1909</v>
      </c>
      <c r="HO435" s="1">
        <v>1909</v>
      </c>
      <c r="HP435" s="1">
        <v>1909</v>
      </c>
      <c r="HQ435" s="1">
        <v>1909</v>
      </c>
      <c r="HR435" s="1">
        <v>1909</v>
      </c>
      <c r="HS435" s="1">
        <v>1909</v>
      </c>
      <c r="HT435" s="1">
        <v>1909</v>
      </c>
      <c r="HU435" s="1">
        <v>1909</v>
      </c>
      <c r="HV435" s="1">
        <v>1909</v>
      </c>
      <c r="HW435" s="1">
        <v>1909</v>
      </c>
      <c r="HX435" s="1">
        <v>1909</v>
      </c>
      <c r="HY435" s="1">
        <v>1909</v>
      </c>
      <c r="HZ435" s="1">
        <v>1909</v>
      </c>
      <c r="IA435" s="1">
        <v>1909</v>
      </c>
      <c r="IB435" s="1">
        <v>1909</v>
      </c>
      <c r="IC435" s="1">
        <v>1909</v>
      </c>
      <c r="ID435" s="1">
        <v>1909</v>
      </c>
      <c r="IE435" s="1">
        <v>1909</v>
      </c>
      <c r="IF435" s="1">
        <v>1909</v>
      </c>
      <c r="IG435" s="1">
        <v>1909</v>
      </c>
      <c r="IH435" s="1">
        <v>1909</v>
      </c>
      <c r="II435" s="1">
        <v>1909</v>
      </c>
      <c r="IJ435" s="1">
        <v>1909</v>
      </c>
      <c r="IK435" s="1">
        <v>1909</v>
      </c>
      <c r="IL435" s="1">
        <v>1909</v>
      </c>
      <c r="IM435" s="1">
        <v>1909</v>
      </c>
      <c r="IN435" s="1">
        <v>1909</v>
      </c>
      <c r="IO435" s="1">
        <v>1909</v>
      </c>
      <c r="IP435" s="1">
        <v>1909</v>
      </c>
      <c r="IQ435" s="1">
        <v>1909</v>
      </c>
      <c r="IR435" s="1">
        <v>1909</v>
      </c>
      <c r="IS435" s="1">
        <v>1909</v>
      </c>
      <c r="IT435" s="1">
        <v>1909</v>
      </c>
      <c r="IU435" s="1">
        <v>1909</v>
      </c>
      <c r="IV435" s="1">
        <v>1909</v>
      </c>
      <c r="IW435" s="1">
        <v>1909</v>
      </c>
      <c r="IX435" s="1">
        <v>1909</v>
      </c>
      <c r="IY435" s="1">
        <v>1909</v>
      </c>
      <c r="IZ435" s="1">
        <v>1909</v>
      </c>
      <c r="JA435" s="1">
        <v>1909</v>
      </c>
      <c r="JB435" s="1">
        <v>1909</v>
      </c>
      <c r="JC435" s="1">
        <v>1909</v>
      </c>
      <c r="JD435" s="1">
        <v>1909</v>
      </c>
      <c r="JE435" s="1">
        <v>1909</v>
      </c>
      <c r="JF435" s="1">
        <v>1909</v>
      </c>
      <c r="JG435" s="1">
        <v>1909</v>
      </c>
      <c r="JH435" s="1">
        <v>1909</v>
      </c>
      <c r="JI435" s="1">
        <v>1909</v>
      </c>
      <c r="JJ435" s="1">
        <v>1909</v>
      </c>
      <c r="JK435" s="1">
        <v>1909</v>
      </c>
      <c r="JL435" s="1">
        <v>1909</v>
      </c>
      <c r="JM435" s="1">
        <v>1909</v>
      </c>
      <c r="JN435" s="1">
        <v>1909</v>
      </c>
      <c r="JO435" s="1">
        <v>1909</v>
      </c>
      <c r="JP435" s="1">
        <v>1909</v>
      </c>
      <c r="JQ435" s="1">
        <v>1909</v>
      </c>
      <c r="JR435" s="1">
        <v>1909</v>
      </c>
      <c r="JS435" s="1">
        <v>1909</v>
      </c>
      <c r="JT435" s="1">
        <v>1909</v>
      </c>
      <c r="JU435" s="1">
        <v>1909</v>
      </c>
      <c r="JV435" s="1">
        <v>1909</v>
      </c>
      <c r="JW435" s="1">
        <v>1909</v>
      </c>
      <c r="JX435" s="1">
        <v>1909</v>
      </c>
      <c r="JY435" s="1">
        <v>1909</v>
      </c>
      <c r="JZ435" s="1">
        <v>1909</v>
      </c>
      <c r="KA435" s="1">
        <v>1909</v>
      </c>
      <c r="KB435" s="1">
        <v>1909</v>
      </c>
      <c r="KC435" s="1">
        <v>1909</v>
      </c>
      <c r="KD435" s="1">
        <v>1909</v>
      </c>
      <c r="KE435" s="1">
        <v>1909</v>
      </c>
      <c r="KF435" s="1">
        <v>1909</v>
      </c>
      <c r="KG435" s="1">
        <v>1909</v>
      </c>
      <c r="KH435" s="1">
        <v>1909</v>
      </c>
      <c r="KI435" s="1">
        <v>1909</v>
      </c>
      <c r="KJ435" s="1">
        <v>1909</v>
      </c>
      <c r="KK435" s="1">
        <v>1909</v>
      </c>
      <c r="KL435" s="1">
        <v>1909</v>
      </c>
      <c r="KM435" s="1">
        <v>1909</v>
      </c>
      <c r="KN435" s="1">
        <v>1909</v>
      </c>
      <c r="KO435" s="1">
        <v>1909</v>
      </c>
      <c r="KP435" s="1">
        <v>1909</v>
      </c>
      <c r="KQ435" s="1">
        <v>1909</v>
      </c>
      <c r="KR435" s="1">
        <v>1909</v>
      </c>
      <c r="KS435" s="1">
        <v>1909</v>
      </c>
      <c r="KT435" s="1">
        <v>1909</v>
      </c>
      <c r="KU435" s="1">
        <v>1909</v>
      </c>
      <c r="KV435" s="1">
        <v>1909</v>
      </c>
      <c r="KW435" s="1">
        <v>1909</v>
      </c>
      <c r="KX435" s="1">
        <v>1909</v>
      </c>
      <c r="KY435" s="1">
        <v>1909</v>
      </c>
      <c r="KZ435" s="1">
        <v>1909</v>
      </c>
      <c r="LA435" s="1">
        <v>1909</v>
      </c>
      <c r="LB435" s="1">
        <v>1909</v>
      </c>
      <c r="LC435" s="1">
        <v>1909</v>
      </c>
      <c r="LD435" s="1">
        <v>1909</v>
      </c>
      <c r="LE435" s="1">
        <v>1909</v>
      </c>
      <c r="LF435" s="1">
        <v>1909</v>
      </c>
      <c r="LG435" s="1">
        <v>1909</v>
      </c>
      <c r="LH435" s="1">
        <v>1909</v>
      </c>
      <c r="LI435" s="1">
        <v>1909</v>
      </c>
      <c r="LJ435" s="1">
        <v>1909</v>
      </c>
      <c r="LK435" s="1">
        <v>1909</v>
      </c>
      <c r="LL435" s="1">
        <v>1909</v>
      </c>
      <c r="LM435" s="1">
        <v>1909</v>
      </c>
      <c r="LN435" s="1">
        <v>1909</v>
      </c>
      <c r="LO435" s="1">
        <v>1909</v>
      </c>
      <c r="LP435" s="1">
        <v>1909</v>
      </c>
      <c r="LQ435" s="1">
        <v>1909</v>
      </c>
      <c r="LR435" s="1">
        <v>1909</v>
      </c>
      <c r="LS435" s="1">
        <v>1909</v>
      </c>
      <c r="LT435" s="1">
        <v>1909</v>
      </c>
      <c r="LU435" s="1">
        <v>1909</v>
      </c>
      <c r="LV435" s="1">
        <v>1909</v>
      </c>
      <c r="LW435" s="1">
        <v>1909</v>
      </c>
      <c r="LX435" s="1">
        <v>1909</v>
      </c>
      <c r="LY435" s="1">
        <v>1909</v>
      </c>
      <c r="LZ435" s="1">
        <v>1909</v>
      </c>
      <c r="MA435" s="1">
        <v>1909</v>
      </c>
      <c r="MB435" s="1">
        <v>1909</v>
      </c>
      <c r="MC435" s="1">
        <v>1909</v>
      </c>
      <c r="MD435" s="1">
        <v>1909</v>
      </c>
      <c r="ME435" s="1">
        <v>1909</v>
      </c>
      <c r="MF435" s="1">
        <v>1909</v>
      </c>
      <c r="MG435" s="1">
        <v>1909</v>
      </c>
      <c r="MH435" s="1">
        <v>1909</v>
      </c>
      <c r="MI435" s="1">
        <v>1909</v>
      </c>
      <c r="MJ435" s="1">
        <v>1909</v>
      </c>
      <c r="MK435" s="1">
        <v>1909</v>
      </c>
      <c r="ML435" s="1">
        <v>1909</v>
      </c>
      <c r="MM435" s="1">
        <v>1909</v>
      </c>
      <c r="MN435" s="1">
        <v>1909</v>
      </c>
      <c r="MO435" s="1">
        <v>1909</v>
      </c>
      <c r="MP435" s="1">
        <v>1909</v>
      </c>
      <c r="MQ435" s="1">
        <v>1909</v>
      </c>
      <c r="MR435" s="1">
        <v>1909</v>
      </c>
      <c r="MS435" s="1">
        <v>1909</v>
      </c>
      <c r="MT435" s="1">
        <v>1909</v>
      </c>
      <c r="MU435" s="1">
        <v>1909</v>
      </c>
      <c r="MV435" s="1">
        <v>1909</v>
      </c>
      <c r="MW435" s="1">
        <v>1909</v>
      </c>
      <c r="MX435" s="1">
        <v>1909</v>
      </c>
      <c r="MY435" s="1">
        <v>1909</v>
      </c>
      <c r="MZ435" s="1">
        <v>1909</v>
      </c>
      <c r="NA435" s="1">
        <v>1909</v>
      </c>
      <c r="NB435" s="1">
        <v>1909</v>
      </c>
      <c r="NC435" s="1">
        <v>1909</v>
      </c>
      <c r="ND435" s="1">
        <v>1909</v>
      </c>
      <c r="NE435" s="1">
        <v>1909</v>
      </c>
      <c r="NF435" s="1">
        <v>1909</v>
      </c>
      <c r="NG435" s="1">
        <v>1909</v>
      </c>
      <c r="NH435" s="1">
        <v>1909</v>
      </c>
      <c r="NI435" s="1">
        <v>1909</v>
      </c>
      <c r="NJ435" s="1">
        <v>1909</v>
      </c>
      <c r="NK435" s="1">
        <v>1909</v>
      </c>
      <c r="NL435" s="1">
        <v>1909</v>
      </c>
      <c r="NM435" s="1">
        <v>1909</v>
      </c>
      <c r="NN435" s="1">
        <v>1909</v>
      </c>
      <c r="NO435" s="1">
        <v>1909</v>
      </c>
      <c r="NP435" s="1">
        <v>1909</v>
      </c>
      <c r="NQ435" s="1">
        <v>1909</v>
      </c>
      <c r="NR435" s="1">
        <v>1909</v>
      </c>
      <c r="NS435" s="1">
        <v>1909</v>
      </c>
      <c r="NT435" s="1">
        <v>1909</v>
      </c>
      <c r="NU435" s="1">
        <v>1909</v>
      </c>
      <c r="NV435" s="1">
        <v>1909</v>
      </c>
      <c r="NW435" s="1">
        <v>1909</v>
      </c>
      <c r="NX435" s="1">
        <v>1909</v>
      </c>
      <c r="NY435" s="1">
        <v>1909</v>
      </c>
      <c r="NZ435" s="1">
        <v>1909</v>
      </c>
      <c r="OA435" s="1">
        <v>1909</v>
      </c>
      <c r="OB435" s="1">
        <v>1909</v>
      </c>
      <c r="OC435" s="1">
        <v>1909</v>
      </c>
      <c r="OD435" s="1">
        <v>1909</v>
      </c>
      <c r="OE435" s="1">
        <v>1909</v>
      </c>
      <c r="OF435" s="1">
        <v>1909</v>
      </c>
      <c r="OG435" s="1">
        <v>1909</v>
      </c>
      <c r="OH435" s="1">
        <v>1909</v>
      </c>
      <c r="OI435" s="1">
        <v>1909</v>
      </c>
      <c r="OJ435" s="1">
        <v>1909</v>
      </c>
      <c r="OK435" s="1">
        <v>1909</v>
      </c>
      <c r="OL435" s="1">
        <v>1909</v>
      </c>
      <c r="OM435" s="1">
        <v>1909</v>
      </c>
      <c r="ON435" s="1">
        <v>1909</v>
      </c>
      <c r="OO435" s="1">
        <v>1909</v>
      </c>
      <c r="OP435" s="1">
        <v>1909</v>
      </c>
      <c r="OQ435" s="1">
        <v>1909</v>
      </c>
      <c r="OR435" s="1">
        <v>1909</v>
      </c>
      <c r="OS435" s="1">
        <v>1909</v>
      </c>
      <c r="OT435" s="1">
        <v>1909</v>
      </c>
      <c r="OU435" s="1">
        <v>1909</v>
      </c>
      <c r="OV435" s="1">
        <v>1909</v>
      </c>
      <c r="OW435" s="1">
        <v>1909</v>
      </c>
      <c r="OX435" s="1">
        <v>1909</v>
      </c>
      <c r="OY435" s="1">
        <v>1909</v>
      </c>
      <c r="OZ435" s="1">
        <v>1909</v>
      </c>
      <c r="PA435" s="1">
        <v>1909</v>
      </c>
      <c r="PB435" s="1">
        <v>1909</v>
      </c>
      <c r="PC435" s="1">
        <v>1909</v>
      </c>
      <c r="PD435" s="1">
        <v>1909</v>
      </c>
      <c r="PE435" s="1">
        <v>1909</v>
      </c>
      <c r="PF435" s="1">
        <v>1909</v>
      </c>
      <c r="PG435" s="1">
        <v>1909</v>
      </c>
      <c r="PH435" s="1">
        <v>1909</v>
      </c>
      <c r="PI435" s="1">
        <v>1909</v>
      </c>
      <c r="PJ435" s="1">
        <v>1909</v>
      </c>
      <c r="PK435" s="1">
        <v>1909</v>
      </c>
      <c r="PL435" s="1">
        <v>1909</v>
      </c>
      <c r="PM435" s="1">
        <v>1909</v>
      </c>
      <c r="PN435" s="1">
        <v>1909</v>
      </c>
      <c r="PO435" s="1">
        <v>1909</v>
      </c>
      <c r="PP435" s="1">
        <v>1909</v>
      </c>
      <c r="PQ435" s="1">
        <v>1909</v>
      </c>
      <c r="PR435" s="1">
        <v>1909</v>
      </c>
      <c r="PS435" s="1">
        <v>1909</v>
      </c>
      <c r="PT435" s="1">
        <v>1909</v>
      </c>
      <c r="PU435" s="1">
        <v>1909</v>
      </c>
      <c r="PV435" s="1">
        <v>1909</v>
      </c>
      <c r="PW435" s="1">
        <v>1909</v>
      </c>
      <c r="PX435" s="25">
        <v>1909</v>
      </c>
      <c r="PY435" s="25">
        <v>1909</v>
      </c>
      <c r="PZ435" s="25">
        <v>1909</v>
      </c>
      <c r="QA435" s="25">
        <v>1909</v>
      </c>
      <c r="QB435" s="25">
        <v>1909</v>
      </c>
      <c r="QC435" s="25">
        <v>1909</v>
      </c>
      <c r="QD435" s="25">
        <v>1909</v>
      </c>
      <c r="QE435" s="25">
        <v>1909</v>
      </c>
      <c r="QF435" s="25">
        <v>1909</v>
      </c>
      <c r="QG435" s="25">
        <v>1909</v>
      </c>
      <c r="QH435" s="25">
        <v>1909</v>
      </c>
      <c r="QI435" s="25">
        <v>1909</v>
      </c>
      <c r="QJ435" s="25">
        <v>1909</v>
      </c>
      <c r="QK435" s="25">
        <v>1909</v>
      </c>
      <c r="QL435" s="25">
        <v>1909</v>
      </c>
      <c r="QM435" s="25">
        <v>1909</v>
      </c>
      <c r="QN435" s="25">
        <v>1909</v>
      </c>
      <c r="QO435" s="25">
        <v>1909</v>
      </c>
      <c r="QP435" s="25">
        <v>1909</v>
      </c>
      <c r="QQ435" s="25">
        <v>1909</v>
      </c>
      <c r="QR435" s="25">
        <v>1909</v>
      </c>
      <c r="QS435" s="25">
        <v>1909</v>
      </c>
      <c r="QT435" s="25">
        <v>1909</v>
      </c>
      <c r="QU435" s="25">
        <v>1909</v>
      </c>
      <c r="QV435" s="25">
        <v>1909</v>
      </c>
      <c r="QW435" s="25">
        <v>1909</v>
      </c>
      <c r="QX435" s="25">
        <v>1909</v>
      </c>
      <c r="QY435" s="25">
        <v>1939</v>
      </c>
      <c r="QZ435" s="25">
        <v>1939</v>
      </c>
      <c r="RA435" s="25">
        <v>1939</v>
      </c>
      <c r="RB435" s="25">
        <v>1939</v>
      </c>
      <c r="RC435" s="25">
        <v>1939</v>
      </c>
      <c r="RD435" s="25">
        <v>1939</v>
      </c>
      <c r="RE435" s="25">
        <v>1939</v>
      </c>
      <c r="RF435" s="25">
        <v>1939</v>
      </c>
      <c r="RG435" s="25">
        <v>1939</v>
      </c>
      <c r="RH435" s="25">
        <v>1939</v>
      </c>
      <c r="RI435" s="25">
        <v>1939</v>
      </c>
      <c r="RJ435" s="25">
        <v>1939</v>
      </c>
      <c r="RK435" s="25">
        <v>1939</v>
      </c>
      <c r="RL435" s="25">
        <v>1939</v>
      </c>
      <c r="RM435" s="25">
        <v>1939</v>
      </c>
      <c r="RN435" s="25">
        <v>1939</v>
      </c>
      <c r="RO435" s="25">
        <v>1939</v>
      </c>
      <c r="RP435" s="25">
        <v>1939</v>
      </c>
      <c r="RQ435" s="25">
        <v>1939</v>
      </c>
      <c r="RR435" s="25">
        <v>1939</v>
      </c>
      <c r="RS435" s="25">
        <v>1939</v>
      </c>
      <c r="RT435" s="25">
        <v>1939</v>
      </c>
      <c r="RU435" s="25">
        <v>1939</v>
      </c>
      <c r="RV435" s="25">
        <v>1939</v>
      </c>
      <c r="RW435" s="25">
        <v>1939</v>
      </c>
      <c r="RX435" s="25">
        <v>1939</v>
      </c>
      <c r="RY435" s="25">
        <v>1939</v>
      </c>
      <c r="RZ435" s="25">
        <v>1939</v>
      </c>
      <c r="SA435" s="25">
        <v>1939</v>
      </c>
      <c r="SB435" s="25">
        <v>1939</v>
      </c>
      <c r="SC435" s="25">
        <v>1939</v>
      </c>
      <c r="SD435" s="25">
        <v>1939</v>
      </c>
      <c r="SE435" s="25">
        <v>1939</v>
      </c>
      <c r="SF435" s="25">
        <v>1939</v>
      </c>
      <c r="SG435" s="25">
        <v>1939</v>
      </c>
      <c r="SH435" s="25">
        <v>1939</v>
      </c>
      <c r="SI435" s="25">
        <v>1939</v>
      </c>
      <c r="SJ435" s="25">
        <v>1939</v>
      </c>
      <c r="SK435" s="25">
        <v>1939</v>
      </c>
      <c r="SL435" s="25">
        <v>1939</v>
      </c>
      <c r="SM435" s="25">
        <v>1939</v>
      </c>
      <c r="SN435" s="25">
        <v>1939</v>
      </c>
      <c r="SO435" s="25">
        <v>1939</v>
      </c>
      <c r="SP435" s="25">
        <v>1939</v>
      </c>
      <c r="SQ435" s="25">
        <v>1939</v>
      </c>
      <c r="SR435" s="25">
        <v>1939</v>
      </c>
      <c r="SS435" s="25">
        <v>1939</v>
      </c>
      <c r="ST435" s="25">
        <v>1939</v>
      </c>
      <c r="SU435" s="25">
        <v>1939</v>
      </c>
      <c r="SV435" s="25">
        <v>1939</v>
      </c>
      <c r="SW435" s="25">
        <v>1939</v>
      </c>
      <c r="SX435" s="25">
        <v>1939</v>
      </c>
      <c r="SY435" s="25">
        <v>1939</v>
      </c>
      <c r="SZ435" s="25">
        <v>1939</v>
      </c>
      <c r="TA435" s="25">
        <v>1939</v>
      </c>
      <c r="TB435" s="25">
        <v>1939</v>
      </c>
      <c r="TC435" s="25">
        <v>1939</v>
      </c>
      <c r="TD435" s="25">
        <v>1939</v>
      </c>
      <c r="TE435" s="25">
        <v>1939</v>
      </c>
      <c r="TF435" s="25">
        <v>1939</v>
      </c>
      <c r="TG435" s="25">
        <v>1939</v>
      </c>
      <c r="TH435" s="25">
        <v>1939</v>
      </c>
      <c r="TI435" s="25">
        <v>1939</v>
      </c>
      <c r="TJ435" s="25">
        <v>1939</v>
      </c>
      <c r="TK435" s="25">
        <v>1939</v>
      </c>
      <c r="TL435" s="25">
        <v>1939</v>
      </c>
      <c r="TM435" s="25">
        <v>1939</v>
      </c>
      <c r="TN435" s="25">
        <v>1939</v>
      </c>
      <c r="TO435" s="25">
        <v>1939</v>
      </c>
      <c r="TP435" s="25">
        <v>1939</v>
      </c>
      <c r="TQ435" s="25">
        <v>1939</v>
      </c>
      <c r="TR435" s="25">
        <v>1939</v>
      </c>
      <c r="TS435" s="25">
        <v>1939</v>
      </c>
      <c r="TT435" s="25">
        <v>1939</v>
      </c>
      <c r="TU435" s="25">
        <v>1939</v>
      </c>
      <c r="TV435" s="25">
        <v>1939</v>
      </c>
      <c r="TW435" s="25">
        <v>1939</v>
      </c>
      <c r="TX435" s="25">
        <v>1939</v>
      </c>
      <c r="TY435" s="25">
        <v>1939</v>
      </c>
      <c r="TZ435" s="25">
        <v>1939</v>
      </c>
      <c r="UA435" s="25">
        <v>1939</v>
      </c>
      <c r="UB435" s="25">
        <v>1939</v>
      </c>
      <c r="UC435" s="25">
        <v>1939</v>
      </c>
      <c r="UD435" s="25">
        <v>1939</v>
      </c>
      <c r="UE435" s="25">
        <v>1939</v>
      </c>
      <c r="UF435" s="25">
        <v>1939</v>
      </c>
      <c r="UG435" s="25">
        <v>1939</v>
      </c>
      <c r="UH435" s="25">
        <v>1939</v>
      </c>
      <c r="UI435" s="25">
        <v>1939</v>
      </c>
      <c r="UJ435" s="25">
        <v>1939</v>
      </c>
      <c r="UK435" s="25">
        <v>1939</v>
      </c>
      <c r="UL435" s="25">
        <v>1939</v>
      </c>
      <c r="UM435" s="25">
        <v>1939</v>
      </c>
      <c r="UN435" s="25">
        <v>1939</v>
      </c>
      <c r="UO435" s="25">
        <v>1939</v>
      </c>
      <c r="UP435" s="25">
        <v>1939</v>
      </c>
      <c r="UQ435" s="25">
        <v>1939</v>
      </c>
      <c r="UR435" s="25">
        <v>1939</v>
      </c>
      <c r="US435" s="25">
        <v>1939</v>
      </c>
      <c r="UT435" s="25">
        <v>1939</v>
      </c>
      <c r="UU435" s="25">
        <v>1939</v>
      </c>
      <c r="UV435" s="25">
        <v>1939</v>
      </c>
      <c r="UW435" s="25">
        <v>1939</v>
      </c>
      <c r="UX435" s="25">
        <v>1939</v>
      </c>
      <c r="UY435" s="25">
        <v>1939</v>
      </c>
      <c r="UZ435" s="25">
        <v>1939</v>
      </c>
      <c r="VA435" s="25">
        <v>1939</v>
      </c>
      <c r="VB435" s="25">
        <v>1939</v>
      </c>
      <c r="VC435" s="25">
        <v>1939</v>
      </c>
      <c r="VD435" s="25">
        <v>1939</v>
      </c>
      <c r="VE435" s="25">
        <v>1939</v>
      </c>
      <c r="VF435" s="25">
        <v>1939</v>
      </c>
      <c r="VG435" s="25">
        <v>1939</v>
      </c>
      <c r="VH435" s="25">
        <v>1939</v>
      </c>
      <c r="VI435" s="25">
        <v>1939</v>
      </c>
      <c r="VJ435" s="25">
        <v>1939</v>
      </c>
      <c r="VK435" s="25">
        <v>1939</v>
      </c>
      <c r="VL435" s="25">
        <v>1939</v>
      </c>
      <c r="VM435" s="25">
        <v>1939</v>
      </c>
      <c r="VN435" s="25">
        <v>1939</v>
      </c>
      <c r="VO435" s="25">
        <v>1939</v>
      </c>
      <c r="VP435" s="25">
        <v>1939</v>
      </c>
      <c r="VQ435" s="25">
        <v>1939</v>
      </c>
      <c r="VR435" s="25">
        <v>1939</v>
      </c>
      <c r="VS435" s="25">
        <v>1939</v>
      </c>
      <c r="VT435" s="25">
        <v>1939</v>
      </c>
      <c r="VU435" s="25">
        <v>1939</v>
      </c>
      <c r="VV435" s="25">
        <v>1939</v>
      </c>
      <c r="VW435" s="25">
        <v>1939</v>
      </c>
      <c r="VX435" s="25">
        <v>1939</v>
      </c>
      <c r="VY435" s="25">
        <v>1939</v>
      </c>
      <c r="VZ435" s="25">
        <v>1939</v>
      </c>
      <c r="WA435" s="25">
        <v>1939</v>
      </c>
      <c r="WB435" s="25">
        <v>1939</v>
      </c>
      <c r="WC435" s="25">
        <v>1939</v>
      </c>
      <c r="WD435" s="25">
        <v>1939</v>
      </c>
      <c r="WE435" s="25">
        <v>1939</v>
      </c>
      <c r="WF435" s="25">
        <v>1939</v>
      </c>
      <c r="WG435" s="25">
        <v>1939</v>
      </c>
      <c r="WH435" s="25">
        <v>1939</v>
      </c>
      <c r="WI435" s="25">
        <v>1939</v>
      </c>
      <c r="WJ435" s="25">
        <v>1939</v>
      </c>
      <c r="WK435" s="45">
        <v>1938.59596601</v>
      </c>
      <c r="WL435" s="45">
        <v>1938.59591075</v>
      </c>
      <c r="WM435" s="45">
        <v>1938.59591075</v>
      </c>
      <c r="WN435" s="45">
        <v>1938.59591075</v>
      </c>
      <c r="WO435" s="45">
        <v>1938.59591075</v>
      </c>
      <c r="WP435" s="45">
        <v>1938.59591075</v>
      </c>
      <c r="WQ435" s="45">
        <v>1938.5958107500001</v>
      </c>
      <c r="WR435" s="45">
        <v>1938.5954620000002</v>
      </c>
      <c r="WS435" s="45">
        <v>1938.5954620000002</v>
      </c>
      <c r="WT435" s="45">
        <v>1938.5954620000002</v>
      </c>
      <c r="WU435" s="45">
        <v>1938.5954620000002</v>
      </c>
      <c r="WV435" s="45">
        <v>1938.5954620000002</v>
      </c>
      <c r="WW435" s="45">
        <v>1938.5954620000002</v>
      </c>
      <c r="WX435" s="45">
        <v>1938.5954620000002</v>
      </c>
      <c r="WY435" s="25" t="s">
        <v>15</v>
      </c>
      <c r="WZ435" s="56"/>
      <c r="XA435" s="56"/>
      <c r="XB435" s="56"/>
      <c r="XC435" s="56"/>
      <c r="XD435" s="56"/>
      <c r="XE435" s="56"/>
      <c r="XF435" s="56"/>
      <c r="XG435" s="56"/>
      <c r="XH435" s="56"/>
      <c r="XI435" s="56"/>
      <c r="XJ435" s="56"/>
      <c r="XK435" s="56"/>
      <c r="XL435" s="56"/>
      <c r="XM435" s="56"/>
      <c r="XN435" s="56"/>
      <c r="XO435" s="56"/>
      <c r="XP435" s="56"/>
      <c r="XQ435" s="56"/>
      <c r="XR435" s="56"/>
      <c r="XS435" s="56"/>
      <c r="XT435" s="56"/>
      <c r="XU435" s="56"/>
      <c r="XV435" s="56"/>
      <c r="XW435" s="56"/>
      <c r="XX435" s="56"/>
      <c r="XY435" s="56"/>
      <c r="XZ435" s="56"/>
      <c r="YA435" s="56"/>
      <c r="YB435" s="56"/>
      <c r="YC435" s="56"/>
      <c r="YD435" s="56"/>
      <c r="YE435" s="56"/>
      <c r="YF435" s="56"/>
      <c r="YG435" s="56"/>
      <c r="YH435" s="56"/>
      <c r="YI435" s="56"/>
      <c r="YJ435" s="56"/>
      <c r="YK435" s="56"/>
      <c r="YL435" s="56"/>
      <c r="YM435" s="56"/>
      <c r="YO435" s="10"/>
      <c r="YX435" s="56"/>
      <c r="YY435" s="56"/>
      <c r="ZA435" s="10"/>
      <c r="ZB435" s="10"/>
      <c r="ZC435" s="10"/>
      <c r="ZD435" s="10"/>
      <c r="ZE435" s="10"/>
      <c r="ZF435" s="10"/>
      <c r="ZG435" s="10"/>
      <c r="ZH435" s="10"/>
      <c r="ZI435" s="10"/>
      <c r="ZJ435" s="10"/>
      <c r="ZK435" s="10"/>
      <c r="ZL435" s="56"/>
      <c r="ZM435" s="56"/>
      <c r="ZN435" s="10"/>
      <c r="ZO435" s="10"/>
      <c r="ZP435" s="10"/>
      <c r="ZQ435" s="56"/>
      <c r="ZR435" s="10"/>
      <c r="ZS435" s="10"/>
      <c r="ZT435" s="10"/>
      <c r="ZU435" s="10"/>
      <c r="ZV435" s="10"/>
      <c r="ZW435" s="10"/>
      <c r="ZX435" s="10"/>
      <c r="ZY435" s="10"/>
      <c r="ZZ435" s="10"/>
      <c r="AAA435" s="10"/>
      <c r="AAB435" s="10"/>
      <c r="AAD435" s="10"/>
      <c r="AAE435" s="10"/>
      <c r="AAF435" s="10"/>
      <c r="AAG435" s="10"/>
      <c r="AAH435" s="10"/>
      <c r="AAI435" s="10"/>
      <c r="AAJ435" s="10"/>
      <c r="AAK435" s="10"/>
      <c r="AAL435" s="10"/>
      <c r="AAM435" s="10"/>
      <c r="AAN435" s="10"/>
      <c r="AAO435" s="10"/>
      <c r="AAP435" s="10"/>
      <c r="AAQ435" s="10"/>
      <c r="AAR435" s="10"/>
      <c r="AAS435" s="10"/>
      <c r="AAT435" s="10"/>
      <c r="AAU435" s="10"/>
      <c r="AAV435" s="10"/>
      <c r="AAW435" s="10"/>
      <c r="AAX435" s="10"/>
      <c r="AAY435" s="10"/>
      <c r="AAZ435" s="10"/>
      <c r="ABA435" s="10"/>
      <c r="ABB435" s="10"/>
      <c r="ABC435" s="10"/>
      <c r="ABD435" s="10"/>
      <c r="ABE435" s="10"/>
      <c r="ABF435" s="10"/>
      <c r="ABG435" s="10"/>
      <c r="ABH435" s="10"/>
      <c r="ABI435" s="10"/>
      <c r="ABJ435" s="10"/>
      <c r="ABK435" s="10"/>
      <c r="ABL435" s="10"/>
      <c r="ABM435" s="10"/>
      <c r="ABN435" s="10"/>
      <c r="ABO435" s="10"/>
      <c r="ABP435" s="10"/>
      <c r="ABQ435" s="10"/>
      <c r="ABR435" s="10"/>
      <c r="ABS435" s="10"/>
      <c r="ABT435" s="10"/>
      <c r="ABU435" s="10"/>
      <c r="ABV435" s="10"/>
      <c r="ABW435" s="10"/>
      <c r="ABX435" s="10"/>
      <c r="ABY435" s="12" t="s">
        <v>3</v>
      </c>
    </row>
    <row ht="12.75" r="436" spans="1:753" x14ac:dyDescent="0.2">
      <c r="A436" s="1">
        <v>32500</v>
      </c>
      <c r="B436" s="1">
        <v>3.5</v>
      </c>
      <c r="C436" s="1" t="s">
        <v>14</v>
      </c>
      <c r="E436" s="1">
        <v>1961</v>
      </c>
      <c r="G436" s="12">
        <v>7762</v>
      </c>
      <c r="I436" s="12">
        <v>42095</v>
      </c>
      <c r="J436" s="4" t="s">
        <v>42</v>
      </c>
      <c r="K436" s="1">
        <v>510</v>
      </c>
      <c r="L436" s="1">
        <v>510</v>
      </c>
      <c r="M436" s="1">
        <v>510</v>
      </c>
      <c r="N436" s="1">
        <v>510</v>
      </c>
      <c r="O436" s="1">
        <v>510</v>
      </c>
      <c r="P436" s="1">
        <v>510</v>
      </c>
      <c r="Q436" s="1">
        <v>510</v>
      </c>
      <c r="R436" s="1">
        <v>510</v>
      </c>
      <c r="S436" s="1">
        <v>510</v>
      </c>
      <c r="T436" s="1">
        <v>510</v>
      </c>
      <c r="U436" s="1">
        <v>510</v>
      </c>
      <c r="V436" s="1">
        <v>510</v>
      </c>
      <c r="W436" s="1">
        <v>492</v>
      </c>
      <c r="X436" s="1">
        <v>492</v>
      </c>
      <c r="Y436" s="1">
        <v>492</v>
      </c>
      <c r="Z436" s="1">
        <v>492</v>
      </c>
      <c r="AA436" s="1">
        <v>492</v>
      </c>
      <c r="AB436" s="1">
        <v>492</v>
      </c>
      <c r="AC436" s="1">
        <v>492</v>
      </c>
      <c r="AD436" s="1">
        <v>492</v>
      </c>
      <c r="AE436" s="1">
        <v>492</v>
      </c>
      <c r="AF436" s="1">
        <v>492</v>
      </c>
      <c r="AG436" s="1">
        <v>492</v>
      </c>
      <c r="AH436" s="1">
        <v>492</v>
      </c>
      <c r="AI436" s="1">
        <v>474</v>
      </c>
      <c r="AJ436" s="1">
        <v>474</v>
      </c>
      <c r="AK436" s="1">
        <v>474</v>
      </c>
      <c r="AL436" s="1">
        <v>474</v>
      </c>
      <c r="AM436" s="1">
        <v>474</v>
      </c>
      <c r="AN436" s="1">
        <v>474</v>
      </c>
      <c r="AO436" s="1">
        <v>474</v>
      </c>
      <c r="AP436" s="1">
        <v>474</v>
      </c>
      <c r="AQ436" s="1">
        <v>474</v>
      </c>
      <c r="AR436" s="1">
        <v>474</v>
      </c>
      <c r="AS436" s="1">
        <v>474</v>
      </c>
      <c r="AT436" s="1">
        <v>474</v>
      </c>
      <c r="AU436" s="1">
        <v>456</v>
      </c>
      <c r="AV436" s="1">
        <v>456</v>
      </c>
      <c r="AW436" s="1">
        <v>456</v>
      </c>
      <c r="AX436" s="1">
        <v>456</v>
      </c>
      <c r="AY436" s="1">
        <v>456</v>
      </c>
      <c r="AZ436" s="1">
        <v>456</v>
      </c>
      <c r="BA436" s="1">
        <v>456</v>
      </c>
      <c r="BB436" s="1">
        <v>456</v>
      </c>
      <c r="BC436" s="1">
        <v>456</v>
      </c>
      <c r="BD436" s="1">
        <v>456</v>
      </c>
      <c r="BE436" s="1">
        <v>456</v>
      </c>
      <c r="BF436" s="1">
        <v>456</v>
      </c>
      <c r="BG436" s="1">
        <v>439</v>
      </c>
      <c r="BH436" s="1">
        <v>439</v>
      </c>
      <c r="BI436" s="1">
        <v>439</v>
      </c>
      <c r="BJ436" s="1">
        <v>439</v>
      </c>
      <c r="BK436" s="1">
        <v>439</v>
      </c>
      <c r="BL436" s="1">
        <v>439</v>
      </c>
      <c r="BM436" s="1">
        <v>439</v>
      </c>
      <c r="BN436" s="1">
        <v>439</v>
      </c>
      <c r="BO436" s="1">
        <v>439</v>
      </c>
      <c r="BP436" s="1">
        <v>439</v>
      </c>
      <c r="BQ436" s="1">
        <v>439</v>
      </c>
      <c r="BR436" s="1">
        <v>439</v>
      </c>
      <c r="BS436" s="1">
        <v>419</v>
      </c>
      <c r="BT436" s="1">
        <v>419</v>
      </c>
      <c r="BU436" s="1">
        <v>419</v>
      </c>
      <c r="BV436" s="1">
        <v>419</v>
      </c>
      <c r="BW436" s="1">
        <v>419</v>
      </c>
      <c r="BX436" s="1">
        <v>419</v>
      </c>
      <c r="BY436" s="1">
        <v>419</v>
      </c>
      <c r="BZ436" s="1">
        <v>419</v>
      </c>
      <c r="CA436" s="1">
        <v>419</v>
      </c>
      <c r="CB436" s="1">
        <v>419</v>
      </c>
      <c r="CC436" s="1">
        <v>419</v>
      </c>
      <c r="CD436" s="1">
        <v>419</v>
      </c>
      <c r="CE436" s="1">
        <v>399</v>
      </c>
      <c r="CF436" s="1">
        <v>399</v>
      </c>
      <c r="CG436" s="1">
        <v>399</v>
      </c>
      <c r="CH436" s="1">
        <v>399</v>
      </c>
      <c r="CI436" s="1">
        <v>399</v>
      </c>
      <c r="CJ436" s="1">
        <v>399</v>
      </c>
      <c r="CK436" s="1">
        <v>399</v>
      </c>
      <c r="CL436" s="1">
        <v>399</v>
      </c>
      <c r="CM436" s="1">
        <v>399</v>
      </c>
      <c r="CN436" s="1">
        <v>399</v>
      </c>
      <c r="CO436" s="1">
        <v>399</v>
      </c>
      <c r="CP436" s="1">
        <v>399</v>
      </c>
      <c r="CQ436" s="1">
        <v>378</v>
      </c>
      <c r="CR436" s="1">
        <v>378</v>
      </c>
      <c r="CS436" s="1">
        <v>378</v>
      </c>
      <c r="CT436" s="1">
        <v>378</v>
      </c>
      <c r="CU436" s="1">
        <v>378</v>
      </c>
      <c r="CV436" s="1">
        <v>378</v>
      </c>
      <c r="CW436" s="1">
        <v>378</v>
      </c>
      <c r="CX436" s="1">
        <v>378</v>
      </c>
      <c r="CY436" s="1">
        <v>378</v>
      </c>
      <c r="CZ436" s="1">
        <v>378</v>
      </c>
      <c r="DA436" s="1">
        <v>378</v>
      </c>
      <c r="DB436" s="1">
        <v>378</v>
      </c>
      <c r="DC436" s="1">
        <v>359</v>
      </c>
      <c r="DD436" s="1">
        <v>359</v>
      </c>
      <c r="DE436" s="1">
        <v>359</v>
      </c>
      <c r="DF436" s="1">
        <v>359</v>
      </c>
      <c r="DG436" s="1">
        <v>359</v>
      </c>
      <c r="DH436" s="1">
        <v>359</v>
      </c>
      <c r="DI436" s="1">
        <v>359</v>
      </c>
      <c r="DJ436" s="1">
        <v>359</v>
      </c>
      <c r="DK436" s="1">
        <v>359</v>
      </c>
      <c r="DL436" s="1">
        <v>359</v>
      </c>
      <c r="DM436" s="1">
        <v>359</v>
      </c>
      <c r="DN436" s="1">
        <v>359</v>
      </c>
      <c r="DO436" s="1">
        <v>340</v>
      </c>
      <c r="DP436" s="1">
        <v>340</v>
      </c>
      <c r="DQ436" s="1">
        <v>340</v>
      </c>
      <c r="DR436" s="1">
        <v>340</v>
      </c>
      <c r="DS436" s="1">
        <v>340</v>
      </c>
      <c r="DT436" s="1">
        <v>340</v>
      </c>
      <c r="DU436" s="1">
        <v>340</v>
      </c>
      <c r="DV436" s="1">
        <v>340</v>
      </c>
      <c r="DW436" s="1">
        <v>340</v>
      </c>
      <c r="DX436" s="1">
        <v>340</v>
      </c>
      <c r="DY436" s="1">
        <v>340</v>
      </c>
      <c r="DZ436" s="1">
        <v>340</v>
      </c>
      <c r="EA436" s="1">
        <v>318</v>
      </c>
      <c r="EB436" s="1">
        <v>318</v>
      </c>
      <c r="EC436" s="1">
        <v>318</v>
      </c>
      <c r="ED436" s="1">
        <v>318</v>
      </c>
      <c r="EE436" s="1">
        <v>318</v>
      </c>
      <c r="EF436" s="1">
        <v>318</v>
      </c>
      <c r="EG436" s="1">
        <v>318</v>
      </c>
      <c r="EH436" s="1">
        <v>318</v>
      </c>
      <c r="EI436" s="1">
        <v>318</v>
      </c>
      <c r="EJ436" s="1">
        <v>318</v>
      </c>
      <c r="EK436" s="1">
        <v>318</v>
      </c>
      <c r="EL436" s="1">
        <v>318</v>
      </c>
      <c r="EM436" s="1">
        <v>292</v>
      </c>
      <c r="EN436" s="1">
        <v>292</v>
      </c>
      <c r="EO436" s="1">
        <v>292</v>
      </c>
      <c r="EP436" s="1">
        <v>292</v>
      </c>
      <c r="EQ436" s="1">
        <v>292</v>
      </c>
      <c r="ER436" s="1">
        <v>292</v>
      </c>
      <c r="ES436" s="1">
        <v>292</v>
      </c>
      <c r="ET436" s="1">
        <v>292</v>
      </c>
      <c r="EU436" s="1">
        <v>292</v>
      </c>
      <c r="EV436" s="1">
        <v>292</v>
      </c>
      <c r="EW436" s="1">
        <v>292</v>
      </c>
      <c r="EX436" s="1">
        <v>292</v>
      </c>
      <c r="EY436" s="1">
        <v>270</v>
      </c>
      <c r="EZ436" s="1">
        <v>270</v>
      </c>
      <c r="FA436" s="1">
        <v>270</v>
      </c>
      <c r="FB436" s="1">
        <v>270</v>
      </c>
      <c r="FC436" s="1">
        <v>270</v>
      </c>
      <c r="FD436" s="1">
        <v>270</v>
      </c>
      <c r="FE436" s="1">
        <v>270</v>
      </c>
      <c r="FF436" s="1">
        <v>270</v>
      </c>
      <c r="FG436" s="1">
        <v>270</v>
      </c>
      <c r="FH436" s="1">
        <v>270</v>
      </c>
      <c r="FI436" s="1">
        <v>270</v>
      </c>
      <c r="FJ436" s="1">
        <v>270</v>
      </c>
      <c r="FK436" s="1">
        <v>250</v>
      </c>
      <c r="FL436" s="1">
        <v>250</v>
      </c>
      <c r="FM436" s="1">
        <v>250</v>
      </c>
      <c r="FN436" s="1">
        <v>250</v>
      </c>
      <c r="FO436" s="1">
        <v>250</v>
      </c>
      <c r="FP436" s="1">
        <v>250</v>
      </c>
      <c r="FQ436" s="1">
        <v>250</v>
      </c>
      <c r="FR436" s="1">
        <v>250</v>
      </c>
      <c r="FS436" s="1">
        <v>250</v>
      </c>
      <c r="FT436" s="1">
        <v>250</v>
      </c>
      <c r="FU436" s="1">
        <v>250</v>
      </c>
      <c r="FV436" s="1">
        <v>250</v>
      </c>
      <c r="FW436" s="1">
        <v>236</v>
      </c>
      <c r="FX436" s="1">
        <v>236</v>
      </c>
      <c r="FY436" s="1">
        <v>236</v>
      </c>
      <c r="FZ436" s="1">
        <v>236</v>
      </c>
      <c r="GA436" s="1">
        <v>236</v>
      </c>
      <c r="GB436" s="1">
        <v>236</v>
      </c>
      <c r="GC436" s="1">
        <v>236</v>
      </c>
      <c r="GD436" s="1">
        <v>236</v>
      </c>
      <c r="GE436" s="1">
        <v>236</v>
      </c>
      <c r="GF436" s="1">
        <v>236</v>
      </c>
      <c r="GG436" s="1">
        <v>236</v>
      </c>
      <c r="GH436" s="1">
        <v>236</v>
      </c>
      <c r="GI436" s="1">
        <v>223</v>
      </c>
      <c r="GJ436" s="1">
        <v>223</v>
      </c>
      <c r="GK436" s="1">
        <v>223</v>
      </c>
      <c r="GL436" s="1">
        <v>223</v>
      </c>
      <c r="GM436" s="1">
        <v>223</v>
      </c>
      <c r="GN436" s="1">
        <v>223</v>
      </c>
      <c r="GO436" s="1">
        <v>223</v>
      </c>
      <c r="GP436" s="1">
        <v>223</v>
      </c>
      <c r="GQ436" s="1">
        <v>223</v>
      </c>
      <c r="GR436" s="1">
        <v>223</v>
      </c>
      <c r="GS436" s="1">
        <v>223</v>
      </c>
      <c r="GT436" s="1">
        <v>223</v>
      </c>
      <c r="GU436" s="1">
        <v>211</v>
      </c>
      <c r="GV436" s="1">
        <v>211</v>
      </c>
      <c r="GW436" s="1">
        <v>211</v>
      </c>
      <c r="GX436" s="1">
        <v>211</v>
      </c>
      <c r="GY436" s="1">
        <v>211</v>
      </c>
      <c r="GZ436" s="1">
        <v>211</v>
      </c>
      <c r="HA436" s="1">
        <v>211</v>
      </c>
      <c r="HB436" s="1">
        <v>211</v>
      </c>
      <c r="HC436" s="1">
        <v>211</v>
      </c>
      <c r="HD436" s="1">
        <v>211</v>
      </c>
      <c r="HE436" s="1">
        <v>211</v>
      </c>
      <c r="HF436" s="1">
        <v>211</v>
      </c>
      <c r="HG436" s="1">
        <v>199</v>
      </c>
      <c r="HH436" s="1">
        <v>199</v>
      </c>
      <c r="HI436" s="1">
        <v>199</v>
      </c>
      <c r="HJ436" s="1">
        <v>199</v>
      </c>
      <c r="HK436" s="1">
        <v>199</v>
      </c>
      <c r="HL436" s="1">
        <v>199</v>
      </c>
      <c r="HM436" s="1">
        <v>199</v>
      </c>
      <c r="HN436" s="1">
        <v>199</v>
      </c>
      <c r="HO436" s="1">
        <v>199</v>
      </c>
      <c r="HP436" s="1">
        <v>199</v>
      </c>
      <c r="HQ436" s="1">
        <v>199</v>
      </c>
      <c r="HR436" s="1">
        <v>199</v>
      </c>
      <c r="HS436" s="1">
        <v>187</v>
      </c>
      <c r="HT436" s="1">
        <v>187</v>
      </c>
      <c r="HU436" s="1">
        <v>187</v>
      </c>
      <c r="HV436" s="1">
        <v>187</v>
      </c>
      <c r="HW436" s="1">
        <v>187</v>
      </c>
      <c r="HX436" s="1">
        <v>187</v>
      </c>
      <c r="HY436" s="1">
        <v>187</v>
      </c>
      <c r="HZ436" s="1">
        <v>187</v>
      </c>
      <c r="IA436" s="1">
        <v>187</v>
      </c>
      <c r="IB436" s="1">
        <v>187</v>
      </c>
      <c r="IC436" s="1">
        <v>187</v>
      </c>
      <c r="ID436" s="1">
        <v>187</v>
      </c>
      <c r="IE436" s="1">
        <v>177</v>
      </c>
      <c r="IF436" s="1">
        <v>177</v>
      </c>
      <c r="IG436" s="1">
        <v>177</v>
      </c>
      <c r="IH436" s="1">
        <v>177</v>
      </c>
      <c r="II436" s="1">
        <v>177</v>
      </c>
      <c r="IJ436" s="1">
        <v>177</v>
      </c>
      <c r="IK436" s="1">
        <v>177</v>
      </c>
      <c r="IL436" s="1">
        <v>177</v>
      </c>
      <c r="IM436" s="1">
        <v>177</v>
      </c>
      <c r="IN436" s="1">
        <v>177</v>
      </c>
      <c r="IO436" s="1">
        <v>177</v>
      </c>
      <c r="IP436" s="1">
        <v>177</v>
      </c>
      <c r="IQ436" s="1">
        <v>169</v>
      </c>
      <c r="IR436" s="1">
        <v>169</v>
      </c>
      <c r="IS436" s="1">
        <v>169</v>
      </c>
      <c r="IT436" s="1">
        <v>169</v>
      </c>
      <c r="IU436" s="1">
        <v>169</v>
      </c>
      <c r="IV436" s="1">
        <v>169</v>
      </c>
      <c r="IW436" s="1">
        <v>169</v>
      </c>
      <c r="IX436" s="1">
        <v>169</v>
      </c>
      <c r="IY436" s="1">
        <v>169</v>
      </c>
      <c r="IZ436" s="1">
        <v>169</v>
      </c>
      <c r="JA436" s="1">
        <v>169</v>
      </c>
      <c r="JB436" s="1">
        <v>169</v>
      </c>
      <c r="JC436" s="1">
        <v>161</v>
      </c>
      <c r="JD436" s="1">
        <v>161</v>
      </c>
      <c r="JE436" s="1">
        <v>161</v>
      </c>
      <c r="JF436" s="1">
        <v>161</v>
      </c>
      <c r="JG436" s="1">
        <v>161</v>
      </c>
      <c r="JH436" s="1">
        <v>161</v>
      </c>
      <c r="JI436" s="1">
        <v>161</v>
      </c>
      <c r="JJ436" s="1">
        <v>161</v>
      </c>
      <c r="JK436" s="1">
        <v>161</v>
      </c>
      <c r="JL436" s="1">
        <v>161</v>
      </c>
      <c r="JM436" s="1">
        <v>161</v>
      </c>
      <c r="JN436" s="1">
        <v>161</v>
      </c>
      <c r="JO436" s="1">
        <v>161</v>
      </c>
      <c r="JP436" s="1">
        <v>161</v>
      </c>
      <c r="JQ436" s="1">
        <v>161</v>
      </c>
      <c r="JR436" s="1">
        <v>161</v>
      </c>
      <c r="JS436" s="1">
        <v>161</v>
      </c>
      <c r="JT436" s="1">
        <v>161</v>
      </c>
      <c r="JU436" s="1">
        <v>161</v>
      </c>
      <c r="JV436" s="1">
        <v>161</v>
      </c>
      <c r="JW436" s="1">
        <v>161</v>
      </c>
      <c r="JX436" s="1">
        <v>161</v>
      </c>
      <c r="JY436" s="1">
        <v>161</v>
      </c>
      <c r="JZ436" s="1">
        <v>161</v>
      </c>
      <c r="KA436" s="1">
        <v>148</v>
      </c>
      <c r="KB436" s="1">
        <v>148</v>
      </c>
      <c r="KC436" s="1">
        <v>148</v>
      </c>
      <c r="KD436" s="1">
        <v>148</v>
      </c>
      <c r="KE436" s="1">
        <v>148</v>
      </c>
      <c r="KF436" s="1">
        <v>148</v>
      </c>
      <c r="KG436" s="1">
        <v>148</v>
      </c>
      <c r="KH436" s="1">
        <v>148</v>
      </c>
      <c r="KI436" s="1">
        <v>148</v>
      </c>
      <c r="KJ436" s="1">
        <v>148</v>
      </c>
      <c r="KK436" s="1">
        <v>148</v>
      </c>
      <c r="KL436" s="1">
        <v>148</v>
      </c>
      <c r="KM436" s="1">
        <v>141</v>
      </c>
      <c r="KN436" s="1">
        <v>141</v>
      </c>
      <c r="KO436" s="1">
        <v>141</v>
      </c>
      <c r="KP436" s="1">
        <v>141</v>
      </c>
      <c r="KQ436" s="1">
        <v>141</v>
      </c>
      <c r="KR436" s="1">
        <v>141</v>
      </c>
      <c r="KS436" s="1">
        <v>141</v>
      </c>
      <c r="KT436" s="1">
        <v>141</v>
      </c>
      <c r="KU436" s="1">
        <v>141</v>
      </c>
      <c r="KV436" s="1">
        <v>141</v>
      </c>
      <c r="KW436" s="1">
        <v>141</v>
      </c>
      <c r="KX436" s="1">
        <v>141</v>
      </c>
      <c r="KY436" s="1">
        <v>137</v>
      </c>
      <c r="KZ436" s="1">
        <v>137</v>
      </c>
      <c r="LA436" s="1">
        <v>137</v>
      </c>
      <c r="LB436" s="1">
        <v>137</v>
      </c>
      <c r="LC436" s="1">
        <v>137</v>
      </c>
      <c r="LD436" s="1">
        <v>137</v>
      </c>
      <c r="LE436" s="1">
        <v>137</v>
      </c>
      <c r="LF436" s="1">
        <v>137</v>
      </c>
      <c r="LG436" s="1">
        <v>137</v>
      </c>
      <c r="LH436" s="1">
        <v>137</v>
      </c>
      <c r="LI436" s="1">
        <v>137</v>
      </c>
      <c r="LJ436" s="1">
        <v>137</v>
      </c>
      <c r="LK436" s="1">
        <v>133</v>
      </c>
      <c r="LL436" s="1">
        <v>133</v>
      </c>
      <c r="LM436" s="1">
        <v>133</v>
      </c>
      <c r="LN436" s="1">
        <v>133</v>
      </c>
      <c r="LO436" s="1">
        <v>133</v>
      </c>
      <c r="LP436" s="1">
        <v>133</v>
      </c>
      <c r="LQ436" s="1">
        <v>133</v>
      </c>
      <c r="LR436" s="1">
        <v>133</v>
      </c>
      <c r="LS436" s="1">
        <v>133</v>
      </c>
      <c r="LT436" s="1">
        <v>133</v>
      </c>
      <c r="LU436" s="1">
        <v>133</v>
      </c>
      <c r="LV436" s="1">
        <v>133</v>
      </c>
      <c r="LW436" s="1">
        <v>129</v>
      </c>
      <c r="LX436" s="1">
        <v>129</v>
      </c>
      <c r="LY436" s="1">
        <v>129</v>
      </c>
      <c r="LZ436" s="1">
        <v>129</v>
      </c>
      <c r="MA436" s="1">
        <v>129</v>
      </c>
      <c r="MB436" s="1">
        <v>129</v>
      </c>
      <c r="MC436" s="1">
        <v>129</v>
      </c>
      <c r="MD436" s="1">
        <v>129</v>
      </c>
      <c r="ME436" s="1">
        <v>129</v>
      </c>
      <c r="MF436" s="1">
        <v>129</v>
      </c>
      <c r="MG436" s="1">
        <v>129</v>
      </c>
      <c r="MH436" s="1">
        <v>129</v>
      </c>
      <c r="MI436" s="1">
        <v>124</v>
      </c>
      <c r="MJ436" s="1">
        <v>124</v>
      </c>
      <c r="MK436" s="1">
        <v>124</v>
      </c>
      <c r="ML436" s="1">
        <v>124</v>
      </c>
      <c r="MM436" s="1">
        <v>124</v>
      </c>
      <c r="MN436" s="1">
        <v>124</v>
      </c>
      <c r="MO436" s="1">
        <v>124</v>
      </c>
      <c r="MP436" s="1">
        <v>124</v>
      </c>
      <c r="MQ436" s="1">
        <v>124</v>
      </c>
      <c r="MR436" s="1">
        <v>124</v>
      </c>
      <c r="MS436" s="1">
        <v>124</v>
      </c>
      <c r="MT436" s="1">
        <v>124</v>
      </c>
      <c r="MU436" s="1">
        <v>120</v>
      </c>
      <c r="MV436" s="1">
        <v>120</v>
      </c>
      <c r="MW436" s="1">
        <v>120</v>
      </c>
      <c r="MX436" s="1">
        <v>120</v>
      </c>
      <c r="MY436" s="1">
        <v>120</v>
      </c>
      <c r="MZ436" s="1">
        <v>120</v>
      </c>
      <c r="NA436" s="1">
        <v>120</v>
      </c>
      <c r="NB436" s="1">
        <v>120</v>
      </c>
      <c r="NC436" s="1">
        <v>120</v>
      </c>
      <c r="ND436" s="1">
        <v>120</v>
      </c>
      <c r="NE436" s="1">
        <v>120</v>
      </c>
      <c r="NF436" s="1">
        <v>120</v>
      </c>
      <c r="NG436" s="1">
        <v>117</v>
      </c>
      <c r="NH436" s="1">
        <v>117</v>
      </c>
      <c r="NI436" s="1">
        <v>117</v>
      </c>
      <c r="NJ436" s="1">
        <v>117</v>
      </c>
      <c r="NK436" s="1">
        <v>117</v>
      </c>
      <c r="NL436" s="1">
        <v>117</v>
      </c>
      <c r="NM436" s="1">
        <v>117</v>
      </c>
      <c r="NN436" s="1">
        <v>117</v>
      </c>
      <c r="NO436" s="1">
        <v>117</v>
      </c>
      <c r="NP436" s="1">
        <v>117</v>
      </c>
      <c r="NQ436" s="1">
        <v>117</v>
      </c>
      <c r="NR436" s="1">
        <v>117</v>
      </c>
      <c r="NS436" s="1">
        <v>113</v>
      </c>
      <c r="NT436" s="1">
        <v>113</v>
      </c>
      <c r="NU436" s="1">
        <v>113</v>
      </c>
      <c r="NV436" s="1">
        <v>113</v>
      </c>
      <c r="NW436" s="1">
        <v>113</v>
      </c>
      <c r="NX436" s="1">
        <v>113</v>
      </c>
      <c r="NY436" s="1">
        <v>113</v>
      </c>
      <c r="NZ436" s="1">
        <v>113</v>
      </c>
      <c r="OA436" s="1">
        <v>113</v>
      </c>
      <c r="OB436" s="1">
        <v>113</v>
      </c>
      <c r="OC436" s="1">
        <v>113</v>
      </c>
      <c r="OD436" s="1">
        <v>113</v>
      </c>
      <c r="OE436" s="1">
        <v>109</v>
      </c>
      <c r="OF436" s="1">
        <v>109</v>
      </c>
      <c r="OG436" s="1">
        <v>109</v>
      </c>
      <c r="OH436" s="1">
        <v>109</v>
      </c>
      <c r="OI436" s="1">
        <v>109</v>
      </c>
      <c r="OJ436" s="1">
        <v>109</v>
      </c>
      <c r="OK436" s="1">
        <v>109</v>
      </c>
      <c r="OL436" s="1">
        <v>109</v>
      </c>
      <c r="OM436" s="1">
        <v>109</v>
      </c>
      <c r="ON436" s="1">
        <v>109</v>
      </c>
      <c r="OO436" s="1">
        <v>109</v>
      </c>
      <c r="OP436" s="1">
        <v>109</v>
      </c>
      <c r="OQ436" s="1">
        <v>106</v>
      </c>
      <c r="OR436" s="1">
        <v>106</v>
      </c>
      <c r="OS436" s="1">
        <v>106</v>
      </c>
      <c r="OT436" s="1">
        <v>106</v>
      </c>
      <c r="OU436" s="1">
        <v>106</v>
      </c>
      <c r="OV436" s="1">
        <v>106</v>
      </c>
      <c r="OW436" s="1">
        <v>106</v>
      </c>
      <c r="OX436" s="1">
        <v>106</v>
      </c>
      <c r="OY436" s="1">
        <v>106</v>
      </c>
      <c r="OZ436" s="1">
        <v>106</v>
      </c>
      <c r="PA436" s="1">
        <v>106</v>
      </c>
      <c r="PB436" s="1">
        <v>106</v>
      </c>
      <c r="PC436" s="1">
        <v>104</v>
      </c>
      <c r="PD436" s="1">
        <v>104</v>
      </c>
      <c r="PE436" s="1">
        <v>104</v>
      </c>
      <c r="PF436" s="1">
        <v>104</v>
      </c>
      <c r="PG436" s="1">
        <v>104</v>
      </c>
      <c r="PH436" s="1">
        <v>104</v>
      </c>
      <c r="PI436" s="1">
        <v>104</v>
      </c>
      <c r="PJ436" s="1">
        <v>104</v>
      </c>
      <c r="PK436" s="1">
        <v>104</v>
      </c>
      <c r="PL436" s="1">
        <v>104</v>
      </c>
      <c r="PM436" s="1">
        <v>104</v>
      </c>
      <c r="PN436" s="1">
        <v>104</v>
      </c>
      <c r="PO436" s="1">
        <v>104</v>
      </c>
      <c r="PP436" s="1">
        <v>104</v>
      </c>
      <c r="PQ436" s="1">
        <v>104</v>
      </c>
      <c r="PR436" s="1">
        <v>104</v>
      </c>
      <c r="PS436" s="1">
        <v>104</v>
      </c>
      <c r="PT436" s="1">
        <v>104</v>
      </c>
      <c r="PU436" s="1">
        <v>108</v>
      </c>
      <c r="PV436" s="1">
        <v>108</v>
      </c>
      <c r="PW436" s="1">
        <v>108</v>
      </c>
      <c r="PX436" s="46">
        <v>108.28332899999999</v>
      </c>
      <c r="PY436" s="46">
        <v>108.28332899999999</v>
      </c>
      <c r="PZ436" s="46">
        <v>108.28332899999999</v>
      </c>
      <c r="QA436" s="46">
        <v>108.28332899999999</v>
      </c>
      <c r="QB436" s="46">
        <v>108.28332899999999</v>
      </c>
      <c r="QC436" s="46">
        <v>108.28332899999999</v>
      </c>
      <c r="QD436" s="46">
        <v>108.28332899999999</v>
      </c>
      <c r="QE436" s="46">
        <v>108.28332899999999</v>
      </c>
      <c r="QF436" s="46">
        <v>108.28332899999999</v>
      </c>
      <c r="QG436" s="46">
        <v>108.28332899999999</v>
      </c>
      <c r="QH436" s="46">
        <v>108.28332899999999</v>
      </c>
      <c r="QI436" s="46">
        <v>108.28332899999999</v>
      </c>
      <c r="QJ436" s="46">
        <v>108.28332899999999</v>
      </c>
      <c r="QK436" s="46">
        <v>108.28332899999999</v>
      </c>
      <c r="QL436" s="46">
        <v>108.28332899999999</v>
      </c>
      <c r="QM436" s="46">
        <v>108.28332899999999</v>
      </c>
      <c r="QN436" s="46">
        <v>108.28332899999999</v>
      </c>
      <c r="QO436" s="46">
        <v>108.28332899999999</v>
      </c>
      <c r="QP436" s="46">
        <v>108.28332899999999</v>
      </c>
      <c r="QQ436" s="46">
        <v>108.28332899999999</v>
      </c>
      <c r="QR436" s="46">
        <v>108.28332899999999</v>
      </c>
      <c r="QS436" s="46">
        <v>108.28332899999999</v>
      </c>
      <c r="QT436" s="46">
        <v>108.28332899999999</v>
      </c>
      <c r="QU436" s="46">
        <v>108.28332899999999</v>
      </c>
      <c r="QV436" s="46">
        <v>108.28332899999999</v>
      </c>
      <c r="QW436" s="46">
        <v>108.28332899999999</v>
      </c>
      <c r="QX436" s="46">
        <v>108.28332899999999</v>
      </c>
      <c r="QY436" s="46">
        <v>93.311087999999998</v>
      </c>
      <c r="QZ436" s="46">
        <v>93.311087999999998</v>
      </c>
      <c r="RA436" s="46">
        <v>93.311087999999998</v>
      </c>
      <c r="RB436" s="46">
        <v>93.311087999999998</v>
      </c>
      <c r="RC436" s="46">
        <v>93.311087999999998</v>
      </c>
      <c r="RD436" s="46">
        <v>92.185766000000001</v>
      </c>
      <c r="RE436" s="46">
        <v>92.185766000000001</v>
      </c>
      <c r="RF436" s="46">
        <v>92.185766000000001</v>
      </c>
      <c r="RG436" s="46">
        <v>92.185766000000001</v>
      </c>
      <c r="RH436" s="46">
        <v>92.185766000000001</v>
      </c>
      <c r="RI436" s="46">
        <v>92.185766000000001</v>
      </c>
      <c r="RJ436" s="46">
        <v>92.185766000000001</v>
      </c>
      <c r="RK436" s="46">
        <v>91.101472999999999</v>
      </c>
      <c r="RL436" s="46">
        <v>91.101472999999999</v>
      </c>
      <c r="RM436" s="46">
        <v>91.101472999999999</v>
      </c>
      <c r="RN436" s="46">
        <v>91.101472999999999</v>
      </c>
      <c r="RO436" s="46">
        <v>91.101472999999999</v>
      </c>
      <c r="RP436" s="46">
        <v>91.101472999999999</v>
      </c>
      <c r="RQ436" s="46">
        <v>91.101472999999999</v>
      </c>
      <c r="RR436" s="46">
        <v>91.101472999999999</v>
      </c>
      <c r="RS436" s="46">
        <v>91.101472999999999</v>
      </c>
      <c r="RT436" s="46">
        <v>89.875412999999995</v>
      </c>
      <c r="RU436" s="46">
        <v>89.875412999999995</v>
      </c>
      <c r="RV436" s="46">
        <v>89.875412999999995</v>
      </c>
      <c r="RW436" s="46">
        <v>88.760735999999994</v>
      </c>
      <c r="RX436" s="46">
        <v>88.760735999999994</v>
      </c>
      <c r="RY436" s="46">
        <v>88.760735999999994</v>
      </c>
      <c r="RZ436" s="46">
        <v>88.760735999999994</v>
      </c>
      <c r="SA436" s="46">
        <v>88.760735999999994</v>
      </c>
      <c r="SB436" s="46">
        <v>88.760735999999994</v>
      </c>
      <c r="SC436" s="46">
        <v>88.760735999999994</v>
      </c>
      <c r="SD436" s="46">
        <v>88.760735999999994</v>
      </c>
      <c r="SE436" s="46">
        <v>88.760735999999994</v>
      </c>
      <c r="SF436" s="46">
        <v>88.760735999999994</v>
      </c>
      <c r="SG436" s="46">
        <v>88.760735999999994</v>
      </c>
      <c r="SH436" s="46">
        <v>88.760735999999994</v>
      </c>
      <c r="SI436" s="46">
        <v>19.328803999999991</v>
      </c>
      <c r="SJ436" s="46">
        <v>19.328803999999991</v>
      </c>
      <c r="SK436" s="46">
        <v>19.328803999999991</v>
      </c>
      <c r="SL436" s="46">
        <v>19.328803999999991</v>
      </c>
      <c r="SM436" s="46">
        <v>19.328803999999991</v>
      </c>
      <c r="SN436" s="46">
        <v>19.328803999999991</v>
      </c>
      <c r="SO436" s="46">
        <v>19.328803999999991</v>
      </c>
      <c r="SP436" s="46">
        <v>19.328803999999991</v>
      </c>
      <c r="SQ436" s="46">
        <v>19.328803999999991</v>
      </c>
      <c r="SR436" s="46">
        <v>19.328803999999991</v>
      </c>
      <c r="SS436" s="46">
        <v>19.328803999999991</v>
      </c>
      <c r="ST436" s="46">
        <v>19.328803999999991</v>
      </c>
      <c r="SU436" s="46">
        <v>18.88454599999999</v>
      </c>
      <c r="SV436" s="46">
        <v>18.88454599999999</v>
      </c>
      <c r="SW436" s="46">
        <v>18.88454599999999</v>
      </c>
      <c r="SX436" s="46">
        <v>18.88454599999999</v>
      </c>
      <c r="SY436" s="46">
        <v>18.88454599999999</v>
      </c>
      <c r="SZ436" s="46">
        <v>18.88454599999999</v>
      </c>
      <c r="TA436" s="46">
        <v>18.88454599999999</v>
      </c>
      <c r="TB436" s="46">
        <v>18.88454599999999</v>
      </c>
      <c r="TC436" s="46">
        <v>18.88454599999999</v>
      </c>
      <c r="TD436" s="46">
        <v>18.88454599999999</v>
      </c>
      <c r="TE436" s="46">
        <v>18.88454599999999</v>
      </c>
      <c r="TF436" s="46">
        <v>18.88454599999999</v>
      </c>
      <c r="TG436" s="46">
        <v>18.425373999999991</v>
      </c>
      <c r="TH436" s="46">
        <v>18.425373999999991</v>
      </c>
      <c r="TI436" s="46">
        <v>18.425373999999991</v>
      </c>
      <c r="TJ436" s="46">
        <v>18.425373999999991</v>
      </c>
      <c r="TK436" s="46">
        <v>18.425373999999991</v>
      </c>
      <c r="TL436" s="46">
        <v>18.425373999999991</v>
      </c>
      <c r="TM436" s="46">
        <v>18.425373999999991</v>
      </c>
      <c r="TN436" s="46">
        <v>18.425373999999991</v>
      </c>
      <c r="TO436" s="46">
        <v>18.425373999999991</v>
      </c>
      <c r="TP436" s="46">
        <v>18.425373999999991</v>
      </c>
      <c r="TQ436" s="46">
        <v>18.425373999999991</v>
      </c>
      <c r="TR436" s="46">
        <v>18.425373999999991</v>
      </c>
      <c r="TS436" s="46">
        <v>17.950093999999989</v>
      </c>
      <c r="TT436" s="46">
        <v>17.950093999999989</v>
      </c>
      <c r="TU436" s="46">
        <v>17.950093999999989</v>
      </c>
      <c r="TV436" s="46">
        <v>17.950093999999989</v>
      </c>
      <c r="TW436" s="46">
        <v>17.950093999999989</v>
      </c>
      <c r="TX436" s="46">
        <v>17.950093999999989</v>
      </c>
      <c r="TY436" s="46">
        <v>17.950093999999989</v>
      </c>
      <c r="TZ436" s="46">
        <v>17.950093999999989</v>
      </c>
      <c r="UA436" s="46">
        <v>17.950093999999989</v>
      </c>
      <c r="UB436" s="46">
        <v>17.950093999999989</v>
      </c>
      <c r="UC436" s="46">
        <v>17.950093999999989</v>
      </c>
      <c r="UD436" s="46">
        <v>17.950093999999989</v>
      </c>
      <c r="UE436" s="46">
        <v>17.483869999999989</v>
      </c>
      <c r="UF436" s="46">
        <v>17.483869999999989</v>
      </c>
      <c r="UG436" s="46">
        <v>17.483869999999989</v>
      </c>
      <c r="UH436" s="46">
        <v>17.483869999999989</v>
      </c>
      <c r="UI436" s="46">
        <v>17.483869999999989</v>
      </c>
      <c r="UJ436" s="46">
        <v>17.483869999999989</v>
      </c>
      <c r="UK436" s="46">
        <v>17.483869999999989</v>
      </c>
      <c r="UL436" s="46">
        <v>17.483869999999989</v>
      </c>
      <c r="UM436" s="46">
        <v>17.483869999999989</v>
      </c>
      <c r="UN436" s="46">
        <v>17.483869999999989</v>
      </c>
      <c r="UO436" s="46">
        <v>17.483869999999989</v>
      </c>
      <c r="UP436" s="46">
        <v>17.483869999999989</v>
      </c>
      <c r="UQ436" s="46">
        <v>17.03314499999999</v>
      </c>
      <c r="UR436" s="46">
        <v>17.03314499999999</v>
      </c>
      <c r="US436" s="46">
        <v>17.03314499999999</v>
      </c>
      <c r="UT436" s="46">
        <v>17.03314499999999</v>
      </c>
      <c r="UU436" s="46">
        <v>17.03314499999999</v>
      </c>
      <c r="UV436" s="46">
        <v>17.03314499999999</v>
      </c>
      <c r="UW436" s="46">
        <v>17.03314499999999</v>
      </c>
      <c r="UX436" s="46">
        <v>17.03314499999999</v>
      </c>
      <c r="UY436" s="46">
        <v>17.03314499999999</v>
      </c>
      <c r="UZ436" s="46">
        <v>17.03314499999999</v>
      </c>
      <c r="VA436" s="46">
        <v>17.03314499999999</v>
      </c>
      <c r="VB436" s="46">
        <v>17.03314499999999</v>
      </c>
      <c r="VC436" s="46">
        <v>16.59187399999999</v>
      </c>
      <c r="VD436" s="46">
        <v>16.59187399999999</v>
      </c>
      <c r="VE436" s="46">
        <v>16.59187399999999</v>
      </c>
      <c r="VF436" s="46">
        <v>16.59187399999999</v>
      </c>
      <c r="VG436" s="46">
        <v>16.59187399999999</v>
      </c>
      <c r="VH436" s="46">
        <v>16.59187399999999</v>
      </c>
      <c r="VI436" s="46">
        <v>16.59187399999999</v>
      </c>
      <c r="VJ436" s="46">
        <v>16.59187399999999</v>
      </c>
      <c r="VK436" s="46">
        <v>16.59187399999999</v>
      </c>
      <c r="VL436" s="46">
        <v>16.59187399999999</v>
      </c>
      <c r="VM436" s="46">
        <v>16.59187399999999</v>
      </c>
      <c r="VN436" s="46">
        <v>16.59187399999999</v>
      </c>
      <c r="VO436" s="46">
        <v>16.212020999999989</v>
      </c>
      <c r="VP436" s="46">
        <v>16.212020999999989</v>
      </c>
      <c r="VQ436" s="46">
        <v>16.212020999999989</v>
      </c>
      <c r="VR436" s="46">
        <v>16.212020999999989</v>
      </c>
      <c r="VS436" s="46">
        <v>16.212020999999989</v>
      </c>
      <c r="VT436" s="46">
        <v>16.212020999999989</v>
      </c>
      <c r="VU436" s="46">
        <v>16.212020999999989</v>
      </c>
      <c r="VV436" s="46">
        <v>16.212020999999989</v>
      </c>
      <c r="VW436" s="46">
        <v>16.212020999999989</v>
      </c>
      <c r="VX436" s="46">
        <v>16.212020999999989</v>
      </c>
      <c r="VY436" s="46">
        <v>16.212020999999989</v>
      </c>
      <c r="VZ436" s="46">
        <v>16.212020999999989</v>
      </c>
      <c r="WA436" s="46">
        <v>16.212020999999989</v>
      </c>
      <c r="WB436" s="46">
        <v>16.212020999999989</v>
      </c>
      <c r="WC436" s="46">
        <v>16.212020999999989</v>
      </c>
      <c r="WD436" s="46">
        <v>16.212020999999989</v>
      </c>
      <c r="WE436" s="46">
        <v>16.212020999999989</v>
      </c>
      <c r="WF436" s="46">
        <v>16.212020999999989</v>
      </c>
      <c r="WG436" s="46">
        <v>16.212020999999989</v>
      </c>
      <c r="WH436" s="46">
        <v>16.212020999999989</v>
      </c>
      <c r="WI436" s="46">
        <v>16.212020999999989</v>
      </c>
      <c r="WJ436" s="46">
        <v>16.212020999999989</v>
      </c>
      <c r="WK436" s="45">
        <v>16.01061898</v>
      </c>
      <c r="WL436" s="45">
        <v>16.01061898</v>
      </c>
      <c r="WM436" s="45">
        <v>15.81754718</v>
      </c>
      <c r="WN436" s="45">
        <v>15.81754718</v>
      </c>
      <c r="WO436" s="45">
        <v>15.81754718</v>
      </c>
      <c r="WP436" s="45">
        <v>15.81754718</v>
      </c>
      <c r="WQ436" s="45">
        <v>15.81754718</v>
      </c>
      <c r="WR436" s="45">
        <v>15.81754718</v>
      </c>
      <c r="WS436" s="45">
        <v>15.637220499999989</v>
      </c>
      <c r="WT436" s="45">
        <v>15.637220499999989</v>
      </c>
      <c r="WU436" s="45">
        <v>15.637220499999989</v>
      </c>
      <c r="WV436" s="45">
        <v>15.637220499999989</v>
      </c>
      <c r="WW436" s="45">
        <v>15.637220499999989</v>
      </c>
      <c r="WX436" s="45">
        <v>15.637220499999989</v>
      </c>
      <c r="WY436" s="45">
        <v>15.637220499999989</v>
      </c>
      <c r="WZ436" s="25" t="s">
        <v>15</v>
      </c>
      <c r="XA436" s="56"/>
      <c r="XB436" s="56"/>
      <c r="XC436" s="56"/>
      <c r="XD436" s="56"/>
      <c r="XE436" s="56"/>
      <c r="XF436" s="56"/>
      <c r="XG436" s="56"/>
      <c r="XH436" s="56"/>
      <c r="XI436" s="56"/>
      <c r="XJ436" s="56"/>
      <c r="XK436" s="56"/>
      <c r="XL436" s="56"/>
      <c r="XM436" s="56"/>
      <c r="XN436" s="56"/>
      <c r="XO436" s="56"/>
      <c r="XP436" s="56"/>
      <c r="XQ436" s="56"/>
      <c r="XR436" s="56"/>
      <c r="XS436" s="56"/>
      <c r="XT436" s="56"/>
      <c r="XU436" s="56"/>
      <c r="XV436" s="56"/>
      <c r="XW436" s="56"/>
      <c r="XX436" s="56"/>
      <c r="XY436" s="56"/>
      <c r="XZ436" s="56"/>
      <c r="YA436" s="56"/>
      <c r="YB436" s="56"/>
      <c r="YC436" s="56"/>
      <c r="YD436" s="56"/>
      <c r="YE436" s="56"/>
      <c r="YF436" s="56"/>
      <c r="YG436" s="56"/>
      <c r="YH436" s="56"/>
      <c r="YI436" s="56"/>
      <c r="YJ436" s="56"/>
      <c r="YK436" s="56"/>
      <c r="YL436" s="56"/>
      <c r="YM436" s="56"/>
      <c r="YO436" s="10"/>
      <c r="YX436" s="56"/>
      <c r="YY436" s="56"/>
      <c r="ZA436" s="10"/>
      <c r="ZB436" s="10"/>
      <c r="ZC436" s="10"/>
      <c r="ZD436" s="10"/>
      <c r="ZE436" s="10"/>
      <c r="ZF436" s="10"/>
      <c r="ZG436" s="10"/>
      <c r="ZH436" s="10"/>
      <c r="ZI436" s="10"/>
      <c r="ZJ436" s="10"/>
      <c r="ZK436" s="10"/>
      <c r="ZL436" s="56"/>
      <c r="ZM436" s="56"/>
      <c r="ZN436" s="10"/>
      <c r="ZO436" s="10"/>
      <c r="ZP436" s="10"/>
      <c r="ZQ436" s="56"/>
      <c r="ZR436" s="10"/>
      <c r="ZS436" s="10"/>
      <c r="ZT436" s="10"/>
      <c r="ZU436" s="10"/>
      <c r="ZV436" s="10"/>
      <c r="ZW436" s="10"/>
      <c r="ZX436" s="10"/>
      <c r="ZY436" s="10"/>
      <c r="ZZ436" s="10"/>
      <c r="AAA436" s="10"/>
      <c r="AAB436" s="10"/>
      <c r="AAD436" s="10"/>
      <c r="AAE436" s="10"/>
      <c r="AAF436" s="10"/>
      <c r="AAG436" s="10"/>
      <c r="AAH436" s="10"/>
      <c r="AAI436" s="10"/>
      <c r="AAJ436" s="10"/>
      <c r="AAK436" s="10"/>
      <c r="AAL436" s="10"/>
      <c r="AAM436" s="10"/>
      <c r="AAN436" s="10"/>
      <c r="AAO436" s="10"/>
      <c r="AAP436" s="10"/>
      <c r="AAQ436" s="10"/>
      <c r="AAR436" s="10"/>
      <c r="AAS436" s="10"/>
      <c r="AAT436" s="10"/>
      <c r="AAU436" s="10"/>
      <c r="AAV436" s="10"/>
      <c r="AAW436" s="10"/>
      <c r="AAX436" s="10"/>
      <c r="AAY436" s="10"/>
      <c r="AAZ436" s="10"/>
      <c r="ABA436" s="10"/>
      <c r="ABB436" s="10"/>
      <c r="ABC436" s="10"/>
      <c r="ABD436" s="10"/>
      <c r="ABE436" s="10"/>
      <c r="ABF436" s="10"/>
      <c r="ABG436" s="10"/>
      <c r="ABH436" s="10"/>
      <c r="ABI436" s="10"/>
      <c r="ABJ436" s="10"/>
      <c r="ABK436" s="10"/>
      <c r="ABL436" s="10"/>
      <c r="ABM436" s="10"/>
      <c r="ABN436" s="10"/>
      <c r="ABO436" s="10"/>
      <c r="ABP436" s="10"/>
      <c r="ABQ436" s="10"/>
      <c r="ABR436" s="10"/>
      <c r="ABS436" s="10"/>
      <c r="ABT436" s="10"/>
      <c r="ABU436" s="10"/>
      <c r="ABV436" s="10"/>
      <c r="ABW436" s="10"/>
      <c r="ABX436" s="10"/>
      <c r="ABY436" s="12" t="s">
        <v>3</v>
      </c>
    </row>
    <row ht="12.75" r="437" spans="1:753" x14ac:dyDescent="0.2">
      <c r="A437" s="1">
        <v>32600</v>
      </c>
      <c r="B437" s="1">
        <v>3</v>
      </c>
      <c r="C437" s="1" t="s">
        <v>17</v>
      </c>
      <c r="E437" s="1">
        <v>1966</v>
      </c>
      <c r="G437" s="12">
        <v>16862</v>
      </c>
      <c r="I437" s="12">
        <v>42132</v>
      </c>
      <c r="J437" s="4"/>
      <c r="K437" s="1">
        <v>58</v>
      </c>
      <c r="L437" s="1">
        <v>58</v>
      </c>
      <c r="M437" s="1">
        <v>58</v>
      </c>
      <c r="N437" s="1">
        <v>58</v>
      </c>
      <c r="O437" s="1">
        <v>58</v>
      </c>
      <c r="P437" s="1">
        <v>58</v>
      </c>
      <c r="Q437" s="1">
        <v>58</v>
      </c>
      <c r="R437" s="1">
        <v>58</v>
      </c>
      <c r="S437" s="1">
        <v>58</v>
      </c>
      <c r="T437" s="1">
        <v>58</v>
      </c>
      <c r="U437" s="1">
        <v>58</v>
      </c>
      <c r="V437" s="1">
        <v>58</v>
      </c>
      <c r="W437" s="1">
        <v>58</v>
      </c>
      <c r="X437" s="1">
        <v>58</v>
      </c>
      <c r="Y437" s="1">
        <v>58</v>
      </c>
      <c r="Z437" s="1">
        <v>58</v>
      </c>
      <c r="AA437" s="1">
        <v>58</v>
      </c>
      <c r="AB437" s="1">
        <v>58</v>
      </c>
      <c r="AC437" s="1">
        <v>58</v>
      </c>
      <c r="AD437" s="1">
        <v>58</v>
      </c>
      <c r="AE437" s="1">
        <v>58</v>
      </c>
      <c r="AF437" s="1">
        <v>58</v>
      </c>
      <c r="AG437" s="1">
        <v>58</v>
      </c>
      <c r="AH437" s="1">
        <v>58</v>
      </c>
      <c r="AI437" s="1">
        <v>58</v>
      </c>
      <c r="AJ437" s="1">
        <v>58</v>
      </c>
      <c r="AK437" s="1">
        <v>58</v>
      </c>
      <c r="AL437" s="1">
        <v>58</v>
      </c>
      <c r="AM437" s="1">
        <v>58</v>
      </c>
      <c r="AN437" s="1">
        <v>58</v>
      </c>
      <c r="AO437" s="1">
        <v>58</v>
      </c>
      <c r="AP437" s="1">
        <v>58</v>
      </c>
      <c r="AQ437" s="1">
        <v>58</v>
      </c>
      <c r="AR437" s="1">
        <v>58</v>
      </c>
      <c r="AS437" s="1">
        <v>58</v>
      </c>
      <c r="AT437" s="1">
        <v>58</v>
      </c>
      <c r="AU437" s="1">
        <v>58</v>
      </c>
      <c r="AV437" s="1">
        <v>58</v>
      </c>
      <c r="AW437" s="1">
        <v>58</v>
      </c>
      <c r="AX437" s="1">
        <v>58</v>
      </c>
      <c r="AY437" s="1">
        <v>58</v>
      </c>
      <c r="AZ437" s="1">
        <v>58</v>
      </c>
      <c r="BA437" s="1">
        <v>58</v>
      </c>
      <c r="BB437" s="1">
        <v>58</v>
      </c>
      <c r="BC437" s="1">
        <v>58</v>
      </c>
      <c r="BD437" s="1">
        <v>58</v>
      </c>
      <c r="BE437" s="1">
        <v>58</v>
      </c>
      <c r="BF437" s="1">
        <v>58</v>
      </c>
      <c r="BG437" s="1">
        <v>58</v>
      </c>
      <c r="BH437" s="1">
        <v>58</v>
      </c>
      <c r="BI437" s="1">
        <v>58</v>
      </c>
      <c r="BJ437" s="1">
        <v>58</v>
      </c>
      <c r="BK437" s="1">
        <v>58</v>
      </c>
      <c r="BL437" s="1">
        <v>58</v>
      </c>
      <c r="BM437" s="1">
        <v>58</v>
      </c>
      <c r="BN437" s="1">
        <v>58</v>
      </c>
      <c r="BO437" s="1">
        <v>58</v>
      </c>
      <c r="BP437" s="1">
        <v>58</v>
      </c>
      <c r="BQ437" s="1">
        <v>58</v>
      </c>
      <c r="BR437" s="1">
        <v>58</v>
      </c>
      <c r="BS437" s="1">
        <v>58</v>
      </c>
      <c r="BT437" s="1">
        <v>58</v>
      </c>
      <c r="BU437" s="1">
        <v>58</v>
      </c>
      <c r="BV437" s="1">
        <v>58</v>
      </c>
      <c r="BW437" s="1">
        <v>58</v>
      </c>
      <c r="BX437" s="1">
        <v>58</v>
      </c>
      <c r="BY437" s="1">
        <v>58</v>
      </c>
      <c r="BZ437" s="1">
        <v>58</v>
      </c>
      <c r="CA437" s="1">
        <v>58</v>
      </c>
      <c r="CB437" s="1">
        <v>58</v>
      </c>
      <c r="CC437" s="1">
        <v>58</v>
      </c>
      <c r="CD437" s="1">
        <v>58</v>
      </c>
      <c r="CE437" s="1">
        <v>58</v>
      </c>
      <c r="CF437" s="1">
        <v>58</v>
      </c>
      <c r="CG437" s="1">
        <v>58</v>
      </c>
      <c r="CH437" s="1">
        <v>58</v>
      </c>
      <c r="CI437" s="1">
        <v>58</v>
      </c>
      <c r="CJ437" s="1">
        <v>58</v>
      </c>
      <c r="CK437" s="1">
        <v>58</v>
      </c>
      <c r="CL437" s="1">
        <v>58</v>
      </c>
      <c r="CM437" s="1">
        <v>58</v>
      </c>
      <c r="CN437" s="1">
        <v>58</v>
      </c>
      <c r="CO437" s="1">
        <v>58</v>
      </c>
      <c r="CP437" s="1">
        <v>58</v>
      </c>
      <c r="CQ437" s="1">
        <v>58</v>
      </c>
      <c r="CR437" s="1">
        <v>58</v>
      </c>
      <c r="CS437" s="1">
        <v>58</v>
      </c>
      <c r="CT437" s="1">
        <v>58</v>
      </c>
      <c r="CU437" s="1">
        <v>58</v>
      </c>
      <c r="CV437" s="1">
        <v>58</v>
      </c>
      <c r="CW437" s="1">
        <v>58</v>
      </c>
      <c r="CX437" s="1">
        <v>58</v>
      </c>
      <c r="CY437" s="1">
        <v>58</v>
      </c>
      <c r="CZ437" s="1">
        <v>58</v>
      </c>
      <c r="DA437" s="1">
        <v>58</v>
      </c>
      <c r="DB437" s="1">
        <v>58</v>
      </c>
      <c r="DC437" s="1">
        <v>58</v>
      </c>
      <c r="DD437" s="1">
        <v>58</v>
      </c>
      <c r="DE437" s="1">
        <v>58</v>
      </c>
      <c r="DF437" s="1">
        <v>58</v>
      </c>
      <c r="DG437" s="1">
        <v>58</v>
      </c>
      <c r="DH437" s="1">
        <v>58</v>
      </c>
      <c r="DI437" s="1">
        <v>58</v>
      </c>
      <c r="DJ437" s="1">
        <v>58</v>
      </c>
      <c r="DK437" s="1">
        <v>58</v>
      </c>
      <c r="DL437" s="1">
        <v>58</v>
      </c>
      <c r="DM437" s="1">
        <v>58</v>
      </c>
      <c r="DN437" s="1">
        <v>58</v>
      </c>
      <c r="DO437" s="1">
        <v>58</v>
      </c>
      <c r="DP437" s="1">
        <v>58</v>
      </c>
      <c r="DQ437" s="1">
        <v>58</v>
      </c>
      <c r="DR437" s="1">
        <v>58</v>
      </c>
      <c r="DS437" s="1">
        <v>58</v>
      </c>
      <c r="DT437" s="1">
        <v>58</v>
      </c>
      <c r="DU437" s="1">
        <v>58</v>
      </c>
      <c r="DV437" s="1">
        <v>58</v>
      </c>
      <c r="DW437" s="1">
        <v>58</v>
      </c>
      <c r="DX437" s="1">
        <v>58</v>
      </c>
      <c r="DY437" s="1">
        <v>58</v>
      </c>
      <c r="DZ437" s="1">
        <v>58</v>
      </c>
      <c r="EA437" s="1">
        <v>58</v>
      </c>
      <c r="EB437" s="1">
        <v>58</v>
      </c>
      <c r="EC437" s="1">
        <v>58</v>
      </c>
      <c r="ED437" s="1">
        <v>58</v>
      </c>
      <c r="EE437" s="1">
        <v>58</v>
      </c>
      <c r="EF437" s="1">
        <v>58</v>
      </c>
      <c r="EG437" s="1">
        <v>58</v>
      </c>
      <c r="EH437" s="1">
        <v>58</v>
      </c>
      <c r="EI437" s="1">
        <v>58</v>
      </c>
      <c r="EJ437" s="1">
        <v>58</v>
      </c>
      <c r="EK437" s="1">
        <v>58</v>
      </c>
      <c r="EL437" s="1">
        <v>58</v>
      </c>
      <c r="EM437" s="1">
        <v>58</v>
      </c>
      <c r="EN437" s="1">
        <v>58</v>
      </c>
      <c r="EO437" s="1">
        <v>58</v>
      </c>
      <c r="EP437" s="1">
        <v>58</v>
      </c>
      <c r="EQ437" s="1">
        <v>58</v>
      </c>
      <c r="ER437" s="1">
        <v>58</v>
      </c>
      <c r="ES437" s="1">
        <v>58</v>
      </c>
      <c r="ET437" s="1">
        <v>58</v>
      </c>
      <c r="EU437" s="1">
        <v>58</v>
      </c>
      <c r="EV437" s="1">
        <v>58</v>
      </c>
      <c r="EW437" s="1">
        <v>58</v>
      </c>
      <c r="EX437" s="1">
        <v>58</v>
      </c>
      <c r="EY437" s="1">
        <v>58</v>
      </c>
      <c r="EZ437" s="1">
        <v>58</v>
      </c>
      <c r="FA437" s="1">
        <v>58</v>
      </c>
      <c r="FB437" s="1">
        <v>58</v>
      </c>
      <c r="FC437" s="1">
        <v>58</v>
      </c>
      <c r="FD437" s="1">
        <v>58</v>
      </c>
      <c r="FE437" s="1">
        <v>58</v>
      </c>
      <c r="FF437" s="1">
        <v>58</v>
      </c>
      <c r="FG437" s="1">
        <v>58</v>
      </c>
      <c r="FH437" s="1">
        <v>58</v>
      </c>
      <c r="FI437" s="1">
        <v>58</v>
      </c>
      <c r="FJ437" s="1">
        <v>58</v>
      </c>
      <c r="FK437" s="1">
        <v>58</v>
      </c>
      <c r="FL437" s="1">
        <v>58</v>
      </c>
      <c r="FM437" s="1">
        <v>58</v>
      </c>
      <c r="FN437" s="1">
        <v>58</v>
      </c>
      <c r="FO437" s="1">
        <v>58</v>
      </c>
      <c r="FP437" s="1">
        <v>58</v>
      </c>
      <c r="FQ437" s="1">
        <v>58</v>
      </c>
      <c r="FR437" s="1">
        <v>58</v>
      </c>
      <c r="FS437" s="1">
        <v>58</v>
      </c>
      <c r="FT437" s="1">
        <v>58</v>
      </c>
      <c r="FU437" s="1">
        <v>58</v>
      </c>
      <c r="FV437" s="1">
        <v>58</v>
      </c>
      <c r="FW437" s="1">
        <v>58</v>
      </c>
      <c r="FX437" s="1">
        <v>58</v>
      </c>
      <c r="FY437" s="1">
        <v>58</v>
      </c>
      <c r="FZ437" s="1">
        <v>58</v>
      </c>
      <c r="GA437" s="1">
        <v>58</v>
      </c>
      <c r="GB437" s="1">
        <v>58</v>
      </c>
      <c r="GC437" s="1">
        <v>58</v>
      </c>
      <c r="GD437" s="1">
        <v>58</v>
      </c>
      <c r="GE437" s="1">
        <v>58</v>
      </c>
      <c r="GF437" s="1">
        <v>58</v>
      </c>
      <c r="GG437" s="1">
        <v>58</v>
      </c>
      <c r="GH437" s="1">
        <v>58</v>
      </c>
      <c r="GI437" s="1">
        <v>57</v>
      </c>
      <c r="GJ437" s="1">
        <v>57</v>
      </c>
      <c r="GK437" s="1">
        <v>57</v>
      </c>
      <c r="GL437" s="1">
        <v>57</v>
      </c>
      <c r="GM437" s="1">
        <v>57</v>
      </c>
      <c r="GN437" s="1">
        <v>57</v>
      </c>
      <c r="GO437" s="1">
        <v>57</v>
      </c>
      <c r="GP437" s="1">
        <v>57</v>
      </c>
      <c r="GQ437" s="1">
        <v>57</v>
      </c>
      <c r="GR437" s="1">
        <v>57</v>
      </c>
      <c r="GS437" s="1">
        <v>57</v>
      </c>
      <c r="GT437" s="1">
        <v>57</v>
      </c>
      <c r="GU437" s="1">
        <v>57</v>
      </c>
      <c r="GV437" s="1">
        <v>57</v>
      </c>
      <c r="GW437" s="1">
        <v>57</v>
      </c>
      <c r="GX437" s="1">
        <v>57</v>
      </c>
      <c r="GY437" s="1">
        <v>57</v>
      </c>
      <c r="GZ437" s="1">
        <v>57</v>
      </c>
      <c r="HA437" s="1">
        <v>57</v>
      </c>
      <c r="HB437" s="1">
        <v>57</v>
      </c>
      <c r="HC437" s="1">
        <v>57</v>
      </c>
      <c r="HD437" s="1">
        <v>57</v>
      </c>
      <c r="HE437" s="1">
        <v>57</v>
      </c>
      <c r="HF437" s="1">
        <v>57</v>
      </c>
      <c r="HG437" s="1">
        <v>57</v>
      </c>
      <c r="HH437" s="1">
        <v>57</v>
      </c>
      <c r="HI437" s="1">
        <v>57</v>
      </c>
      <c r="HJ437" s="1">
        <v>57</v>
      </c>
      <c r="HK437" s="1">
        <v>57</v>
      </c>
      <c r="HL437" s="1">
        <v>57</v>
      </c>
      <c r="HM437" s="1">
        <v>57</v>
      </c>
      <c r="HN437" s="1">
        <v>57</v>
      </c>
      <c r="HO437" s="1">
        <v>57</v>
      </c>
      <c r="HP437" s="1">
        <v>57</v>
      </c>
      <c r="HQ437" s="1">
        <v>57</v>
      </c>
      <c r="HR437" s="1">
        <v>57</v>
      </c>
      <c r="HS437" s="1">
        <v>57</v>
      </c>
      <c r="HT437" s="1">
        <v>57</v>
      </c>
      <c r="HU437" s="1">
        <v>57</v>
      </c>
      <c r="HV437" s="1">
        <v>57</v>
      </c>
      <c r="HW437" s="1">
        <v>57</v>
      </c>
      <c r="HX437" s="1">
        <v>57</v>
      </c>
      <c r="HY437" s="1">
        <v>57</v>
      </c>
      <c r="HZ437" s="1">
        <v>57</v>
      </c>
      <c r="IA437" s="1">
        <v>57</v>
      </c>
      <c r="IB437" s="1">
        <v>57</v>
      </c>
      <c r="IC437" s="1">
        <v>57</v>
      </c>
      <c r="ID437" s="1">
        <v>57</v>
      </c>
      <c r="IE437" s="1">
        <v>56</v>
      </c>
      <c r="IF437" s="1">
        <v>56</v>
      </c>
      <c r="IG437" s="1">
        <v>56</v>
      </c>
      <c r="IH437" s="1">
        <v>56</v>
      </c>
      <c r="II437" s="1">
        <v>56</v>
      </c>
      <c r="IJ437" s="1">
        <v>56</v>
      </c>
      <c r="IK437" s="1">
        <v>56</v>
      </c>
      <c r="IL437" s="1">
        <v>56</v>
      </c>
      <c r="IM437" s="1">
        <v>56</v>
      </c>
      <c r="IN437" s="1">
        <v>56</v>
      </c>
      <c r="IO437" s="1">
        <v>56</v>
      </c>
      <c r="IP437" s="1">
        <v>56</v>
      </c>
      <c r="IQ437" s="1">
        <v>56</v>
      </c>
      <c r="IR437" s="1">
        <v>56</v>
      </c>
      <c r="IS437" s="1">
        <v>56</v>
      </c>
      <c r="IT437" s="1">
        <v>56</v>
      </c>
      <c r="IU437" s="1">
        <v>56</v>
      </c>
      <c r="IV437" s="1">
        <v>56</v>
      </c>
      <c r="IW437" s="1">
        <v>56</v>
      </c>
      <c r="IX437" s="1">
        <v>56</v>
      </c>
      <c r="IY437" s="1">
        <v>56</v>
      </c>
      <c r="IZ437" s="1">
        <v>56</v>
      </c>
      <c r="JA437" s="1">
        <v>56</v>
      </c>
      <c r="JB437" s="1">
        <v>56</v>
      </c>
      <c r="JC437" s="1">
        <v>56</v>
      </c>
      <c r="JD437" s="1">
        <v>56</v>
      </c>
      <c r="JE437" s="1">
        <v>56</v>
      </c>
      <c r="JF437" s="1">
        <v>56</v>
      </c>
      <c r="JG437" s="1">
        <v>56</v>
      </c>
      <c r="JH437" s="1">
        <v>56</v>
      </c>
      <c r="JI437" s="1">
        <v>56</v>
      </c>
      <c r="JJ437" s="1">
        <v>56</v>
      </c>
      <c r="JK437" s="1">
        <v>56</v>
      </c>
      <c r="JL437" s="1">
        <v>56</v>
      </c>
      <c r="JM437" s="1">
        <v>56</v>
      </c>
      <c r="JN437" s="1">
        <v>56</v>
      </c>
      <c r="JO437" s="1">
        <v>56</v>
      </c>
      <c r="JP437" s="1">
        <v>56</v>
      </c>
      <c r="JQ437" s="1">
        <v>56</v>
      </c>
      <c r="JR437" s="1">
        <v>56</v>
      </c>
      <c r="JS437" s="1">
        <v>56</v>
      </c>
      <c r="JT437" s="1">
        <v>56</v>
      </c>
      <c r="JU437" s="1">
        <v>56</v>
      </c>
      <c r="JV437" s="1">
        <v>56</v>
      </c>
      <c r="JW437" s="1">
        <v>56</v>
      </c>
      <c r="JX437" s="1">
        <v>56</v>
      </c>
      <c r="JY437" s="1">
        <v>56</v>
      </c>
      <c r="JZ437" s="1">
        <v>56</v>
      </c>
      <c r="KA437" s="1">
        <v>56</v>
      </c>
      <c r="KB437" s="1">
        <v>56</v>
      </c>
      <c r="KC437" s="1">
        <v>56</v>
      </c>
      <c r="KD437" s="1">
        <v>56</v>
      </c>
      <c r="KE437" s="1">
        <v>56</v>
      </c>
      <c r="KF437" s="1">
        <v>56</v>
      </c>
      <c r="KG437" s="1">
        <v>56</v>
      </c>
      <c r="KH437" s="1">
        <v>56</v>
      </c>
      <c r="KI437" s="1">
        <v>56</v>
      </c>
      <c r="KJ437" s="1">
        <v>56</v>
      </c>
      <c r="KK437" s="1">
        <v>56</v>
      </c>
      <c r="KL437" s="1">
        <v>56</v>
      </c>
      <c r="KM437" s="1">
        <v>56</v>
      </c>
      <c r="KN437" s="1">
        <v>56</v>
      </c>
      <c r="KO437" s="1">
        <v>56</v>
      </c>
      <c r="KP437" s="1">
        <v>56</v>
      </c>
      <c r="KQ437" s="1">
        <v>56</v>
      </c>
      <c r="KR437" s="1">
        <v>56</v>
      </c>
      <c r="KS437" s="1">
        <v>56</v>
      </c>
      <c r="KT437" s="1">
        <v>56</v>
      </c>
      <c r="KU437" s="1">
        <v>56</v>
      </c>
      <c r="KV437" s="1">
        <v>56</v>
      </c>
      <c r="KW437" s="1">
        <v>56</v>
      </c>
      <c r="KX437" s="1">
        <v>56</v>
      </c>
      <c r="KY437" s="1">
        <v>56</v>
      </c>
      <c r="KZ437" s="1">
        <v>56</v>
      </c>
      <c r="LA437" s="1">
        <v>56</v>
      </c>
      <c r="LB437" s="1">
        <v>56</v>
      </c>
      <c r="LC437" s="1">
        <v>56</v>
      </c>
      <c r="LD437" s="1">
        <v>56</v>
      </c>
      <c r="LE437" s="1">
        <v>56</v>
      </c>
      <c r="LF437" s="1">
        <v>56</v>
      </c>
      <c r="LG437" s="1">
        <v>56</v>
      </c>
      <c r="LH437" s="1">
        <v>56</v>
      </c>
      <c r="LI437" s="1">
        <v>56</v>
      </c>
      <c r="LJ437" s="1">
        <v>56</v>
      </c>
      <c r="LK437" s="1">
        <v>56</v>
      </c>
      <c r="LL437" s="1">
        <v>56</v>
      </c>
      <c r="LM437" s="1">
        <v>56</v>
      </c>
      <c r="LN437" s="1">
        <v>56</v>
      </c>
      <c r="LO437" s="1">
        <v>56</v>
      </c>
      <c r="LP437" s="1">
        <v>56</v>
      </c>
      <c r="LQ437" s="1">
        <v>56</v>
      </c>
      <c r="LR437" s="1">
        <v>56</v>
      </c>
      <c r="LS437" s="1">
        <v>56</v>
      </c>
      <c r="LT437" s="1">
        <v>56</v>
      </c>
      <c r="LU437" s="1">
        <v>56</v>
      </c>
      <c r="LV437" s="1">
        <v>56</v>
      </c>
      <c r="LW437" s="1">
        <v>56</v>
      </c>
      <c r="LX437" s="1">
        <v>56</v>
      </c>
      <c r="LY437" s="1">
        <v>56</v>
      </c>
      <c r="LZ437" s="1">
        <v>56</v>
      </c>
      <c r="MA437" s="1">
        <v>56</v>
      </c>
      <c r="MB437" s="1">
        <v>56</v>
      </c>
      <c r="MC437" s="1">
        <v>56</v>
      </c>
      <c r="MD437" s="1">
        <v>56</v>
      </c>
      <c r="ME437" s="1">
        <v>56</v>
      </c>
      <c r="MF437" s="1">
        <v>56</v>
      </c>
      <c r="MG437" s="1">
        <v>56</v>
      </c>
      <c r="MH437" s="1">
        <v>56</v>
      </c>
      <c r="MI437" s="1">
        <v>56</v>
      </c>
      <c r="MJ437" s="1">
        <v>56</v>
      </c>
      <c r="MK437" s="1">
        <v>56</v>
      </c>
      <c r="ML437" s="1">
        <v>56</v>
      </c>
      <c r="MM437" s="1">
        <v>56</v>
      </c>
      <c r="MN437" s="1">
        <v>56</v>
      </c>
      <c r="MO437" s="1">
        <v>56</v>
      </c>
      <c r="MP437" s="1">
        <v>56</v>
      </c>
      <c r="MQ437" s="1">
        <v>56</v>
      </c>
      <c r="MR437" s="1">
        <v>56</v>
      </c>
      <c r="MS437" s="1">
        <v>56</v>
      </c>
      <c r="MT437" s="1">
        <v>56</v>
      </c>
      <c r="MU437" s="1">
        <v>56</v>
      </c>
      <c r="MV437" s="1">
        <v>56</v>
      </c>
      <c r="MW437" s="1">
        <v>56</v>
      </c>
      <c r="MX437" s="1">
        <v>56</v>
      </c>
      <c r="MY437" s="1">
        <v>56</v>
      </c>
      <c r="MZ437" s="1">
        <v>56</v>
      </c>
      <c r="NA437" s="1">
        <v>56</v>
      </c>
      <c r="NB437" s="1">
        <v>56</v>
      </c>
      <c r="NC437" s="1">
        <v>56</v>
      </c>
      <c r="ND437" s="1">
        <v>56</v>
      </c>
      <c r="NE437" s="1">
        <v>56</v>
      </c>
      <c r="NF437" s="1">
        <v>56</v>
      </c>
      <c r="NG437" s="1">
        <v>56</v>
      </c>
      <c r="NH437" s="1">
        <v>56</v>
      </c>
      <c r="NI437" s="1">
        <v>56</v>
      </c>
      <c r="NJ437" s="1">
        <v>56</v>
      </c>
      <c r="NK437" s="1">
        <v>56</v>
      </c>
      <c r="NL437" s="1">
        <v>56</v>
      </c>
      <c r="NM437" s="1">
        <v>56</v>
      </c>
      <c r="NN437" s="1">
        <v>56</v>
      </c>
      <c r="NO437" s="1">
        <v>56</v>
      </c>
      <c r="NP437" s="1">
        <v>56</v>
      </c>
      <c r="NQ437" s="1">
        <v>56</v>
      </c>
      <c r="NR437" s="1">
        <v>56</v>
      </c>
      <c r="NS437" s="1">
        <v>56</v>
      </c>
      <c r="NT437" s="1">
        <v>56</v>
      </c>
      <c r="NU437" s="1">
        <v>56</v>
      </c>
      <c r="NV437" s="1">
        <v>56</v>
      </c>
      <c r="NW437" s="1">
        <v>56</v>
      </c>
      <c r="NX437" s="1">
        <v>56</v>
      </c>
      <c r="NY437" s="1">
        <v>56</v>
      </c>
      <c r="NZ437" s="1">
        <v>56</v>
      </c>
      <c r="OA437" s="1">
        <v>56</v>
      </c>
      <c r="OB437" s="1">
        <v>56</v>
      </c>
      <c r="OC437" s="1">
        <v>56</v>
      </c>
      <c r="OD437" s="1">
        <v>56</v>
      </c>
      <c r="OE437" s="1">
        <v>56</v>
      </c>
      <c r="OF437" s="1">
        <v>56</v>
      </c>
      <c r="OG437" s="1">
        <v>56</v>
      </c>
      <c r="OH437" s="1">
        <v>56</v>
      </c>
      <c r="OI437" s="1">
        <v>56</v>
      </c>
      <c r="OJ437" s="1">
        <v>56</v>
      </c>
      <c r="OK437" s="1">
        <v>56</v>
      </c>
      <c r="OL437" s="1">
        <v>56</v>
      </c>
      <c r="OM437" s="1">
        <v>56</v>
      </c>
      <c r="ON437" s="1">
        <v>56</v>
      </c>
      <c r="OO437" s="1">
        <v>56</v>
      </c>
      <c r="OP437" s="1">
        <v>56</v>
      </c>
      <c r="OQ437" s="1">
        <v>56</v>
      </c>
      <c r="OR437" s="1">
        <v>56</v>
      </c>
      <c r="OS437" s="1">
        <v>56</v>
      </c>
      <c r="OT437" s="1">
        <v>56</v>
      </c>
      <c r="OU437" s="1">
        <v>56</v>
      </c>
      <c r="OV437" s="1">
        <v>56</v>
      </c>
      <c r="OW437" s="1">
        <v>56</v>
      </c>
      <c r="OX437" s="1">
        <v>56</v>
      </c>
      <c r="OY437" s="1">
        <v>56</v>
      </c>
      <c r="OZ437" s="1">
        <v>56</v>
      </c>
      <c r="PA437" s="1">
        <v>56</v>
      </c>
      <c r="PB437" s="1">
        <v>56</v>
      </c>
      <c r="PC437" s="1">
        <v>55</v>
      </c>
      <c r="PD437" s="1">
        <v>55</v>
      </c>
      <c r="PE437" s="1">
        <v>55</v>
      </c>
      <c r="PF437" s="1">
        <v>55</v>
      </c>
      <c r="PG437" s="1">
        <v>55</v>
      </c>
      <c r="PH437" s="1">
        <v>55</v>
      </c>
      <c r="PI437" s="1">
        <v>55</v>
      </c>
      <c r="PJ437" s="1">
        <v>55</v>
      </c>
      <c r="PK437" s="1">
        <v>55</v>
      </c>
      <c r="PL437" s="1">
        <v>55</v>
      </c>
      <c r="PM437" s="1">
        <v>55</v>
      </c>
      <c r="PN437" s="1">
        <v>55</v>
      </c>
      <c r="PO437" s="1">
        <v>55</v>
      </c>
      <c r="PP437" s="1">
        <v>55</v>
      </c>
      <c r="PQ437" s="1">
        <v>55</v>
      </c>
      <c r="PR437" s="1">
        <v>55</v>
      </c>
      <c r="PS437" s="1">
        <v>55</v>
      </c>
      <c r="PT437" s="1">
        <v>55</v>
      </c>
      <c r="PU437" s="1">
        <v>55</v>
      </c>
      <c r="PV437" s="1">
        <v>55</v>
      </c>
      <c r="PW437" s="1">
        <v>55</v>
      </c>
      <c r="PX437" s="46">
        <v>55.377854999999997</v>
      </c>
      <c r="PY437" s="46">
        <v>55.377854999999997</v>
      </c>
      <c r="PZ437" s="46">
        <v>55.377854999999997</v>
      </c>
      <c r="QA437" s="46">
        <v>55.377854999999997</v>
      </c>
      <c r="QB437" s="46">
        <v>55.377854999999997</v>
      </c>
      <c r="QC437" s="46">
        <v>55.377854999999997</v>
      </c>
      <c r="QD437" s="46">
        <v>55.377854999999997</v>
      </c>
      <c r="QE437" s="46">
        <v>55.377854999999997</v>
      </c>
      <c r="QF437" s="46">
        <v>55.377854999999997</v>
      </c>
      <c r="QG437" s="46">
        <v>55.377854999999997</v>
      </c>
      <c r="QH437" s="46">
        <v>55.377854999999997</v>
      </c>
      <c r="QI437" s="46">
        <v>55.377854999999997</v>
      </c>
      <c r="QJ437" s="46">
        <v>55.377854999999997</v>
      </c>
      <c r="QK437" s="46">
        <v>55.377854999999997</v>
      </c>
      <c r="QL437" s="46">
        <v>55.377854999999997</v>
      </c>
      <c r="QM437" s="46">
        <v>55.377854999999997</v>
      </c>
      <c r="QN437" s="46">
        <v>55.377854999999997</v>
      </c>
      <c r="QO437" s="46">
        <v>55.377854999999997</v>
      </c>
      <c r="QP437" s="46">
        <v>55.377854999999997</v>
      </c>
      <c r="QQ437" s="46">
        <v>55.377854999999997</v>
      </c>
      <c r="QR437" s="46">
        <v>55.377854999999997</v>
      </c>
      <c r="QS437" s="46">
        <v>55.377854999999997</v>
      </c>
      <c r="QT437" s="46">
        <v>55.377854999999997</v>
      </c>
      <c r="QU437" s="46">
        <v>55.377854999999997</v>
      </c>
      <c r="QV437" s="46">
        <v>55.377854999999997</v>
      </c>
      <c r="QW437" s="46">
        <v>55.377854999999997</v>
      </c>
      <c r="QX437" s="46">
        <v>55.377854999999997</v>
      </c>
      <c r="QY437" s="46">
        <v>52.136367999999997</v>
      </c>
      <c r="QZ437" s="46">
        <v>52.136367999999997</v>
      </c>
      <c r="RA437" s="46">
        <v>52.136367999999997</v>
      </c>
      <c r="RB437" s="46">
        <v>52.136367999999997</v>
      </c>
      <c r="RC437" s="46">
        <v>52.136367999999997</v>
      </c>
      <c r="RD437" s="46">
        <v>52.136367999999997</v>
      </c>
      <c r="RE437" s="46">
        <v>52.136367999999997</v>
      </c>
      <c r="RF437" s="46">
        <v>52.136367999999997</v>
      </c>
      <c r="RG437" s="46">
        <v>52.136367999999997</v>
      </c>
      <c r="RH437" s="46">
        <v>52.136367999999997</v>
      </c>
      <c r="RI437" s="46">
        <v>52.136367999999997</v>
      </c>
      <c r="RJ437" s="46">
        <v>52.136367999999997</v>
      </c>
      <c r="RK437" s="46">
        <v>52.136367999999997</v>
      </c>
      <c r="RL437" s="46">
        <v>52.136367999999997</v>
      </c>
      <c r="RM437" s="46">
        <v>52.136367999999997</v>
      </c>
      <c r="RN437" s="46">
        <v>52.136367999999997</v>
      </c>
      <c r="RO437" s="46">
        <v>52.136367999999997</v>
      </c>
      <c r="RP437" s="46">
        <v>52.136367999999997</v>
      </c>
      <c r="RQ437" s="46">
        <v>52.136367999999997</v>
      </c>
      <c r="RR437" s="46">
        <v>52.136367999999997</v>
      </c>
      <c r="RS437" s="46">
        <v>52.136367999999997</v>
      </c>
      <c r="RT437" s="46">
        <v>52.136367999999997</v>
      </c>
      <c r="RU437" s="46">
        <v>52.136367999999997</v>
      </c>
      <c r="RV437" s="46">
        <v>52.136367999999997</v>
      </c>
      <c r="RW437" s="46">
        <v>52.136367999999997</v>
      </c>
      <c r="RX437" s="46">
        <v>52.136367999999997</v>
      </c>
      <c r="RY437" s="46">
        <v>52.136367999999997</v>
      </c>
      <c r="RZ437" s="46">
        <v>52.136367999999997</v>
      </c>
      <c r="SA437" s="46">
        <v>52.136367999999997</v>
      </c>
      <c r="SB437" s="46">
        <v>52.136367999999997</v>
      </c>
      <c r="SC437" s="46">
        <v>52.136367999999997</v>
      </c>
      <c r="SD437" s="46">
        <v>52.136367999999997</v>
      </c>
      <c r="SE437" s="46">
        <v>52.136367999999997</v>
      </c>
      <c r="SF437" s="46">
        <v>52.136367999999997</v>
      </c>
      <c r="SG437" s="46">
        <v>52.136367999999997</v>
      </c>
      <c r="SH437" s="46">
        <v>52.136367999999997</v>
      </c>
      <c r="SI437" s="46">
        <v>44.781741999999994</v>
      </c>
      <c r="SJ437" s="46">
        <v>44.781741999999994</v>
      </c>
      <c r="SK437" s="46">
        <v>44.781741999999994</v>
      </c>
      <c r="SL437" s="46">
        <v>44.781741999999994</v>
      </c>
      <c r="SM437" s="46">
        <v>44.781741999999994</v>
      </c>
      <c r="SN437" s="46">
        <v>44.781741999999994</v>
      </c>
      <c r="SO437" s="46">
        <v>44.781741999999994</v>
      </c>
      <c r="SP437" s="46">
        <v>44.781741999999994</v>
      </c>
      <c r="SQ437" s="46">
        <v>44.781741999999994</v>
      </c>
      <c r="SR437" s="46">
        <v>44.781741999999994</v>
      </c>
      <c r="SS437" s="46">
        <v>44.781741999999994</v>
      </c>
      <c r="ST437" s="46">
        <v>44.781741999999994</v>
      </c>
      <c r="SU437" s="46">
        <v>44.419434999999993</v>
      </c>
      <c r="SV437" s="46">
        <v>44.419434999999993</v>
      </c>
      <c r="SW437" s="46">
        <v>44.419434999999993</v>
      </c>
      <c r="SX437" s="46">
        <v>44.419434999999993</v>
      </c>
      <c r="SY437" s="46">
        <v>44.419434999999993</v>
      </c>
      <c r="SZ437" s="46">
        <v>44.419434999999993</v>
      </c>
      <c r="TA437" s="46">
        <v>44.419434999999993</v>
      </c>
      <c r="TB437" s="46">
        <v>44.419434999999993</v>
      </c>
      <c r="TC437" s="46">
        <v>44.419434999999993</v>
      </c>
      <c r="TD437" s="46">
        <v>44.419434999999993</v>
      </c>
      <c r="TE437" s="46">
        <v>44.419434999999993</v>
      </c>
      <c r="TF437" s="46">
        <v>44.419434999999993</v>
      </c>
      <c r="TG437" s="46">
        <v>43.825168999999995</v>
      </c>
      <c r="TH437" s="46">
        <v>43.825168999999995</v>
      </c>
      <c r="TI437" s="46">
        <v>43.825168999999995</v>
      </c>
      <c r="TJ437" s="46">
        <v>43.825168999999995</v>
      </c>
      <c r="TK437" s="46">
        <v>43.825168999999995</v>
      </c>
      <c r="TL437" s="46">
        <v>43.825168999999995</v>
      </c>
      <c r="TM437" s="46">
        <v>43.825168999999995</v>
      </c>
      <c r="TN437" s="46">
        <v>43.825168999999995</v>
      </c>
      <c r="TO437" s="46">
        <v>43.825168999999995</v>
      </c>
      <c r="TP437" s="46">
        <v>43.825168999999995</v>
      </c>
      <c r="TQ437" s="46">
        <v>43.825168999999995</v>
      </c>
      <c r="TR437" s="46">
        <v>43.825168999999995</v>
      </c>
      <c r="TS437" s="46">
        <v>41.387220999999997</v>
      </c>
      <c r="TT437" s="46">
        <v>41.387220999999997</v>
      </c>
      <c r="TU437" s="46">
        <v>41.387220999999997</v>
      </c>
      <c r="TV437" s="46">
        <v>41.387220999999997</v>
      </c>
      <c r="TW437" s="46">
        <v>41.387220999999997</v>
      </c>
      <c r="TX437" s="46">
        <v>41.387220999999997</v>
      </c>
      <c r="TY437" s="46">
        <v>41.387220999999997</v>
      </c>
      <c r="TZ437" s="46">
        <v>41.387220999999997</v>
      </c>
      <c r="UA437" s="46">
        <v>41.387220999999997</v>
      </c>
      <c r="UB437" s="46">
        <v>41.387220999999997</v>
      </c>
      <c r="UC437" s="46">
        <v>41.387220999999997</v>
      </c>
      <c r="UD437" s="46">
        <v>41.387220999999997</v>
      </c>
      <c r="UE437" s="46">
        <v>40.538013999999997</v>
      </c>
      <c r="UF437" s="46">
        <v>40.538013999999997</v>
      </c>
      <c r="UG437" s="46">
        <v>40.538013999999997</v>
      </c>
      <c r="UH437" s="46">
        <v>40.538013999999997</v>
      </c>
      <c r="UI437" s="46">
        <v>40.538013999999997</v>
      </c>
      <c r="UJ437" s="46">
        <v>40.538013999999997</v>
      </c>
      <c r="UK437" s="46">
        <v>40.538013999999997</v>
      </c>
      <c r="UL437" s="46">
        <v>40.538013999999997</v>
      </c>
      <c r="UM437" s="46">
        <v>40.538013999999997</v>
      </c>
      <c r="UN437" s="46">
        <v>40.538013999999997</v>
      </c>
      <c r="UO437" s="46">
        <v>40.538013999999997</v>
      </c>
      <c r="UP437" s="46">
        <v>40.538013999999997</v>
      </c>
      <c r="UQ437" s="46">
        <v>38.507472999999997</v>
      </c>
      <c r="UR437" s="46">
        <v>38.507472999999997</v>
      </c>
      <c r="US437" s="46">
        <v>38.507472999999997</v>
      </c>
      <c r="UT437" s="46">
        <v>38.507472999999997</v>
      </c>
      <c r="UU437" s="46">
        <v>38.507472999999997</v>
      </c>
      <c r="UV437" s="46">
        <v>38.507472999999997</v>
      </c>
      <c r="UW437" s="46">
        <v>38.507472999999997</v>
      </c>
      <c r="UX437" s="46">
        <v>38.507472999999997</v>
      </c>
      <c r="UY437" s="46">
        <v>38.507472999999997</v>
      </c>
      <c r="UZ437" s="46">
        <v>38.507472999999997</v>
      </c>
      <c r="VA437" s="46">
        <v>38.507472999999997</v>
      </c>
      <c r="VB437" s="46">
        <v>38.507472999999997</v>
      </c>
      <c r="VC437" s="46">
        <v>37.877331999999996</v>
      </c>
      <c r="VD437" s="46">
        <v>37.877331999999996</v>
      </c>
      <c r="VE437" s="46">
        <v>37.877331999999996</v>
      </c>
      <c r="VF437" s="46">
        <v>37.877331999999996</v>
      </c>
      <c r="VG437" s="46">
        <v>37.877331999999996</v>
      </c>
      <c r="VH437" s="46">
        <v>37.877331999999996</v>
      </c>
      <c r="VI437" s="46">
        <v>37.877331999999996</v>
      </c>
      <c r="VJ437" s="46">
        <v>37.877331999999996</v>
      </c>
      <c r="VK437" s="46">
        <v>37.877331999999996</v>
      </c>
      <c r="VL437" s="46">
        <v>37.877331999999996</v>
      </c>
      <c r="VM437" s="46">
        <v>37.877331999999996</v>
      </c>
      <c r="VN437" s="46">
        <v>37.877331999999996</v>
      </c>
      <c r="VO437" s="46">
        <v>37.229087999999997</v>
      </c>
      <c r="VP437" s="46">
        <v>37.229087999999997</v>
      </c>
      <c r="VQ437" s="46">
        <v>37.229087999999997</v>
      </c>
      <c r="VR437" s="46">
        <v>37.229087999999997</v>
      </c>
      <c r="VS437" s="46">
        <v>37.229087999999997</v>
      </c>
      <c r="VT437" s="46">
        <v>37.229087999999997</v>
      </c>
      <c r="VU437" s="46">
        <v>37.229087999999997</v>
      </c>
      <c r="VV437" s="46">
        <v>37.229087999999997</v>
      </c>
      <c r="VW437" s="46">
        <v>37.229087999999997</v>
      </c>
      <c r="VX437" s="46">
        <v>37.229087999999997</v>
      </c>
      <c r="VY437" s="46">
        <v>37.229087999999997</v>
      </c>
      <c r="VZ437" s="46">
        <v>37.229087999999997</v>
      </c>
      <c r="WA437" s="46">
        <v>35.731967999999995</v>
      </c>
      <c r="WB437" s="46">
        <v>35.731967999999995</v>
      </c>
      <c r="WC437" s="46">
        <v>35.731967999999995</v>
      </c>
      <c r="WD437" s="46">
        <v>35.731967999999995</v>
      </c>
      <c r="WE437" s="46">
        <v>35.731967999999995</v>
      </c>
      <c r="WF437" s="46">
        <v>35.731967999999995</v>
      </c>
      <c r="WG437" s="46">
        <v>35.731967999999995</v>
      </c>
      <c r="WH437" s="46">
        <v>35.731967999999995</v>
      </c>
      <c r="WI437" s="46">
        <v>35.731967999999995</v>
      </c>
      <c r="WJ437" s="46">
        <v>35.731967999999995</v>
      </c>
      <c r="WK437" s="45">
        <v>35.731968209999998</v>
      </c>
      <c r="WL437" s="45">
        <v>35.731968209999998</v>
      </c>
      <c r="WM437" s="45">
        <v>34.630324209999998</v>
      </c>
      <c r="WN437" s="45">
        <v>34.630324209999998</v>
      </c>
      <c r="WO437" s="45">
        <v>34.630324209999998</v>
      </c>
      <c r="WP437" s="45">
        <v>34.630324209999998</v>
      </c>
      <c r="WQ437" s="45">
        <v>34.630324209999998</v>
      </c>
      <c r="WR437" s="45">
        <v>34.630324209999998</v>
      </c>
      <c r="WS437" s="45">
        <v>34.630324209999998</v>
      </c>
      <c r="WT437" s="45">
        <v>34.630324209999998</v>
      </c>
      <c r="WU437" s="45">
        <v>34.630324209999998</v>
      </c>
      <c r="WV437" s="45">
        <v>34.630324209999998</v>
      </c>
      <c r="WW437" s="45">
        <v>34.630324209999998</v>
      </c>
      <c r="WX437" s="45">
        <v>34.630324209999998</v>
      </c>
      <c r="WY437" s="45">
        <v>34.630324209999998</v>
      </c>
      <c r="WZ437" s="45">
        <v>34.630324209999998</v>
      </c>
      <c r="XA437" s="25" t="s">
        <v>15</v>
      </c>
      <c r="XB437" s="56"/>
      <c r="XC437" s="56"/>
      <c r="XD437" s="56"/>
      <c r="XE437" s="56"/>
      <c r="XF437" s="56"/>
      <c r="XG437" s="56"/>
      <c r="XH437" s="56"/>
      <c r="XI437" s="56"/>
      <c r="XJ437" s="56"/>
      <c r="XK437" s="56"/>
      <c r="XL437" s="56"/>
      <c r="XM437" s="56"/>
      <c r="XN437" s="56"/>
      <c r="XO437" s="56"/>
      <c r="XP437" s="56"/>
      <c r="XQ437" s="56"/>
      <c r="XR437" s="56"/>
      <c r="XS437" s="56"/>
      <c r="XT437" s="56"/>
      <c r="XU437" s="56"/>
      <c r="XV437" s="56"/>
      <c r="XW437" s="56"/>
      <c r="XX437" s="56"/>
      <c r="XY437" s="56"/>
      <c r="XZ437" s="56"/>
      <c r="YA437" s="56"/>
      <c r="YB437" s="56"/>
      <c r="YC437" s="56"/>
      <c r="YD437" s="56"/>
      <c r="YE437" s="56"/>
      <c r="YF437" s="56"/>
      <c r="YG437" s="56"/>
      <c r="YH437" s="56"/>
      <c r="YI437" s="56"/>
      <c r="YJ437" s="56"/>
      <c r="YK437" s="56"/>
      <c r="YL437" s="56"/>
      <c r="YM437" s="56"/>
      <c r="YO437" s="10"/>
      <c r="YX437" s="56"/>
      <c r="YY437" s="56"/>
      <c r="ZA437" s="10"/>
      <c r="ZB437" s="10"/>
      <c r="ZC437" s="10"/>
      <c r="ZD437" s="10"/>
      <c r="ZE437" s="10"/>
      <c r="ZF437" s="10"/>
      <c r="ZG437" s="10"/>
      <c r="ZH437" s="10"/>
      <c r="ZI437" s="10"/>
      <c r="ZJ437" s="10"/>
      <c r="ZK437" s="10"/>
      <c r="ZL437" s="56"/>
      <c r="ZM437" s="56"/>
      <c r="ZN437" s="10"/>
      <c r="ZO437" s="10"/>
      <c r="ZP437" s="10"/>
      <c r="ZQ437" s="56"/>
      <c r="ZR437" s="10"/>
      <c r="ZS437" s="10"/>
      <c r="ZT437" s="10"/>
      <c r="ZU437" s="10"/>
      <c r="ZV437" s="10"/>
      <c r="ZW437" s="10"/>
      <c r="ZX437" s="10"/>
      <c r="ZY437" s="10"/>
      <c r="ZZ437" s="10"/>
      <c r="AAA437" s="10"/>
      <c r="AAB437" s="10"/>
      <c r="AAD437" s="10"/>
      <c r="AAE437" s="10"/>
      <c r="AAF437" s="10"/>
      <c r="AAG437" s="10"/>
      <c r="AAH437" s="10"/>
      <c r="AAI437" s="10"/>
      <c r="AAJ437" s="10"/>
      <c r="AAK437" s="10"/>
      <c r="AAL437" s="10"/>
      <c r="AAM437" s="10"/>
      <c r="AAN437" s="10"/>
      <c r="AAO437" s="10"/>
      <c r="AAP437" s="10"/>
      <c r="AAQ437" s="10"/>
      <c r="AAR437" s="10"/>
      <c r="AAS437" s="10"/>
      <c r="AAT437" s="10"/>
      <c r="AAU437" s="10"/>
      <c r="AAV437" s="10"/>
      <c r="AAW437" s="10"/>
      <c r="AAX437" s="10"/>
      <c r="AAY437" s="10"/>
      <c r="AAZ437" s="10"/>
      <c r="ABA437" s="10"/>
      <c r="ABB437" s="10"/>
      <c r="ABC437" s="10"/>
      <c r="ABD437" s="10"/>
      <c r="ABE437" s="10"/>
      <c r="ABF437" s="10"/>
      <c r="ABG437" s="10"/>
      <c r="ABH437" s="10"/>
      <c r="ABI437" s="10"/>
      <c r="ABJ437" s="10"/>
      <c r="ABK437" s="10"/>
      <c r="ABL437" s="10"/>
      <c r="ABM437" s="10"/>
      <c r="ABN437" s="10"/>
      <c r="ABO437" s="10"/>
      <c r="ABP437" s="10"/>
      <c r="ABQ437" s="10"/>
      <c r="ABR437" s="10"/>
      <c r="ABS437" s="10"/>
      <c r="ABT437" s="10"/>
      <c r="ABU437" s="10"/>
      <c r="ABV437" s="10"/>
      <c r="ABW437" s="10"/>
      <c r="ABX437" s="10"/>
      <c r="ABY437" s="12" t="s">
        <v>3</v>
      </c>
    </row>
    <row ht="12.75" r="438" spans="1:753" x14ac:dyDescent="0.2">
      <c r="A438" s="1">
        <v>32700</v>
      </c>
      <c r="B438" s="1">
        <v>2.75</v>
      </c>
      <c r="C438" s="1" t="s">
        <v>51</v>
      </c>
      <c r="G438" s="12">
        <v>1</v>
      </c>
      <c r="I438" s="12">
        <v>42190</v>
      </c>
      <c r="J438" s="4" t="s">
        <v>21</v>
      </c>
      <c r="K438" s="1">
        <v>2</v>
      </c>
      <c r="L438" s="1">
        <v>2</v>
      </c>
      <c r="M438" s="1">
        <v>2</v>
      </c>
      <c r="N438" s="1">
        <v>2</v>
      </c>
      <c r="O438" s="1">
        <v>2</v>
      </c>
      <c r="P438" s="1">
        <v>2</v>
      </c>
      <c r="Q438" s="1">
        <v>2</v>
      </c>
      <c r="R438" s="1">
        <v>2</v>
      </c>
      <c r="S438" s="1">
        <v>2</v>
      </c>
      <c r="T438" s="1">
        <v>2</v>
      </c>
      <c r="U438" s="1">
        <v>2</v>
      </c>
      <c r="V438" s="1">
        <v>2</v>
      </c>
      <c r="W438" s="1">
        <v>2</v>
      </c>
      <c r="X438" s="1">
        <v>2</v>
      </c>
      <c r="Y438" s="1">
        <v>2</v>
      </c>
      <c r="Z438" s="1">
        <v>2</v>
      </c>
      <c r="AA438" s="1">
        <v>2</v>
      </c>
      <c r="AB438" s="1">
        <v>2</v>
      </c>
      <c r="AC438" s="1">
        <v>2</v>
      </c>
      <c r="AD438" s="1">
        <v>2</v>
      </c>
      <c r="AE438" s="1">
        <v>2</v>
      </c>
      <c r="AF438" s="1">
        <v>2</v>
      </c>
      <c r="AG438" s="1">
        <v>2</v>
      </c>
      <c r="AH438" s="1">
        <v>2</v>
      </c>
      <c r="AI438" s="1">
        <v>2</v>
      </c>
      <c r="AJ438" s="1">
        <v>2</v>
      </c>
      <c r="AK438" s="1">
        <v>2</v>
      </c>
      <c r="AL438" s="1">
        <v>2</v>
      </c>
      <c r="AM438" s="1">
        <v>2</v>
      </c>
      <c r="AN438" s="1">
        <v>2</v>
      </c>
      <c r="AO438" s="1">
        <v>2</v>
      </c>
      <c r="AP438" s="1">
        <v>2</v>
      </c>
      <c r="AQ438" s="1">
        <v>2</v>
      </c>
      <c r="AR438" s="1">
        <v>2</v>
      </c>
      <c r="AS438" s="1">
        <v>2</v>
      </c>
      <c r="AT438" s="1">
        <v>2</v>
      </c>
      <c r="AU438" s="1">
        <v>2</v>
      </c>
      <c r="AV438" s="1">
        <v>2</v>
      </c>
      <c r="AW438" s="1">
        <v>2</v>
      </c>
      <c r="AX438" s="1">
        <v>2</v>
      </c>
      <c r="AY438" s="1">
        <v>2</v>
      </c>
      <c r="AZ438" s="1">
        <v>2</v>
      </c>
      <c r="BA438" s="1">
        <v>2</v>
      </c>
      <c r="BB438" s="1">
        <v>2</v>
      </c>
      <c r="BC438" s="1">
        <v>2</v>
      </c>
      <c r="BD438" s="1">
        <v>2</v>
      </c>
      <c r="BE438" s="1">
        <v>2</v>
      </c>
      <c r="BF438" s="1">
        <v>2</v>
      </c>
      <c r="BG438" s="1">
        <v>2</v>
      </c>
      <c r="BH438" s="1">
        <v>2</v>
      </c>
      <c r="BI438" s="1">
        <v>2</v>
      </c>
      <c r="BJ438" s="1">
        <v>2</v>
      </c>
      <c r="BK438" s="1">
        <v>2</v>
      </c>
      <c r="BL438" s="1">
        <v>2</v>
      </c>
      <c r="BM438" s="1">
        <v>2</v>
      </c>
      <c r="BN438" s="1">
        <v>2</v>
      </c>
      <c r="BO438" s="1">
        <v>2</v>
      </c>
      <c r="BP438" s="1">
        <v>2</v>
      </c>
      <c r="BQ438" s="1">
        <v>2</v>
      </c>
      <c r="BR438" s="1">
        <v>2</v>
      </c>
      <c r="BS438" s="1">
        <v>2</v>
      </c>
      <c r="BT438" s="1">
        <v>2</v>
      </c>
      <c r="BU438" s="1">
        <v>2</v>
      </c>
      <c r="BV438" s="1">
        <v>2</v>
      </c>
      <c r="BW438" s="1">
        <v>2</v>
      </c>
      <c r="BX438" s="1">
        <v>2</v>
      </c>
      <c r="BY438" s="1">
        <v>2</v>
      </c>
      <c r="BZ438" s="1">
        <v>2</v>
      </c>
      <c r="CA438" s="1">
        <v>2</v>
      </c>
      <c r="CB438" s="1">
        <v>2</v>
      </c>
      <c r="CC438" s="1">
        <v>2</v>
      </c>
      <c r="CD438" s="1">
        <v>2</v>
      </c>
      <c r="CE438" s="1">
        <v>2</v>
      </c>
      <c r="CF438" s="1">
        <v>2</v>
      </c>
      <c r="CG438" s="1">
        <v>2</v>
      </c>
      <c r="CH438" s="1">
        <v>2</v>
      </c>
      <c r="CI438" s="1">
        <v>2</v>
      </c>
      <c r="CJ438" s="1">
        <v>2</v>
      </c>
      <c r="CK438" s="1">
        <v>2</v>
      </c>
      <c r="CL438" s="1">
        <v>2</v>
      </c>
      <c r="CM438" s="1">
        <v>2</v>
      </c>
      <c r="CN438" s="1">
        <v>2</v>
      </c>
      <c r="CO438" s="1">
        <v>2</v>
      </c>
      <c r="CP438" s="1">
        <v>2</v>
      </c>
      <c r="CQ438" s="1">
        <v>2</v>
      </c>
      <c r="CR438" s="1">
        <v>2</v>
      </c>
      <c r="CS438" s="1">
        <v>2</v>
      </c>
      <c r="CT438" s="1">
        <v>2</v>
      </c>
      <c r="CU438" s="1">
        <v>2</v>
      </c>
      <c r="CV438" s="1">
        <v>2</v>
      </c>
      <c r="CW438" s="1">
        <v>2</v>
      </c>
      <c r="CX438" s="1">
        <v>2</v>
      </c>
      <c r="CY438" s="1">
        <v>2</v>
      </c>
      <c r="CZ438" s="1">
        <v>2</v>
      </c>
      <c r="DA438" s="1">
        <v>2</v>
      </c>
      <c r="DB438" s="1">
        <v>2</v>
      </c>
      <c r="DC438" s="1">
        <v>2</v>
      </c>
      <c r="DD438" s="1">
        <v>2</v>
      </c>
      <c r="DE438" s="1">
        <v>2</v>
      </c>
      <c r="DF438" s="1">
        <v>2</v>
      </c>
      <c r="DG438" s="1">
        <v>2</v>
      </c>
      <c r="DH438" s="1">
        <v>2</v>
      </c>
      <c r="DI438" s="1">
        <v>2</v>
      </c>
      <c r="DJ438" s="1">
        <v>2</v>
      </c>
      <c r="DK438" s="1">
        <v>2</v>
      </c>
      <c r="DL438" s="1">
        <v>2</v>
      </c>
      <c r="DM438" s="1">
        <v>2</v>
      </c>
      <c r="DN438" s="1">
        <v>2</v>
      </c>
      <c r="DO438" s="1">
        <v>2</v>
      </c>
      <c r="DP438" s="1">
        <v>2</v>
      </c>
      <c r="DQ438" s="1">
        <v>2</v>
      </c>
      <c r="DR438" s="1">
        <v>2</v>
      </c>
      <c r="DS438" s="1">
        <v>2</v>
      </c>
      <c r="DT438" s="1">
        <v>2</v>
      </c>
      <c r="DU438" s="1">
        <v>2</v>
      </c>
      <c r="DV438" s="1">
        <v>2</v>
      </c>
      <c r="DW438" s="1">
        <v>2</v>
      </c>
      <c r="DX438" s="1">
        <v>2</v>
      </c>
      <c r="DY438" s="1">
        <v>2</v>
      </c>
      <c r="DZ438" s="1">
        <v>2</v>
      </c>
      <c r="EA438" s="1">
        <v>2</v>
      </c>
      <c r="EB438" s="1">
        <v>2</v>
      </c>
      <c r="EC438" s="1">
        <v>2</v>
      </c>
      <c r="ED438" s="1">
        <v>2</v>
      </c>
      <c r="EE438" s="1">
        <v>2</v>
      </c>
      <c r="EF438" s="1">
        <v>2</v>
      </c>
      <c r="EG438" s="1">
        <v>2</v>
      </c>
      <c r="EH438" s="1">
        <v>2</v>
      </c>
      <c r="EI438" s="1">
        <v>2</v>
      </c>
      <c r="EJ438" s="1">
        <v>2</v>
      </c>
      <c r="EK438" s="1">
        <v>2</v>
      </c>
      <c r="EL438" s="1">
        <v>2</v>
      </c>
      <c r="EM438" s="1">
        <v>2</v>
      </c>
      <c r="EN438" s="1">
        <v>2</v>
      </c>
      <c r="EO438" s="1">
        <v>2</v>
      </c>
      <c r="EP438" s="1">
        <v>2</v>
      </c>
      <c r="EQ438" s="1">
        <v>2</v>
      </c>
      <c r="ER438" s="1">
        <v>2</v>
      </c>
      <c r="ES438" s="1">
        <v>2</v>
      </c>
      <c r="ET438" s="1">
        <v>2</v>
      </c>
      <c r="EU438" s="1">
        <v>2</v>
      </c>
      <c r="EV438" s="1">
        <v>2</v>
      </c>
      <c r="EW438" s="1">
        <v>2</v>
      </c>
      <c r="EX438" s="1">
        <v>2</v>
      </c>
      <c r="EY438" s="1">
        <v>2</v>
      </c>
      <c r="EZ438" s="1">
        <v>2</v>
      </c>
      <c r="FA438" s="1">
        <v>2</v>
      </c>
      <c r="FB438" s="1">
        <v>2</v>
      </c>
      <c r="FC438" s="1">
        <v>2</v>
      </c>
      <c r="FD438" s="1">
        <v>2</v>
      </c>
      <c r="FE438" s="1">
        <v>2</v>
      </c>
      <c r="FF438" s="1">
        <v>2</v>
      </c>
      <c r="FG438" s="1">
        <v>2</v>
      </c>
      <c r="FH438" s="1">
        <v>2</v>
      </c>
      <c r="FI438" s="1">
        <v>2</v>
      </c>
      <c r="FJ438" s="1">
        <v>2</v>
      </c>
      <c r="FK438" s="1">
        <v>2</v>
      </c>
      <c r="FL438" s="1">
        <v>2</v>
      </c>
      <c r="FM438" s="1">
        <v>2</v>
      </c>
      <c r="FN438" s="1">
        <v>2</v>
      </c>
      <c r="FO438" s="1">
        <v>2</v>
      </c>
      <c r="FP438" s="1">
        <v>2</v>
      </c>
      <c r="FQ438" s="1">
        <v>2</v>
      </c>
      <c r="FR438" s="1">
        <v>2</v>
      </c>
      <c r="FS438" s="1">
        <v>2</v>
      </c>
      <c r="FT438" s="1">
        <v>2</v>
      </c>
      <c r="FU438" s="1">
        <v>2</v>
      </c>
      <c r="FV438" s="1">
        <v>2</v>
      </c>
      <c r="FW438" s="1">
        <v>2</v>
      </c>
      <c r="FX438" s="1">
        <v>2</v>
      </c>
      <c r="FY438" s="1">
        <v>2</v>
      </c>
      <c r="FZ438" s="1">
        <v>2</v>
      </c>
      <c r="GA438" s="1">
        <v>2</v>
      </c>
      <c r="GB438" s="1">
        <v>2</v>
      </c>
      <c r="GC438" s="1">
        <v>2</v>
      </c>
      <c r="GD438" s="1">
        <v>2</v>
      </c>
      <c r="GE438" s="1">
        <v>2</v>
      </c>
      <c r="GF438" s="1">
        <v>2</v>
      </c>
      <c r="GG438" s="1">
        <v>2</v>
      </c>
      <c r="GH438" s="1">
        <v>2</v>
      </c>
      <c r="GI438" s="1">
        <v>1</v>
      </c>
      <c r="GJ438" s="1">
        <v>1</v>
      </c>
      <c r="GK438" s="1">
        <v>1</v>
      </c>
      <c r="GL438" s="1">
        <v>1</v>
      </c>
      <c r="GM438" s="1">
        <v>1</v>
      </c>
      <c r="GN438" s="1">
        <v>1</v>
      </c>
      <c r="GO438" s="1">
        <v>1</v>
      </c>
      <c r="GP438" s="1">
        <v>1</v>
      </c>
      <c r="GQ438" s="1">
        <v>1</v>
      </c>
      <c r="GR438" s="1">
        <v>1</v>
      </c>
      <c r="GS438" s="1">
        <v>1</v>
      </c>
      <c r="GT438" s="1">
        <v>1</v>
      </c>
      <c r="GU438" s="1">
        <v>1</v>
      </c>
      <c r="GV438" s="1">
        <v>1</v>
      </c>
      <c r="GW438" s="1">
        <v>1</v>
      </c>
      <c r="GX438" s="1">
        <v>1</v>
      </c>
      <c r="GY438" s="1">
        <v>1</v>
      </c>
      <c r="GZ438" s="1">
        <v>1</v>
      </c>
      <c r="HA438" s="1">
        <v>1</v>
      </c>
      <c r="HB438" s="1">
        <v>1</v>
      </c>
      <c r="HC438" s="1">
        <v>1</v>
      </c>
      <c r="HD438" s="1">
        <v>1</v>
      </c>
      <c r="HE438" s="1">
        <v>1</v>
      </c>
      <c r="HF438" s="1">
        <v>1</v>
      </c>
      <c r="HG438" s="1">
        <v>1</v>
      </c>
      <c r="HH438" s="1">
        <v>1</v>
      </c>
      <c r="HI438" s="1">
        <v>1</v>
      </c>
      <c r="HJ438" s="1">
        <v>1</v>
      </c>
      <c r="HK438" s="1">
        <v>1</v>
      </c>
      <c r="HL438" s="1">
        <v>1</v>
      </c>
      <c r="HM438" s="1">
        <v>1</v>
      </c>
      <c r="HN438" s="1">
        <v>1</v>
      </c>
      <c r="HO438" s="1">
        <v>1</v>
      </c>
      <c r="HP438" s="1">
        <v>1</v>
      </c>
      <c r="HQ438" s="1">
        <v>1</v>
      </c>
      <c r="HR438" s="1">
        <v>1</v>
      </c>
      <c r="HS438" s="1">
        <v>1</v>
      </c>
      <c r="HT438" s="1">
        <v>1</v>
      </c>
      <c r="HU438" s="1">
        <v>1</v>
      </c>
      <c r="HV438" s="1">
        <v>1</v>
      </c>
      <c r="HW438" s="1">
        <v>1</v>
      </c>
      <c r="HX438" s="1">
        <v>1</v>
      </c>
      <c r="HY438" s="1">
        <v>1</v>
      </c>
      <c r="HZ438" s="1">
        <v>1</v>
      </c>
      <c r="IA438" s="1">
        <v>1</v>
      </c>
      <c r="IB438" s="1">
        <v>1</v>
      </c>
      <c r="IC438" s="1">
        <v>1</v>
      </c>
      <c r="ID438" s="1">
        <v>1</v>
      </c>
      <c r="IE438" s="1">
        <v>1</v>
      </c>
      <c r="IF438" s="1">
        <v>1</v>
      </c>
      <c r="IG438" s="1">
        <v>1</v>
      </c>
      <c r="IH438" s="1">
        <v>1</v>
      </c>
      <c r="II438" s="1">
        <v>1</v>
      </c>
      <c r="IJ438" s="1">
        <v>1</v>
      </c>
      <c r="IK438" s="1">
        <v>1</v>
      </c>
      <c r="IL438" s="1">
        <v>1</v>
      </c>
      <c r="IM438" s="1">
        <v>1</v>
      </c>
      <c r="IN438" s="1">
        <v>1</v>
      </c>
      <c r="IO438" s="1">
        <v>1</v>
      </c>
      <c r="IP438" s="1">
        <v>1</v>
      </c>
      <c r="IQ438" s="1">
        <v>1</v>
      </c>
      <c r="IR438" s="1">
        <v>1</v>
      </c>
      <c r="IS438" s="1">
        <v>1</v>
      </c>
      <c r="IT438" s="1">
        <v>1</v>
      </c>
      <c r="IU438" s="1">
        <v>1</v>
      </c>
      <c r="IV438" s="1">
        <v>1</v>
      </c>
      <c r="IW438" s="1">
        <v>1</v>
      </c>
      <c r="IX438" s="1">
        <v>1</v>
      </c>
      <c r="IY438" s="1">
        <v>1</v>
      </c>
      <c r="IZ438" s="1">
        <v>1</v>
      </c>
      <c r="JA438" s="1">
        <v>1</v>
      </c>
      <c r="JB438" s="1">
        <v>1</v>
      </c>
      <c r="JC438" s="1">
        <v>1</v>
      </c>
      <c r="JD438" s="1">
        <v>1</v>
      </c>
      <c r="JE438" s="1">
        <v>1</v>
      </c>
      <c r="JF438" s="1">
        <v>1</v>
      </c>
      <c r="JG438" s="1">
        <v>1</v>
      </c>
      <c r="JH438" s="1">
        <v>1</v>
      </c>
      <c r="JI438" s="1">
        <v>1</v>
      </c>
      <c r="JJ438" s="1">
        <v>1</v>
      </c>
      <c r="JK438" s="1">
        <v>1</v>
      </c>
      <c r="JL438" s="1">
        <v>1</v>
      </c>
      <c r="JM438" s="1">
        <v>1</v>
      </c>
      <c r="JN438" s="1">
        <v>1</v>
      </c>
      <c r="JO438" s="1">
        <v>1</v>
      </c>
      <c r="JP438" s="1">
        <v>1</v>
      </c>
      <c r="JQ438" s="1">
        <v>1</v>
      </c>
      <c r="JR438" s="1">
        <v>1</v>
      </c>
      <c r="JS438" s="1">
        <v>1</v>
      </c>
      <c r="JT438" s="1">
        <v>1</v>
      </c>
      <c r="JU438" s="1">
        <v>1</v>
      </c>
      <c r="JV438" s="1">
        <v>1</v>
      </c>
      <c r="JW438" s="1">
        <v>1</v>
      </c>
      <c r="JX438" s="1">
        <v>1</v>
      </c>
      <c r="JY438" s="1">
        <v>1</v>
      </c>
      <c r="JZ438" s="1">
        <v>1</v>
      </c>
      <c r="KA438" s="1">
        <v>1</v>
      </c>
      <c r="KB438" s="1">
        <v>1</v>
      </c>
      <c r="KC438" s="1">
        <v>1</v>
      </c>
      <c r="KD438" s="1">
        <v>1</v>
      </c>
      <c r="KE438" s="1">
        <v>1</v>
      </c>
      <c r="KF438" s="1">
        <v>1</v>
      </c>
      <c r="KG438" s="1">
        <v>1</v>
      </c>
      <c r="KH438" s="1">
        <v>1</v>
      </c>
      <c r="KI438" s="1">
        <v>1</v>
      </c>
      <c r="KJ438" s="1">
        <v>1</v>
      </c>
      <c r="KK438" s="1">
        <v>1</v>
      </c>
      <c r="KL438" s="1">
        <v>1</v>
      </c>
      <c r="KM438" s="1">
        <v>1</v>
      </c>
      <c r="KN438" s="1">
        <v>1</v>
      </c>
      <c r="KO438" s="1">
        <v>1</v>
      </c>
      <c r="KP438" s="1">
        <v>1</v>
      </c>
      <c r="KQ438" s="1">
        <v>1</v>
      </c>
      <c r="KR438" s="1">
        <v>1</v>
      </c>
      <c r="KS438" s="1">
        <v>1</v>
      </c>
      <c r="KT438" s="1">
        <v>1</v>
      </c>
      <c r="KU438" s="1">
        <v>1</v>
      </c>
      <c r="KV438" s="1">
        <v>1</v>
      </c>
      <c r="KW438" s="1">
        <v>1</v>
      </c>
      <c r="KX438" s="1">
        <v>1</v>
      </c>
      <c r="KY438" s="1">
        <v>1</v>
      </c>
      <c r="KZ438" s="1">
        <v>1</v>
      </c>
      <c r="LA438" s="1">
        <v>1</v>
      </c>
      <c r="LB438" s="1">
        <v>1</v>
      </c>
      <c r="LC438" s="1">
        <v>1</v>
      </c>
      <c r="LD438" s="1">
        <v>1</v>
      </c>
      <c r="LE438" s="1">
        <v>1</v>
      </c>
      <c r="LF438" s="1">
        <v>1</v>
      </c>
      <c r="LG438" s="1">
        <v>1</v>
      </c>
      <c r="LH438" s="1">
        <v>1</v>
      </c>
      <c r="LI438" s="1">
        <v>1</v>
      </c>
      <c r="LJ438" s="1">
        <v>1</v>
      </c>
      <c r="LK438" s="1">
        <v>1</v>
      </c>
      <c r="LL438" s="1">
        <v>1</v>
      </c>
      <c r="LM438" s="1">
        <v>1</v>
      </c>
      <c r="LN438" s="1">
        <v>1</v>
      </c>
      <c r="LO438" s="1">
        <v>1</v>
      </c>
      <c r="LP438" s="1">
        <v>1</v>
      </c>
      <c r="LQ438" s="1">
        <v>1</v>
      </c>
      <c r="LR438" s="1">
        <v>1</v>
      </c>
      <c r="LS438" s="1">
        <v>1</v>
      </c>
      <c r="LT438" s="1">
        <v>1</v>
      </c>
      <c r="LU438" s="1">
        <v>1</v>
      </c>
      <c r="LV438" s="1">
        <v>1</v>
      </c>
      <c r="LW438" s="1">
        <v>1</v>
      </c>
      <c r="LX438" s="1">
        <v>1</v>
      </c>
      <c r="LY438" s="1">
        <v>1</v>
      </c>
      <c r="LZ438" s="1">
        <v>1</v>
      </c>
      <c r="MA438" s="1">
        <v>1</v>
      </c>
      <c r="MB438" s="1">
        <v>1</v>
      </c>
      <c r="MC438" s="1">
        <v>1</v>
      </c>
      <c r="MD438" s="1">
        <v>1</v>
      </c>
      <c r="ME438" s="1">
        <v>1</v>
      </c>
      <c r="MF438" s="1">
        <v>1</v>
      </c>
      <c r="MG438" s="1">
        <v>1</v>
      </c>
      <c r="MH438" s="1">
        <v>1</v>
      </c>
      <c r="MI438" s="1">
        <v>1</v>
      </c>
      <c r="MJ438" s="1">
        <v>1</v>
      </c>
      <c r="MK438" s="1">
        <v>1</v>
      </c>
      <c r="ML438" s="1">
        <v>1</v>
      </c>
      <c r="MM438" s="1">
        <v>1</v>
      </c>
      <c r="MN438" s="1">
        <v>1</v>
      </c>
      <c r="MO438" s="1">
        <v>1</v>
      </c>
      <c r="MP438" s="1">
        <v>1</v>
      </c>
      <c r="MQ438" s="1">
        <v>1</v>
      </c>
      <c r="MR438" s="1">
        <v>1</v>
      </c>
      <c r="MS438" s="1">
        <v>1</v>
      </c>
      <c r="MT438" s="1">
        <v>1</v>
      </c>
      <c r="MU438" s="1">
        <v>1</v>
      </c>
      <c r="MV438" s="1">
        <v>1</v>
      </c>
      <c r="MW438" s="1">
        <v>1</v>
      </c>
      <c r="MX438" s="1">
        <v>1</v>
      </c>
      <c r="MY438" s="1">
        <v>1</v>
      </c>
      <c r="MZ438" s="1">
        <v>1</v>
      </c>
      <c r="NA438" s="1">
        <v>1</v>
      </c>
      <c r="NB438" s="1">
        <v>1</v>
      </c>
      <c r="NC438" s="1">
        <v>1</v>
      </c>
      <c r="ND438" s="1">
        <v>1</v>
      </c>
      <c r="NE438" s="1">
        <v>1</v>
      </c>
      <c r="NF438" s="1">
        <v>1</v>
      </c>
      <c r="NG438" s="1">
        <v>1</v>
      </c>
      <c r="NH438" s="1">
        <v>1</v>
      </c>
      <c r="NI438" s="1">
        <v>1</v>
      </c>
      <c r="NJ438" s="1">
        <v>1</v>
      </c>
      <c r="NK438" s="1">
        <v>1</v>
      </c>
      <c r="NL438" s="1">
        <v>1</v>
      </c>
      <c r="NM438" s="1">
        <v>1</v>
      </c>
      <c r="NN438" s="1">
        <v>1</v>
      </c>
      <c r="NO438" s="1">
        <v>1</v>
      </c>
      <c r="NP438" s="1">
        <v>1</v>
      </c>
      <c r="NQ438" s="1">
        <v>1</v>
      </c>
      <c r="NR438" s="1">
        <v>1</v>
      </c>
      <c r="NS438" s="1">
        <v>1</v>
      </c>
      <c r="NT438" s="1">
        <v>1</v>
      </c>
      <c r="NU438" s="1">
        <v>1</v>
      </c>
      <c r="NV438" s="1">
        <v>1</v>
      </c>
      <c r="NW438" s="1">
        <v>1</v>
      </c>
      <c r="NX438" s="1">
        <v>1</v>
      </c>
      <c r="NY438" s="1">
        <v>1</v>
      </c>
      <c r="NZ438" s="1">
        <v>1</v>
      </c>
      <c r="OA438" s="1">
        <v>1</v>
      </c>
      <c r="OB438" s="1">
        <v>1</v>
      </c>
      <c r="OC438" s="1">
        <v>1</v>
      </c>
      <c r="OD438" s="1">
        <v>1</v>
      </c>
      <c r="OE438" s="1">
        <v>1</v>
      </c>
      <c r="OF438" s="1">
        <v>1</v>
      </c>
      <c r="OG438" s="1">
        <v>1</v>
      </c>
      <c r="OH438" s="1">
        <v>1</v>
      </c>
      <c r="OI438" s="1">
        <v>1</v>
      </c>
      <c r="OJ438" s="1">
        <v>1</v>
      </c>
      <c r="OK438" s="1">
        <v>1</v>
      </c>
      <c r="OL438" s="1">
        <v>1</v>
      </c>
      <c r="OM438" s="1">
        <v>1</v>
      </c>
      <c r="ON438" s="1">
        <v>1</v>
      </c>
      <c r="OO438" s="1">
        <v>1</v>
      </c>
      <c r="OP438" s="1">
        <v>1</v>
      </c>
      <c r="OQ438" s="1">
        <v>1</v>
      </c>
      <c r="OR438" s="1">
        <v>1</v>
      </c>
      <c r="OS438" s="1">
        <v>1</v>
      </c>
      <c r="OT438" s="1">
        <v>1</v>
      </c>
      <c r="OU438" s="1">
        <v>1</v>
      </c>
      <c r="OV438" s="1">
        <v>1</v>
      </c>
      <c r="OW438" s="1">
        <v>1</v>
      </c>
      <c r="OX438" s="1">
        <v>1</v>
      </c>
      <c r="OY438" s="1">
        <v>1</v>
      </c>
      <c r="OZ438" s="1">
        <v>1</v>
      </c>
      <c r="PA438" s="1">
        <v>1</v>
      </c>
      <c r="PB438" s="1">
        <v>1</v>
      </c>
      <c r="PC438" s="1">
        <v>1</v>
      </c>
      <c r="PD438" s="1">
        <v>1</v>
      </c>
      <c r="PE438" s="1">
        <v>1</v>
      </c>
      <c r="PF438" s="1">
        <v>1</v>
      </c>
      <c r="PG438" s="1">
        <v>1</v>
      </c>
      <c r="PH438" s="1">
        <v>1</v>
      </c>
      <c r="PI438" s="1">
        <v>1</v>
      </c>
      <c r="PJ438" s="1">
        <v>1</v>
      </c>
      <c r="PK438" s="1">
        <v>1</v>
      </c>
      <c r="PL438" s="1">
        <v>1</v>
      </c>
      <c r="PM438" s="1">
        <v>1</v>
      </c>
      <c r="PN438" s="1">
        <v>1</v>
      </c>
      <c r="PO438" s="1">
        <v>1</v>
      </c>
      <c r="PP438" s="1">
        <v>1</v>
      </c>
      <c r="PQ438" s="1">
        <v>1</v>
      </c>
      <c r="PR438" s="1">
        <v>1</v>
      </c>
      <c r="PS438" s="1">
        <v>1</v>
      </c>
      <c r="PT438" s="1">
        <v>1</v>
      </c>
      <c r="PU438" s="1">
        <v>1</v>
      </c>
      <c r="PV438" s="1">
        <v>1</v>
      </c>
      <c r="PW438" s="1">
        <v>1</v>
      </c>
      <c r="PX438" s="46">
        <v>0.83419399999999999</v>
      </c>
      <c r="PY438" s="46">
        <v>0.83419399999999999</v>
      </c>
      <c r="PZ438" s="46">
        <v>0.83419399999999999</v>
      </c>
      <c r="QA438" s="46">
        <v>0.83419399999999999</v>
      </c>
      <c r="QB438" s="46">
        <v>0.83419399999999999</v>
      </c>
      <c r="QC438" s="46">
        <v>0.83419399999999999</v>
      </c>
      <c r="QD438" s="46">
        <v>0.83419399999999999</v>
      </c>
      <c r="QE438" s="46">
        <v>0.83419399999999999</v>
      </c>
      <c r="QF438" s="46">
        <v>0.83419399999999999</v>
      </c>
      <c r="QG438" s="46">
        <v>0.83419399999999999</v>
      </c>
      <c r="QH438" s="46">
        <v>0.83419399999999999</v>
      </c>
      <c r="QI438" s="46">
        <v>0.83419399999999999</v>
      </c>
      <c r="QJ438" s="46">
        <v>0.83419399999999999</v>
      </c>
      <c r="QK438" s="46">
        <v>0.83419399999999999</v>
      </c>
      <c r="QL438" s="46">
        <v>0.83419399999999999</v>
      </c>
      <c r="QM438" s="46">
        <v>0.83419399999999999</v>
      </c>
      <c r="QN438" s="46">
        <v>0.83419399999999999</v>
      </c>
      <c r="QO438" s="46">
        <v>0.83419399999999999</v>
      </c>
      <c r="QP438" s="46">
        <v>0.83419399999999999</v>
      </c>
      <c r="QQ438" s="46">
        <v>0.83419399999999999</v>
      </c>
      <c r="QR438" s="46">
        <v>0.83419399999999999</v>
      </c>
      <c r="QS438" s="46">
        <v>0.83419399999999999</v>
      </c>
      <c r="QT438" s="46">
        <v>0.83419399999999999</v>
      </c>
      <c r="QU438" s="46">
        <v>0.83419399999999999</v>
      </c>
      <c r="QV438" s="46">
        <v>0.83419399999999999</v>
      </c>
      <c r="QW438" s="46">
        <v>0.83419399999999999</v>
      </c>
      <c r="QX438" s="46">
        <v>0.83419399999999999</v>
      </c>
      <c r="QY438" s="46">
        <v>1.052619</v>
      </c>
      <c r="QZ438" s="46">
        <v>1.052619</v>
      </c>
      <c r="RA438" s="46">
        <v>1.052619</v>
      </c>
      <c r="RB438" s="46">
        <v>1.052619</v>
      </c>
      <c r="RC438" s="46">
        <v>1.052619</v>
      </c>
      <c r="RD438" s="46">
        <v>1.052619</v>
      </c>
      <c r="RE438" s="46">
        <v>1.00302</v>
      </c>
      <c r="RF438" s="46">
        <v>1.00302</v>
      </c>
      <c r="RG438" s="46">
        <v>1.00302</v>
      </c>
      <c r="RH438" s="46">
        <v>1.00302</v>
      </c>
      <c r="RI438" s="46">
        <v>1.00302</v>
      </c>
      <c r="RJ438" s="46">
        <v>1.00302</v>
      </c>
      <c r="RK438" s="46">
        <v>1.00302</v>
      </c>
      <c r="RL438" s="46">
        <v>1.00302</v>
      </c>
      <c r="RM438" s="46">
        <v>1.00302</v>
      </c>
      <c r="RN438" s="46">
        <v>1.00302</v>
      </c>
      <c r="RO438" s="46">
        <v>1.00302</v>
      </c>
      <c r="RP438" s="46">
        <v>1.00302</v>
      </c>
      <c r="RQ438" s="46">
        <v>1.00302</v>
      </c>
      <c r="RR438" s="46">
        <v>1.00302</v>
      </c>
      <c r="RS438" s="46">
        <v>1.00302</v>
      </c>
      <c r="RT438" s="46">
        <v>1.00302</v>
      </c>
      <c r="RU438" s="46">
        <v>1.00302</v>
      </c>
      <c r="RV438" s="46">
        <v>1.00302</v>
      </c>
      <c r="RW438" s="46">
        <v>1.00302</v>
      </c>
      <c r="RX438" s="46">
        <v>1.00302</v>
      </c>
      <c r="RY438" s="46">
        <v>1.00302</v>
      </c>
      <c r="RZ438" s="46">
        <v>1.00302</v>
      </c>
      <c r="SA438" s="46">
        <v>1.00302</v>
      </c>
      <c r="SB438" s="46">
        <v>1.00302</v>
      </c>
      <c r="SC438" s="46">
        <v>1.00302</v>
      </c>
      <c r="SD438" s="46">
        <v>1.00302</v>
      </c>
      <c r="SE438" s="46">
        <v>1.00302</v>
      </c>
      <c r="SF438" s="46">
        <v>1.00302</v>
      </c>
      <c r="SG438" s="46">
        <v>1.00302</v>
      </c>
      <c r="SH438" s="46">
        <v>1.00302</v>
      </c>
      <c r="SI438" s="46">
        <v>0.73323300000000002</v>
      </c>
      <c r="SJ438" s="46">
        <v>0.73323300000000002</v>
      </c>
      <c r="SK438" s="46">
        <v>0.73323300000000002</v>
      </c>
      <c r="SL438" s="46">
        <v>0.73323300000000002</v>
      </c>
      <c r="SM438" s="46">
        <v>0.73323300000000002</v>
      </c>
      <c r="SN438" s="46">
        <v>0.73323300000000002</v>
      </c>
      <c r="SO438" s="46">
        <v>0.73323300000000002</v>
      </c>
      <c r="SP438" s="46">
        <v>0.73323300000000002</v>
      </c>
      <c r="SQ438" s="46">
        <v>0.73323300000000002</v>
      </c>
      <c r="SR438" s="46">
        <v>0.73323300000000002</v>
      </c>
      <c r="SS438" s="46">
        <v>0.73323300000000002</v>
      </c>
      <c r="ST438" s="46">
        <v>0.73323300000000002</v>
      </c>
      <c r="SU438" s="46">
        <v>0.73323300000000002</v>
      </c>
      <c r="SV438" s="46">
        <v>0.73323300000000002</v>
      </c>
      <c r="SW438" s="46">
        <v>0.73323300000000002</v>
      </c>
      <c r="SX438" s="46">
        <v>0.73323300000000002</v>
      </c>
      <c r="SY438" s="46">
        <v>0.73323300000000002</v>
      </c>
      <c r="SZ438" s="46">
        <v>0.73323300000000002</v>
      </c>
      <c r="TA438" s="46">
        <v>0.73323300000000002</v>
      </c>
      <c r="TB438" s="46">
        <v>0.73323300000000002</v>
      </c>
      <c r="TC438" s="46">
        <v>0.73323300000000002</v>
      </c>
      <c r="TD438" s="46">
        <v>0.73323300000000002</v>
      </c>
      <c r="TE438" s="46">
        <v>0.73323300000000002</v>
      </c>
      <c r="TF438" s="46">
        <v>0.73323300000000002</v>
      </c>
      <c r="TG438" s="46">
        <v>0.73323300000000002</v>
      </c>
      <c r="TH438" s="46">
        <v>0.73323300000000002</v>
      </c>
      <c r="TI438" s="46">
        <v>0.73323300000000002</v>
      </c>
      <c r="TJ438" s="46">
        <v>0.73323300000000002</v>
      </c>
      <c r="TK438" s="46">
        <v>0.73323300000000002</v>
      </c>
      <c r="TL438" s="46">
        <v>0.73323300000000002</v>
      </c>
      <c r="TM438" s="46">
        <v>0.73323300000000002</v>
      </c>
      <c r="TN438" s="46">
        <v>0.73323300000000002</v>
      </c>
      <c r="TO438" s="46">
        <v>0.73323300000000002</v>
      </c>
      <c r="TP438" s="46">
        <v>0.73323300000000002</v>
      </c>
      <c r="TQ438" s="46">
        <v>0.73323300000000002</v>
      </c>
      <c r="TR438" s="46">
        <v>0.73323300000000002</v>
      </c>
      <c r="TS438" s="46">
        <v>0.73323300000000002</v>
      </c>
      <c r="TT438" s="46">
        <v>0.73323300000000002</v>
      </c>
      <c r="TU438" s="46">
        <v>0.73323300000000002</v>
      </c>
      <c r="TV438" s="46">
        <v>0.73323300000000002</v>
      </c>
      <c r="TW438" s="46">
        <v>0.73323300000000002</v>
      </c>
      <c r="TX438" s="46">
        <v>0.73323300000000002</v>
      </c>
      <c r="TY438" s="46">
        <v>0.73323300000000002</v>
      </c>
      <c r="TZ438" s="46">
        <v>0.73323300000000002</v>
      </c>
      <c r="UA438" s="46">
        <v>0.73323300000000002</v>
      </c>
      <c r="UB438" s="46">
        <v>0.73323300000000002</v>
      </c>
      <c r="UC438" s="46">
        <v>0.73323300000000002</v>
      </c>
      <c r="UD438" s="46">
        <v>0.73323300000000002</v>
      </c>
      <c r="UE438" s="46">
        <v>0.73323300000000002</v>
      </c>
      <c r="UF438" s="46">
        <v>0.73323300000000002</v>
      </c>
      <c r="UG438" s="46">
        <v>0.73323300000000002</v>
      </c>
      <c r="UH438" s="46">
        <v>0.73323300000000002</v>
      </c>
      <c r="UI438" s="46">
        <v>0.73323300000000002</v>
      </c>
      <c r="UJ438" s="46">
        <v>0.73323300000000002</v>
      </c>
      <c r="UK438" s="46">
        <v>0.73323300000000002</v>
      </c>
      <c r="UL438" s="46">
        <v>0.73323300000000002</v>
      </c>
      <c r="UM438" s="46">
        <v>0.73323300000000002</v>
      </c>
      <c r="UN438" s="46">
        <v>0.73323300000000002</v>
      </c>
      <c r="UO438" s="46">
        <v>0.73323300000000002</v>
      </c>
      <c r="UP438" s="46">
        <v>0.73323300000000002</v>
      </c>
      <c r="UQ438" s="46">
        <v>0.73323300000000002</v>
      </c>
      <c r="UR438" s="46">
        <v>0.73323300000000002</v>
      </c>
      <c r="US438" s="46">
        <v>0.73323300000000002</v>
      </c>
      <c r="UT438" s="46">
        <v>0.73323300000000002</v>
      </c>
      <c r="UU438" s="46">
        <v>0.73323300000000002</v>
      </c>
      <c r="UV438" s="46">
        <v>0.73323300000000002</v>
      </c>
      <c r="UW438" s="46">
        <v>0.73323300000000002</v>
      </c>
      <c r="UX438" s="46">
        <v>0.73323300000000002</v>
      </c>
      <c r="UY438" s="46">
        <v>0.73323300000000002</v>
      </c>
      <c r="UZ438" s="46">
        <v>0.73323300000000002</v>
      </c>
      <c r="VA438" s="46">
        <v>0.73323300000000002</v>
      </c>
      <c r="VB438" s="46">
        <v>0.73323300000000002</v>
      </c>
      <c r="VC438" s="46">
        <v>0.66828500000000002</v>
      </c>
      <c r="VD438" s="46">
        <v>0.66828500000000002</v>
      </c>
      <c r="VE438" s="46">
        <v>0.66828500000000002</v>
      </c>
      <c r="VF438" s="46">
        <v>0.66828500000000002</v>
      </c>
      <c r="VG438" s="46">
        <v>0.66828500000000002</v>
      </c>
      <c r="VH438" s="46">
        <v>0.66828500000000002</v>
      </c>
      <c r="VI438" s="46">
        <v>0.66828500000000002</v>
      </c>
      <c r="VJ438" s="46">
        <v>0.66828500000000002</v>
      </c>
      <c r="VK438" s="46">
        <v>0.66828500000000002</v>
      </c>
      <c r="VL438" s="46">
        <v>0.66828500000000002</v>
      </c>
      <c r="VM438" s="46">
        <v>0.66828500000000002</v>
      </c>
      <c r="VN438" s="46">
        <v>0.66828500000000002</v>
      </c>
      <c r="VO438" s="46">
        <v>0.66828500000000002</v>
      </c>
      <c r="VP438" s="46">
        <v>0.66828500000000002</v>
      </c>
      <c r="VQ438" s="46">
        <v>0.66828500000000002</v>
      </c>
      <c r="VR438" s="46">
        <v>0.66828500000000002</v>
      </c>
      <c r="VS438" s="46">
        <v>0.66828500000000002</v>
      </c>
      <c r="VT438" s="46">
        <v>0.66828500000000002</v>
      </c>
      <c r="VU438" s="46">
        <v>0.66828500000000002</v>
      </c>
      <c r="VV438" s="46">
        <v>0.66828500000000002</v>
      </c>
      <c r="VW438" s="46">
        <v>0.66828500000000002</v>
      </c>
      <c r="VX438" s="46">
        <v>0.66828500000000002</v>
      </c>
      <c r="VY438" s="46">
        <v>0.66828500000000002</v>
      </c>
      <c r="VZ438" s="46">
        <v>0.66828500000000002</v>
      </c>
      <c r="WA438" s="46">
        <v>0.66828500000000002</v>
      </c>
      <c r="WB438" s="46">
        <v>0.66828500000000002</v>
      </c>
      <c r="WC438" s="46">
        <v>0.66828500000000002</v>
      </c>
      <c r="WD438" s="46">
        <v>0.66828500000000002</v>
      </c>
      <c r="WE438" s="46">
        <v>0.66828500000000002</v>
      </c>
      <c r="WF438" s="46">
        <v>0.66828500000000002</v>
      </c>
      <c r="WG438" s="46">
        <v>0.66828500000000002</v>
      </c>
      <c r="WH438" s="46">
        <v>0.66828500000000002</v>
      </c>
      <c r="WI438" s="46">
        <v>0.66828500000000002</v>
      </c>
      <c r="WJ438" s="46">
        <v>0.66828500000000002</v>
      </c>
      <c r="WK438" s="45">
        <v>0.66828494999999999</v>
      </c>
      <c r="WL438" s="45">
        <v>0.66828494999999999</v>
      </c>
      <c r="WM438" s="45">
        <v>0.66828494999999999</v>
      </c>
      <c r="WN438" s="45">
        <v>0.66828494999999999</v>
      </c>
      <c r="WO438" s="45">
        <v>0.66828494999999999</v>
      </c>
      <c r="WP438" s="45">
        <v>0.66828494999999999</v>
      </c>
      <c r="WQ438" s="45">
        <v>0.66828494999999999</v>
      </c>
      <c r="WR438" s="45">
        <v>0.66828494999999999</v>
      </c>
      <c r="WS438" s="45">
        <v>0.66828494999999999</v>
      </c>
      <c r="WT438" s="45">
        <v>0.66828494999999999</v>
      </c>
      <c r="WU438" s="45">
        <v>0.66828494999999999</v>
      </c>
      <c r="WV438" s="45">
        <v>0.66828494999999999</v>
      </c>
      <c r="WW438" s="45">
        <v>0.66828494999999999</v>
      </c>
      <c r="WX438" s="45">
        <v>0.66828494999999999</v>
      </c>
      <c r="WY438" s="45">
        <v>0.66828494999999999</v>
      </c>
      <c r="WZ438" s="45">
        <v>0.66828494999999999</v>
      </c>
      <c r="XA438" s="45">
        <v>0.66828494999999999</v>
      </c>
      <c r="XB438" s="27">
        <v>0.66828494999999999</v>
      </c>
      <c r="XC438" s="25" t="s">
        <v>15</v>
      </c>
      <c r="XD438" s="56"/>
      <c r="XE438" s="56"/>
      <c r="XF438" s="56"/>
      <c r="XG438" s="56"/>
      <c r="XH438" s="56"/>
      <c r="XI438" s="56"/>
      <c r="XJ438" s="56"/>
      <c r="XK438" s="56"/>
      <c r="XL438" s="56"/>
      <c r="XM438" s="56"/>
      <c r="XN438" s="56"/>
      <c r="XO438" s="56"/>
      <c r="XP438" s="56"/>
      <c r="XQ438" s="56"/>
      <c r="XR438" s="56"/>
      <c r="XS438" s="56"/>
      <c r="XT438" s="56"/>
      <c r="XU438" s="56"/>
      <c r="XV438" s="56"/>
      <c r="XW438" s="56"/>
      <c r="XX438" s="56"/>
      <c r="XY438" s="56"/>
      <c r="XZ438" s="56"/>
      <c r="YA438" s="56"/>
      <c r="YB438" s="56"/>
      <c r="YC438" s="56"/>
      <c r="YD438" s="56"/>
      <c r="YE438" s="56"/>
      <c r="YF438" s="56"/>
      <c r="YG438" s="56"/>
      <c r="YH438" s="56"/>
      <c r="YI438" s="56"/>
      <c r="YJ438" s="56"/>
      <c r="YK438" s="56"/>
      <c r="YL438" s="56"/>
      <c r="YM438" s="56"/>
      <c r="YO438" s="10"/>
      <c r="YX438" s="56"/>
      <c r="YY438" s="56"/>
      <c r="ZA438" s="10"/>
      <c r="ZB438" s="10"/>
      <c r="ZC438" s="10"/>
      <c r="ZD438" s="10"/>
      <c r="ZE438" s="10"/>
      <c r="ZF438" s="10"/>
      <c r="ZG438" s="10"/>
      <c r="ZH438" s="10"/>
      <c r="ZI438" s="10"/>
      <c r="ZJ438" s="10"/>
      <c r="ZK438" s="10"/>
      <c r="ZL438" s="56"/>
      <c r="ZM438" s="56"/>
      <c r="ZN438" s="10"/>
      <c r="ZO438" s="10"/>
      <c r="ZP438" s="10"/>
      <c r="ZQ438" s="56"/>
      <c r="ZR438" s="10"/>
      <c r="ZS438" s="10"/>
      <c r="ZT438" s="10"/>
      <c r="ZU438" s="10"/>
      <c r="ZV438" s="10"/>
      <c r="ZW438" s="10"/>
      <c r="ZX438" s="10"/>
      <c r="ZY438" s="10"/>
      <c r="ZZ438" s="10"/>
      <c r="AAA438" s="10"/>
      <c r="AAB438" s="10"/>
      <c r="AAD438" s="10"/>
      <c r="AAE438" s="10"/>
      <c r="AAF438" s="10"/>
      <c r="AAG438" s="10"/>
      <c r="AAH438" s="10"/>
      <c r="AAI438" s="10"/>
      <c r="AAJ438" s="10"/>
      <c r="AAK438" s="10"/>
      <c r="AAL438" s="10"/>
      <c r="AAM438" s="10"/>
      <c r="AAN438" s="10"/>
      <c r="AAO438" s="10"/>
      <c r="AAP438" s="10"/>
      <c r="AAQ438" s="10"/>
      <c r="AAR438" s="10"/>
      <c r="AAS438" s="10"/>
      <c r="AAT438" s="10"/>
      <c r="AAU438" s="10"/>
      <c r="AAV438" s="10"/>
      <c r="AAW438" s="10"/>
      <c r="AAX438" s="10"/>
      <c r="AAY438" s="10"/>
      <c r="AAZ438" s="10"/>
      <c r="ABA438" s="10"/>
      <c r="ABB438" s="10"/>
      <c r="ABC438" s="10"/>
      <c r="ABD438" s="10"/>
      <c r="ABE438" s="10"/>
      <c r="ABF438" s="10"/>
      <c r="ABG438" s="10"/>
      <c r="ABH438" s="10"/>
      <c r="ABI438" s="10"/>
      <c r="ABJ438" s="10"/>
      <c r="ABK438" s="10"/>
      <c r="ABL438" s="10"/>
      <c r="ABM438" s="10"/>
      <c r="ABN438" s="10"/>
      <c r="ABO438" s="10"/>
      <c r="ABP438" s="10"/>
      <c r="ABQ438" s="10"/>
      <c r="ABR438" s="10"/>
      <c r="ABS438" s="10"/>
      <c r="ABT438" s="10"/>
      <c r="ABU438" s="10"/>
      <c r="ABV438" s="10"/>
      <c r="ABW438" s="10"/>
      <c r="ABX438" s="10"/>
      <c r="ABY438" s="12" t="s">
        <v>3</v>
      </c>
    </row>
    <row ht="12.75" r="439" spans="1:753" x14ac:dyDescent="0.2">
      <c r="A439" s="1">
        <v>32800</v>
      </c>
      <c r="B439" s="1">
        <v>2.5</v>
      </c>
      <c r="C439" s="1" t="s">
        <v>51</v>
      </c>
      <c r="G439" s="12">
        <v>1</v>
      </c>
      <c r="I439" s="12">
        <v>42190</v>
      </c>
      <c r="J439" s="4" t="s">
        <v>21</v>
      </c>
      <c r="K439" s="1">
        <v>21</v>
      </c>
      <c r="L439" s="1">
        <v>21</v>
      </c>
      <c r="M439" s="1">
        <v>21</v>
      </c>
      <c r="N439" s="1">
        <v>21</v>
      </c>
      <c r="O439" s="1">
        <v>21</v>
      </c>
      <c r="P439" s="1">
        <v>21</v>
      </c>
      <c r="Q439" s="1">
        <v>21</v>
      </c>
      <c r="R439" s="1">
        <v>21</v>
      </c>
      <c r="S439" s="1">
        <v>21</v>
      </c>
      <c r="T439" s="1">
        <v>21</v>
      </c>
      <c r="U439" s="1">
        <v>21</v>
      </c>
      <c r="V439" s="1">
        <v>21</v>
      </c>
      <c r="W439" s="1">
        <v>21</v>
      </c>
      <c r="X439" s="1">
        <v>21</v>
      </c>
      <c r="Y439" s="1">
        <v>21</v>
      </c>
      <c r="Z439" s="1">
        <v>21</v>
      </c>
      <c r="AA439" s="1">
        <v>21</v>
      </c>
      <c r="AB439" s="1">
        <v>21</v>
      </c>
      <c r="AC439" s="1">
        <v>21</v>
      </c>
      <c r="AD439" s="1">
        <v>21</v>
      </c>
      <c r="AE439" s="1">
        <v>21</v>
      </c>
      <c r="AF439" s="1">
        <v>21</v>
      </c>
      <c r="AG439" s="1">
        <v>21</v>
      </c>
      <c r="AH439" s="1">
        <v>21</v>
      </c>
      <c r="AI439" s="1">
        <v>21</v>
      </c>
      <c r="AJ439" s="1">
        <v>21</v>
      </c>
      <c r="AK439" s="1">
        <v>21</v>
      </c>
      <c r="AL439" s="1">
        <v>21</v>
      </c>
      <c r="AM439" s="1">
        <v>21</v>
      </c>
      <c r="AN439" s="1">
        <v>21</v>
      </c>
      <c r="AO439" s="1">
        <v>21</v>
      </c>
      <c r="AP439" s="1">
        <v>21</v>
      </c>
      <c r="AQ439" s="1">
        <v>21</v>
      </c>
      <c r="AR439" s="1">
        <v>21</v>
      </c>
      <c r="AS439" s="1">
        <v>21</v>
      </c>
      <c r="AT439" s="1">
        <v>21</v>
      </c>
      <c r="AU439" s="1">
        <v>21</v>
      </c>
      <c r="AV439" s="1">
        <v>21</v>
      </c>
      <c r="AW439" s="1">
        <v>21</v>
      </c>
      <c r="AX439" s="1">
        <v>21</v>
      </c>
      <c r="AY439" s="1">
        <v>21</v>
      </c>
      <c r="AZ439" s="1">
        <v>21</v>
      </c>
      <c r="BA439" s="1">
        <v>21</v>
      </c>
      <c r="BB439" s="1">
        <v>21</v>
      </c>
      <c r="BC439" s="1">
        <v>21</v>
      </c>
      <c r="BD439" s="1">
        <v>21</v>
      </c>
      <c r="BE439" s="1">
        <v>21</v>
      </c>
      <c r="BF439" s="1">
        <v>21</v>
      </c>
      <c r="BG439" s="1">
        <v>21</v>
      </c>
      <c r="BH439" s="1">
        <v>21</v>
      </c>
      <c r="BI439" s="1">
        <v>21</v>
      </c>
      <c r="BJ439" s="1">
        <v>21</v>
      </c>
      <c r="BK439" s="1">
        <v>21</v>
      </c>
      <c r="BL439" s="1">
        <v>21</v>
      </c>
      <c r="BM439" s="1">
        <v>21</v>
      </c>
      <c r="BN439" s="1">
        <v>21</v>
      </c>
      <c r="BO439" s="1">
        <v>21</v>
      </c>
      <c r="BP439" s="1">
        <v>21</v>
      </c>
      <c r="BQ439" s="1">
        <v>21</v>
      </c>
      <c r="BR439" s="1">
        <v>21</v>
      </c>
      <c r="BS439" s="1">
        <v>21</v>
      </c>
      <c r="BT439" s="1">
        <v>21</v>
      </c>
      <c r="BU439" s="1">
        <v>21</v>
      </c>
      <c r="BV439" s="1">
        <v>21</v>
      </c>
      <c r="BW439" s="1">
        <v>21</v>
      </c>
      <c r="BX439" s="1">
        <v>21</v>
      </c>
      <c r="BY439" s="1">
        <v>21</v>
      </c>
      <c r="BZ439" s="1">
        <v>21</v>
      </c>
      <c r="CA439" s="1">
        <v>21</v>
      </c>
      <c r="CB439" s="1">
        <v>21</v>
      </c>
      <c r="CC439" s="1">
        <v>21</v>
      </c>
      <c r="CD439" s="1">
        <v>21</v>
      </c>
      <c r="CE439" s="1">
        <v>21</v>
      </c>
      <c r="CF439" s="1">
        <v>21</v>
      </c>
      <c r="CG439" s="1">
        <v>21</v>
      </c>
      <c r="CH439" s="1">
        <v>21</v>
      </c>
      <c r="CI439" s="1">
        <v>21</v>
      </c>
      <c r="CJ439" s="1">
        <v>21</v>
      </c>
      <c r="CK439" s="1">
        <v>21</v>
      </c>
      <c r="CL439" s="1">
        <v>21</v>
      </c>
      <c r="CM439" s="1">
        <v>21</v>
      </c>
      <c r="CN439" s="1">
        <v>21</v>
      </c>
      <c r="CO439" s="1">
        <v>21</v>
      </c>
      <c r="CP439" s="1">
        <v>21</v>
      </c>
      <c r="CQ439" s="1">
        <v>21</v>
      </c>
      <c r="CR439" s="1">
        <v>21</v>
      </c>
      <c r="CS439" s="1">
        <v>21</v>
      </c>
      <c r="CT439" s="1">
        <v>21</v>
      </c>
      <c r="CU439" s="1">
        <v>21</v>
      </c>
      <c r="CV439" s="1">
        <v>21</v>
      </c>
      <c r="CW439" s="1">
        <v>21</v>
      </c>
      <c r="CX439" s="1">
        <v>21</v>
      </c>
      <c r="CY439" s="1">
        <v>21</v>
      </c>
      <c r="CZ439" s="1">
        <v>21</v>
      </c>
      <c r="DA439" s="1">
        <v>21</v>
      </c>
      <c r="DB439" s="1">
        <v>21</v>
      </c>
      <c r="DC439" s="1">
        <v>21</v>
      </c>
      <c r="DD439" s="1">
        <v>21</v>
      </c>
      <c r="DE439" s="1">
        <v>21</v>
      </c>
      <c r="DF439" s="1">
        <v>21</v>
      </c>
      <c r="DG439" s="1">
        <v>21</v>
      </c>
      <c r="DH439" s="1">
        <v>21</v>
      </c>
      <c r="DI439" s="1">
        <v>21</v>
      </c>
      <c r="DJ439" s="1">
        <v>21</v>
      </c>
      <c r="DK439" s="1">
        <v>21</v>
      </c>
      <c r="DL439" s="1">
        <v>21</v>
      </c>
      <c r="DM439" s="1">
        <v>21</v>
      </c>
      <c r="DN439" s="1">
        <v>21</v>
      </c>
      <c r="DO439" s="1">
        <v>21</v>
      </c>
      <c r="DP439" s="1">
        <v>21</v>
      </c>
      <c r="DQ439" s="1">
        <v>21</v>
      </c>
      <c r="DR439" s="1">
        <v>21</v>
      </c>
      <c r="DS439" s="1">
        <v>21</v>
      </c>
      <c r="DT439" s="1">
        <v>21</v>
      </c>
      <c r="DU439" s="1">
        <v>21</v>
      </c>
      <c r="DV439" s="1">
        <v>21</v>
      </c>
      <c r="DW439" s="1">
        <v>21</v>
      </c>
      <c r="DX439" s="1">
        <v>21</v>
      </c>
      <c r="DY439" s="1">
        <v>21</v>
      </c>
      <c r="DZ439" s="1">
        <v>21</v>
      </c>
      <c r="EA439" s="1">
        <v>21</v>
      </c>
      <c r="EB439" s="1">
        <v>21</v>
      </c>
      <c r="EC439" s="1">
        <v>21</v>
      </c>
      <c r="ED439" s="1">
        <v>21</v>
      </c>
      <c r="EE439" s="1">
        <v>21</v>
      </c>
      <c r="EF439" s="1">
        <v>21</v>
      </c>
      <c r="EG439" s="1">
        <v>21</v>
      </c>
      <c r="EH439" s="1">
        <v>21</v>
      </c>
      <c r="EI439" s="1">
        <v>21</v>
      </c>
      <c r="EJ439" s="1">
        <v>21</v>
      </c>
      <c r="EK439" s="1">
        <v>21</v>
      </c>
      <c r="EL439" s="1">
        <v>21</v>
      </c>
      <c r="EM439" s="1">
        <v>21</v>
      </c>
      <c r="EN439" s="1">
        <v>21</v>
      </c>
      <c r="EO439" s="1">
        <v>21</v>
      </c>
      <c r="EP439" s="1">
        <v>21</v>
      </c>
      <c r="EQ439" s="1">
        <v>21</v>
      </c>
      <c r="ER439" s="1">
        <v>21</v>
      </c>
      <c r="ES439" s="1">
        <v>21</v>
      </c>
      <c r="ET439" s="1">
        <v>21</v>
      </c>
      <c r="EU439" s="1">
        <v>21</v>
      </c>
      <c r="EV439" s="1">
        <v>21</v>
      </c>
      <c r="EW439" s="1">
        <v>21</v>
      </c>
      <c r="EX439" s="1">
        <v>21</v>
      </c>
      <c r="EY439" s="1">
        <v>21</v>
      </c>
      <c r="EZ439" s="1">
        <v>21</v>
      </c>
      <c r="FA439" s="1">
        <v>21</v>
      </c>
      <c r="FB439" s="1">
        <v>21</v>
      </c>
      <c r="FC439" s="1">
        <v>21</v>
      </c>
      <c r="FD439" s="1">
        <v>21</v>
      </c>
      <c r="FE439" s="1">
        <v>21</v>
      </c>
      <c r="FF439" s="1">
        <v>21</v>
      </c>
      <c r="FG439" s="1">
        <v>21</v>
      </c>
      <c r="FH439" s="1">
        <v>21</v>
      </c>
      <c r="FI439" s="1">
        <v>21</v>
      </c>
      <c r="FJ439" s="1">
        <v>21</v>
      </c>
      <c r="FK439" s="1">
        <v>21</v>
      </c>
      <c r="FL439" s="1">
        <v>21</v>
      </c>
      <c r="FM439" s="1">
        <v>21</v>
      </c>
      <c r="FN439" s="1">
        <v>21</v>
      </c>
      <c r="FO439" s="1">
        <v>21</v>
      </c>
      <c r="FP439" s="1">
        <v>21</v>
      </c>
      <c r="FQ439" s="1">
        <v>21</v>
      </c>
      <c r="FR439" s="1">
        <v>21</v>
      </c>
      <c r="FS439" s="1">
        <v>21</v>
      </c>
      <c r="FT439" s="1">
        <v>21</v>
      </c>
      <c r="FU439" s="1">
        <v>21</v>
      </c>
      <c r="FV439" s="1">
        <v>21</v>
      </c>
      <c r="FW439" s="1">
        <v>21</v>
      </c>
      <c r="FX439" s="1">
        <v>21</v>
      </c>
      <c r="FY439" s="1">
        <v>21</v>
      </c>
      <c r="FZ439" s="1">
        <v>21</v>
      </c>
      <c r="GA439" s="1">
        <v>21</v>
      </c>
      <c r="GB439" s="1">
        <v>21</v>
      </c>
      <c r="GC439" s="1">
        <v>21</v>
      </c>
      <c r="GD439" s="1">
        <v>21</v>
      </c>
      <c r="GE439" s="1">
        <v>21</v>
      </c>
      <c r="GF439" s="1">
        <v>21</v>
      </c>
      <c r="GG439" s="1">
        <v>21</v>
      </c>
      <c r="GH439" s="1">
        <v>21</v>
      </c>
      <c r="GI439" s="1">
        <v>4</v>
      </c>
      <c r="GJ439" s="1">
        <v>4</v>
      </c>
      <c r="GK439" s="1">
        <v>4</v>
      </c>
      <c r="GL439" s="1">
        <v>4</v>
      </c>
      <c r="GM439" s="1">
        <v>4</v>
      </c>
      <c r="GN439" s="1">
        <v>4</v>
      </c>
      <c r="GO439" s="1">
        <v>4</v>
      </c>
      <c r="GP439" s="1">
        <v>4</v>
      </c>
      <c r="GQ439" s="1">
        <v>4</v>
      </c>
      <c r="GR439" s="1">
        <v>4</v>
      </c>
      <c r="GS439" s="1">
        <v>4</v>
      </c>
      <c r="GT439" s="1">
        <v>4</v>
      </c>
      <c r="GU439" s="1">
        <v>4</v>
      </c>
      <c r="GV439" s="1">
        <v>4</v>
      </c>
      <c r="GW439" s="1">
        <v>4</v>
      </c>
      <c r="GX439" s="1">
        <v>4</v>
      </c>
      <c r="GY439" s="1">
        <v>4</v>
      </c>
      <c r="GZ439" s="1">
        <v>4</v>
      </c>
      <c r="HA439" s="1">
        <v>4</v>
      </c>
      <c r="HB439" s="1">
        <v>4</v>
      </c>
      <c r="HC439" s="1">
        <v>4</v>
      </c>
      <c r="HD439" s="1">
        <v>4</v>
      </c>
      <c r="HE439" s="1">
        <v>4</v>
      </c>
      <c r="HF439" s="1">
        <v>4</v>
      </c>
      <c r="HG439" s="1">
        <v>4</v>
      </c>
      <c r="HH439" s="1">
        <v>4</v>
      </c>
      <c r="HI439" s="1">
        <v>4</v>
      </c>
      <c r="HJ439" s="1">
        <v>4</v>
      </c>
      <c r="HK439" s="1">
        <v>4</v>
      </c>
      <c r="HL439" s="1">
        <v>4</v>
      </c>
      <c r="HM439" s="1">
        <v>4</v>
      </c>
      <c r="HN439" s="1">
        <v>4</v>
      </c>
      <c r="HO439" s="1">
        <v>4</v>
      </c>
      <c r="HP439" s="1">
        <v>4</v>
      </c>
      <c r="HQ439" s="1">
        <v>4</v>
      </c>
      <c r="HR439" s="1">
        <v>4</v>
      </c>
      <c r="HS439" s="1">
        <v>4</v>
      </c>
      <c r="HT439" s="1">
        <v>4</v>
      </c>
      <c r="HU439" s="1">
        <v>4</v>
      </c>
      <c r="HV439" s="1">
        <v>4</v>
      </c>
      <c r="HW439" s="1">
        <v>4</v>
      </c>
      <c r="HX439" s="1">
        <v>4</v>
      </c>
      <c r="HY439" s="1">
        <v>4</v>
      </c>
      <c r="HZ439" s="1">
        <v>4</v>
      </c>
      <c r="IA439" s="1">
        <v>4</v>
      </c>
      <c r="IB439" s="1">
        <v>4</v>
      </c>
      <c r="IC439" s="1">
        <v>4</v>
      </c>
      <c r="ID439" s="1">
        <v>4</v>
      </c>
      <c r="IE439" s="1">
        <v>4</v>
      </c>
      <c r="IF439" s="1">
        <v>4</v>
      </c>
      <c r="IG439" s="1">
        <v>4</v>
      </c>
      <c r="IH439" s="1">
        <v>4</v>
      </c>
      <c r="II439" s="1">
        <v>4</v>
      </c>
      <c r="IJ439" s="1">
        <v>4</v>
      </c>
      <c r="IK439" s="1">
        <v>4</v>
      </c>
      <c r="IL439" s="1">
        <v>4</v>
      </c>
      <c r="IM439" s="1">
        <v>4</v>
      </c>
      <c r="IN439" s="1">
        <v>4</v>
      </c>
      <c r="IO439" s="1">
        <v>4</v>
      </c>
      <c r="IP439" s="1">
        <v>4</v>
      </c>
      <c r="IQ439" s="1">
        <v>4</v>
      </c>
      <c r="IR439" s="1">
        <v>4</v>
      </c>
      <c r="IS439" s="1">
        <v>4</v>
      </c>
      <c r="IT439" s="1">
        <v>4</v>
      </c>
      <c r="IU439" s="1">
        <v>4</v>
      </c>
      <c r="IV439" s="1">
        <v>4</v>
      </c>
      <c r="IW439" s="1">
        <v>4</v>
      </c>
      <c r="IX439" s="1">
        <v>4</v>
      </c>
      <c r="IY439" s="1">
        <v>4</v>
      </c>
      <c r="IZ439" s="1">
        <v>4</v>
      </c>
      <c r="JA439" s="1">
        <v>4</v>
      </c>
      <c r="JB439" s="1">
        <v>4</v>
      </c>
      <c r="JC439" s="1">
        <v>4</v>
      </c>
      <c r="JD439" s="1">
        <v>4</v>
      </c>
      <c r="JE439" s="1">
        <v>4</v>
      </c>
      <c r="JF439" s="1">
        <v>4</v>
      </c>
      <c r="JG439" s="1">
        <v>4</v>
      </c>
      <c r="JH439" s="1">
        <v>4</v>
      </c>
      <c r="JI439" s="1">
        <v>4</v>
      </c>
      <c r="JJ439" s="1">
        <v>4</v>
      </c>
      <c r="JK439" s="1">
        <v>4</v>
      </c>
      <c r="JL439" s="1">
        <v>4</v>
      </c>
      <c r="JM439" s="1">
        <v>4</v>
      </c>
      <c r="JN439" s="1">
        <v>4</v>
      </c>
      <c r="JO439" s="1">
        <v>4</v>
      </c>
      <c r="JP439" s="1">
        <v>4</v>
      </c>
      <c r="JQ439" s="1">
        <v>4</v>
      </c>
      <c r="JR439" s="1">
        <v>4</v>
      </c>
      <c r="JS439" s="1">
        <v>4</v>
      </c>
      <c r="JT439" s="1">
        <v>4</v>
      </c>
      <c r="JU439" s="1">
        <v>4</v>
      </c>
      <c r="JV439" s="1">
        <v>4</v>
      </c>
      <c r="JW439" s="1">
        <v>4</v>
      </c>
      <c r="JX439" s="1">
        <v>4</v>
      </c>
      <c r="JY439" s="1">
        <v>4</v>
      </c>
      <c r="JZ439" s="1">
        <v>4</v>
      </c>
      <c r="KA439" s="1">
        <v>4</v>
      </c>
      <c r="KB439" s="1">
        <v>4</v>
      </c>
      <c r="KC439" s="1">
        <v>4</v>
      </c>
      <c r="KD439" s="1">
        <v>4</v>
      </c>
      <c r="KE439" s="1">
        <v>4</v>
      </c>
      <c r="KF439" s="1">
        <v>4</v>
      </c>
      <c r="KG439" s="1">
        <v>4</v>
      </c>
      <c r="KH439" s="1">
        <v>4</v>
      </c>
      <c r="KI439" s="1">
        <v>4</v>
      </c>
      <c r="KJ439" s="1">
        <v>4</v>
      </c>
      <c r="KK439" s="1">
        <v>4</v>
      </c>
      <c r="KL439" s="1">
        <v>4</v>
      </c>
      <c r="KM439" s="1">
        <v>4</v>
      </c>
      <c r="KN439" s="1">
        <v>4</v>
      </c>
      <c r="KO439" s="1">
        <v>4</v>
      </c>
      <c r="KP439" s="1">
        <v>4</v>
      </c>
      <c r="KQ439" s="1">
        <v>4</v>
      </c>
      <c r="KR439" s="1">
        <v>4</v>
      </c>
      <c r="KS439" s="1">
        <v>4</v>
      </c>
      <c r="KT439" s="1">
        <v>4</v>
      </c>
      <c r="KU439" s="1">
        <v>4</v>
      </c>
      <c r="KV439" s="1">
        <v>4</v>
      </c>
      <c r="KW439" s="1">
        <v>4</v>
      </c>
      <c r="KX439" s="1">
        <v>4</v>
      </c>
      <c r="KY439" s="1">
        <v>3</v>
      </c>
      <c r="KZ439" s="1">
        <v>3</v>
      </c>
      <c r="LA439" s="1">
        <v>3</v>
      </c>
      <c r="LB439" s="1">
        <v>3</v>
      </c>
      <c r="LC439" s="1">
        <v>3</v>
      </c>
      <c r="LD439" s="1">
        <v>3</v>
      </c>
      <c r="LE439" s="1">
        <v>3</v>
      </c>
      <c r="LF439" s="1">
        <v>3</v>
      </c>
      <c r="LG439" s="1">
        <v>3</v>
      </c>
      <c r="LH439" s="1">
        <v>3</v>
      </c>
      <c r="LI439" s="1">
        <v>3</v>
      </c>
      <c r="LJ439" s="1">
        <v>3</v>
      </c>
      <c r="LK439" s="1">
        <v>3</v>
      </c>
      <c r="LL439" s="1">
        <v>3</v>
      </c>
      <c r="LM439" s="1">
        <v>3</v>
      </c>
      <c r="LN439" s="1">
        <v>3</v>
      </c>
      <c r="LO439" s="1">
        <v>3</v>
      </c>
      <c r="LP439" s="1">
        <v>3</v>
      </c>
      <c r="LQ439" s="1">
        <v>3</v>
      </c>
      <c r="LR439" s="1">
        <v>3</v>
      </c>
      <c r="LS439" s="1">
        <v>3</v>
      </c>
      <c r="LT439" s="1">
        <v>3</v>
      </c>
      <c r="LU439" s="1">
        <v>3</v>
      </c>
      <c r="LV439" s="1">
        <v>3</v>
      </c>
      <c r="LW439" s="1">
        <v>3</v>
      </c>
      <c r="LX439" s="1">
        <v>3</v>
      </c>
      <c r="LY439" s="1">
        <v>3</v>
      </c>
      <c r="LZ439" s="1">
        <v>3</v>
      </c>
      <c r="MA439" s="1">
        <v>3</v>
      </c>
      <c r="MB439" s="1">
        <v>3</v>
      </c>
      <c r="MC439" s="1">
        <v>3</v>
      </c>
      <c r="MD439" s="1">
        <v>3</v>
      </c>
      <c r="ME439" s="1">
        <v>3</v>
      </c>
      <c r="MF439" s="1">
        <v>3</v>
      </c>
      <c r="MG439" s="1">
        <v>3</v>
      </c>
      <c r="MH439" s="1">
        <v>3</v>
      </c>
      <c r="MI439" s="1">
        <v>3</v>
      </c>
      <c r="MJ439" s="1">
        <v>3</v>
      </c>
      <c r="MK439" s="1">
        <v>3</v>
      </c>
      <c r="ML439" s="1">
        <v>3</v>
      </c>
      <c r="MM439" s="1">
        <v>3</v>
      </c>
      <c r="MN439" s="1">
        <v>3</v>
      </c>
      <c r="MO439" s="1">
        <v>3</v>
      </c>
      <c r="MP439" s="1">
        <v>3</v>
      </c>
      <c r="MQ439" s="1">
        <v>3</v>
      </c>
      <c r="MR439" s="1">
        <v>3</v>
      </c>
      <c r="MS439" s="1">
        <v>3</v>
      </c>
      <c r="MT439" s="1">
        <v>3</v>
      </c>
      <c r="MU439" s="1">
        <v>3</v>
      </c>
      <c r="MV439" s="1">
        <v>3</v>
      </c>
      <c r="MW439" s="1">
        <v>3</v>
      </c>
      <c r="MX439" s="1">
        <v>3</v>
      </c>
      <c r="MY439" s="1">
        <v>3</v>
      </c>
      <c r="MZ439" s="1">
        <v>3</v>
      </c>
      <c r="NA439" s="1">
        <v>3</v>
      </c>
      <c r="NB439" s="1">
        <v>3</v>
      </c>
      <c r="NC439" s="1">
        <v>3</v>
      </c>
      <c r="ND439" s="1">
        <v>3</v>
      </c>
      <c r="NE439" s="1">
        <v>3</v>
      </c>
      <c r="NF439" s="1">
        <v>3</v>
      </c>
      <c r="NG439" s="1">
        <v>3</v>
      </c>
      <c r="NH439" s="1">
        <v>3</v>
      </c>
      <c r="NI439" s="1">
        <v>3</v>
      </c>
      <c r="NJ439" s="1">
        <v>3</v>
      </c>
      <c r="NK439" s="1">
        <v>3</v>
      </c>
      <c r="NL439" s="1">
        <v>3</v>
      </c>
      <c r="NM439" s="1">
        <v>3</v>
      </c>
      <c r="NN439" s="1">
        <v>3</v>
      </c>
      <c r="NO439" s="1">
        <v>3</v>
      </c>
      <c r="NP439" s="1">
        <v>3</v>
      </c>
      <c r="NQ439" s="1">
        <v>3</v>
      </c>
      <c r="NR439" s="1">
        <v>3</v>
      </c>
      <c r="NS439" s="1">
        <v>3</v>
      </c>
      <c r="NT439" s="1">
        <v>3</v>
      </c>
      <c r="NU439" s="1">
        <v>3</v>
      </c>
      <c r="NV439" s="1">
        <v>3</v>
      </c>
      <c r="NW439" s="1">
        <v>3</v>
      </c>
      <c r="NX439" s="1">
        <v>3</v>
      </c>
      <c r="NY439" s="1">
        <v>3</v>
      </c>
      <c r="NZ439" s="1">
        <v>3</v>
      </c>
      <c r="OA439" s="1">
        <v>3</v>
      </c>
      <c r="OB439" s="1">
        <v>3</v>
      </c>
      <c r="OC439" s="1">
        <v>3</v>
      </c>
      <c r="OD439" s="1">
        <v>3</v>
      </c>
      <c r="OE439" s="1">
        <v>3</v>
      </c>
      <c r="OF439" s="1">
        <v>3</v>
      </c>
      <c r="OG439" s="1">
        <v>3</v>
      </c>
      <c r="OH439" s="1">
        <v>3</v>
      </c>
      <c r="OI439" s="1">
        <v>3</v>
      </c>
      <c r="OJ439" s="1">
        <v>3</v>
      </c>
      <c r="OK439" s="1">
        <v>3</v>
      </c>
      <c r="OL439" s="1">
        <v>3</v>
      </c>
      <c r="OM439" s="1">
        <v>3</v>
      </c>
      <c r="ON439" s="1">
        <v>3</v>
      </c>
      <c r="OO439" s="1">
        <v>3</v>
      </c>
      <c r="OP439" s="1">
        <v>3</v>
      </c>
      <c r="OQ439" s="1">
        <v>3</v>
      </c>
      <c r="OR439" s="1">
        <v>3</v>
      </c>
      <c r="OS439" s="1">
        <v>3</v>
      </c>
      <c r="OT439" s="1">
        <v>3</v>
      </c>
      <c r="OU439" s="1">
        <v>3</v>
      </c>
      <c r="OV439" s="1">
        <v>3</v>
      </c>
      <c r="OW439" s="1">
        <v>3</v>
      </c>
      <c r="OX439" s="1">
        <v>3</v>
      </c>
      <c r="OY439" s="1">
        <v>3</v>
      </c>
      <c r="OZ439" s="1">
        <v>3</v>
      </c>
      <c r="PA439" s="1">
        <v>3</v>
      </c>
      <c r="PB439" s="1">
        <v>3</v>
      </c>
      <c r="PC439" s="1">
        <v>3</v>
      </c>
      <c r="PD439" s="1">
        <v>3</v>
      </c>
      <c r="PE439" s="1">
        <v>3</v>
      </c>
      <c r="PF439" s="1">
        <v>3</v>
      </c>
      <c r="PG439" s="1">
        <v>3</v>
      </c>
      <c r="PH439" s="1">
        <v>3</v>
      </c>
      <c r="PI439" s="1">
        <v>3</v>
      </c>
      <c r="PJ439" s="1">
        <v>3</v>
      </c>
      <c r="PK439" s="1">
        <v>3</v>
      </c>
      <c r="PL439" s="1">
        <v>3</v>
      </c>
      <c r="PM439" s="1">
        <v>3</v>
      </c>
      <c r="PN439" s="1">
        <v>3</v>
      </c>
      <c r="PO439" s="1">
        <v>3</v>
      </c>
      <c r="PP439" s="1">
        <v>3</v>
      </c>
      <c r="PQ439" s="1">
        <v>3</v>
      </c>
      <c r="PR439" s="1">
        <v>3</v>
      </c>
      <c r="PS439" s="1">
        <v>3</v>
      </c>
      <c r="PT439" s="1">
        <v>3</v>
      </c>
      <c r="PU439" s="1">
        <v>3</v>
      </c>
      <c r="PV439" s="1">
        <v>3</v>
      </c>
      <c r="PW439" s="1">
        <v>3</v>
      </c>
      <c r="PX439" s="46">
        <v>3.0580069999999999</v>
      </c>
      <c r="PY439" s="46">
        <v>3.0580069999999999</v>
      </c>
      <c r="PZ439" s="46">
        <v>3.0580069999999999</v>
      </c>
      <c r="QA439" s="46">
        <v>3.0580069999999999</v>
      </c>
      <c r="QB439" s="46">
        <v>3.0580069999999999</v>
      </c>
      <c r="QC439" s="46">
        <v>3.0580069999999999</v>
      </c>
      <c r="QD439" s="46">
        <v>3.0580069999999999</v>
      </c>
      <c r="QE439" s="46">
        <v>3.0580069999999999</v>
      </c>
      <c r="QF439" s="46">
        <v>3.0580069999999999</v>
      </c>
      <c r="QG439" s="46">
        <v>3.0580069999999999</v>
      </c>
      <c r="QH439" s="46">
        <v>3.0580069999999999</v>
      </c>
      <c r="QI439" s="46">
        <v>3.0580069999999999</v>
      </c>
      <c r="QJ439" s="46">
        <v>3.0580069999999999</v>
      </c>
      <c r="QK439" s="46">
        <v>3.0580069999999999</v>
      </c>
      <c r="QL439" s="46">
        <v>3.0580069999999999</v>
      </c>
      <c r="QM439" s="46">
        <v>3.0580069999999999</v>
      </c>
      <c r="QN439" s="46">
        <v>3.0580069999999999</v>
      </c>
      <c r="QO439" s="46">
        <v>3.0580069999999999</v>
      </c>
      <c r="QP439" s="46">
        <v>3.0580069999999999</v>
      </c>
      <c r="QQ439" s="46">
        <v>3.0580069999999999</v>
      </c>
      <c r="QR439" s="46">
        <v>3.0580069999999999</v>
      </c>
      <c r="QS439" s="46">
        <v>3.0580069999999999</v>
      </c>
      <c r="QT439" s="46">
        <v>3.0580069999999999</v>
      </c>
      <c r="QU439" s="46">
        <v>3.0580069999999999</v>
      </c>
      <c r="QV439" s="46">
        <v>3.0580069999999999</v>
      </c>
      <c r="QW439" s="46">
        <v>3.0580069999999999</v>
      </c>
      <c r="QX439" s="46">
        <v>3.0580069999999999</v>
      </c>
      <c r="QY439" s="46">
        <v>3.3080129999999999</v>
      </c>
      <c r="QZ439" s="46">
        <v>3.3080129999999999</v>
      </c>
      <c r="RA439" s="46">
        <v>3.3080129999999999</v>
      </c>
      <c r="RB439" s="46">
        <v>3.3080129999999999</v>
      </c>
      <c r="RC439" s="46">
        <v>3.3080129999999999</v>
      </c>
      <c r="RD439" s="46">
        <v>3.3080129999999999</v>
      </c>
      <c r="RE439" s="46">
        <v>3.3080129999999999</v>
      </c>
      <c r="RF439" s="46">
        <v>3.3080129999999999</v>
      </c>
      <c r="RG439" s="46">
        <v>3.3080129999999999</v>
      </c>
      <c r="RH439" s="46">
        <v>3.3080129999999999</v>
      </c>
      <c r="RI439" s="46">
        <v>3.3080129999999999</v>
      </c>
      <c r="RJ439" s="46">
        <v>3.3080129999999999</v>
      </c>
      <c r="RK439" s="46">
        <v>3.3080129999999999</v>
      </c>
      <c r="RL439" s="46">
        <v>3.3080129999999999</v>
      </c>
      <c r="RM439" s="46">
        <v>3.3080129999999999</v>
      </c>
      <c r="RN439" s="46">
        <v>3.3080129999999999</v>
      </c>
      <c r="RO439" s="46">
        <v>3.3080129999999999</v>
      </c>
      <c r="RP439" s="46">
        <v>3.3080129999999999</v>
      </c>
      <c r="RQ439" s="46">
        <v>3.3080129999999999</v>
      </c>
      <c r="RR439" s="46">
        <v>3.3080129999999999</v>
      </c>
      <c r="RS439" s="46">
        <v>3.3080129999999999</v>
      </c>
      <c r="RT439" s="46">
        <v>3.3080129999999999</v>
      </c>
      <c r="RU439" s="46">
        <v>3.3080129999999999</v>
      </c>
      <c r="RV439" s="46">
        <v>3.3080129999999999</v>
      </c>
      <c r="RW439" s="46">
        <v>3.3080129999999999</v>
      </c>
      <c r="RX439" s="46">
        <v>3.3080129999999999</v>
      </c>
      <c r="RY439" s="46">
        <v>3.3080129999999999</v>
      </c>
      <c r="RZ439" s="46">
        <v>3.3080129999999999</v>
      </c>
      <c r="SA439" s="46">
        <v>3.3080129999999999</v>
      </c>
      <c r="SB439" s="46">
        <v>3.3080129999999999</v>
      </c>
      <c r="SC439" s="46">
        <v>3.3080129999999999</v>
      </c>
      <c r="SD439" s="46">
        <v>3.3080129999999999</v>
      </c>
      <c r="SE439" s="46">
        <v>3.3080129999999999</v>
      </c>
      <c r="SF439" s="46">
        <v>3.3080129999999999</v>
      </c>
      <c r="SG439" s="46">
        <v>3.3080129999999999</v>
      </c>
      <c r="SH439" s="46">
        <v>3.3080129999999999</v>
      </c>
      <c r="SI439" s="46">
        <v>2.4470109999999998</v>
      </c>
      <c r="SJ439" s="46">
        <v>2.4470109999999998</v>
      </c>
      <c r="SK439" s="46">
        <v>2.4470109999999998</v>
      </c>
      <c r="SL439" s="46">
        <v>2.4470109999999998</v>
      </c>
      <c r="SM439" s="46">
        <v>2.4470109999999998</v>
      </c>
      <c r="SN439" s="46">
        <v>2.4470109999999998</v>
      </c>
      <c r="SO439" s="46">
        <v>2.4470109999999998</v>
      </c>
      <c r="SP439" s="46">
        <v>2.4470109999999998</v>
      </c>
      <c r="SQ439" s="46">
        <v>2.4470109999999998</v>
      </c>
      <c r="SR439" s="46">
        <v>2.4470109999999998</v>
      </c>
      <c r="SS439" s="46">
        <v>2.4470109999999998</v>
      </c>
      <c r="ST439" s="46">
        <v>2.4470109999999998</v>
      </c>
      <c r="SU439" s="46">
        <v>1.842015</v>
      </c>
      <c r="SV439" s="46">
        <v>1.842015</v>
      </c>
      <c r="SW439" s="46">
        <v>1.842015</v>
      </c>
      <c r="SX439" s="46">
        <v>1.842015</v>
      </c>
      <c r="SY439" s="46">
        <v>1.842015</v>
      </c>
      <c r="SZ439" s="46">
        <v>1.842015</v>
      </c>
      <c r="TA439" s="46">
        <v>1.842015</v>
      </c>
      <c r="TB439" s="46">
        <v>1.842015</v>
      </c>
      <c r="TC439" s="46">
        <v>1.842015</v>
      </c>
      <c r="TD439" s="46">
        <v>1.842015</v>
      </c>
      <c r="TE439" s="46">
        <v>1.842015</v>
      </c>
      <c r="TF439" s="46">
        <v>1.842015</v>
      </c>
      <c r="TG439" s="46">
        <v>1.1426889999999998</v>
      </c>
      <c r="TH439" s="46">
        <v>1.1426889999999998</v>
      </c>
      <c r="TI439" s="46">
        <v>1.1426889999999998</v>
      </c>
      <c r="TJ439" s="46">
        <v>1.1426889999999998</v>
      </c>
      <c r="TK439" s="46">
        <v>1.1426889999999998</v>
      </c>
      <c r="TL439" s="46">
        <v>1.1426889999999998</v>
      </c>
      <c r="TM439" s="46">
        <v>1.1426889999999998</v>
      </c>
      <c r="TN439" s="46">
        <v>1.1426889999999998</v>
      </c>
      <c r="TO439" s="46">
        <v>1.1426889999999998</v>
      </c>
      <c r="TP439" s="46">
        <v>1.1426889999999998</v>
      </c>
      <c r="TQ439" s="46">
        <v>1.1426889999999998</v>
      </c>
      <c r="TR439" s="46">
        <v>1.1426889999999998</v>
      </c>
      <c r="TS439" s="46">
        <v>1.1426889999999998</v>
      </c>
      <c r="TT439" s="46">
        <v>1.1426889999999998</v>
      </c>
      <c r="TU439" s="46">
        <v>1.1426889999999998</v>
      </c>
      <c r="TV439" s="46">
        <v>1.1426889999999998</v>
      </c>
      <c r="TW439" s="46">
        <v>1.1426889999999998</v>
      </c>
      <c r="TX439" s="46">
        <v>1.1426889999999998</v>
      </c>
      <c r="TY439" s="46">
        <v>1.1426889999999998</v>
      </c>
      <c r="TZ439" s="46">
        <v>1.1426889999999998</v>
      </c>
      <c r="UA439" s="46">
        <v>1.1426889999999998</v>
      </c>
      <c r="UB439" s="46">
        <v>1.1426889999999998</v>
      </c>
      <c r="UC439" s="46">
        <v>1.1426889999999998</v>
      </c>
      <c r="UD439" s="46">
        <v>1.1426889999999998</v>
      </c>
      <c r="UE439" s="46">
        <v>1.1426889999999998</v>
      </c>
      <c r="UF439" s="46">
        <v>1.1426889999999998</v>
      </c>
      <c r="UG439" s="46">
        <v>1.1426889999999998</v>
      </c>
      <c r="UH439" s="46">
        <v>1.1426889999999998</v>
      </c>
      <c r="UI439" s="46">
        <v>1.1426889999999998</v>
      </c>
      <c r="UJ439" s="46">
        <v>1.1426889999999998</v>
      </c>
      <c r="UK439" s="46">
        <v>1.1426889999999998</v>
      </c>
      <c r="UL439" s="46">
        <v>1.1426889999999998</v>
      </c>
      <c r="UM439" s="46">
        <v>1.1426889999999998</v>
      </c>
      <c r="UN439" s="46">
        <v>1.1426889999999998</v>
      </c>
      <c r="UO439" s="46">
        <v>1.1426889999999998</v>
      </c>
      <c r="UP439" s="46">
        <v>1.1426889999999998</v>
      </c>
      <c r="UQ439" s="46">
        <v>1.1426889999999998</v>
      </c>
      <c r="UR439" s="46">
        <v>1.1426889999999998</v>
      </c>
      <c r="US439" s="46">
        <v>1.1426889999999998</v>
      </c>
      <c r="UT439" s="46">
        <v>1.1426889999999998</v>
      </c>
      <c r="UU439" s="46">
        <v>1.1426889999999998</v>
      </c>
      <c r="UV439" s="46">
        <v>1.1426889999999998</v>
      </c>
      <c r="UW439" s="46">
        <v>1.1426889999999998</v>
      </c>
      <c r="UX439" s="46">
        <v>1.1426889999999998</v>
      </c>
      <c r="UY439" s="46">
        <v>1.1426889999999998</v>
      </c>
      <c r="UZ439" s="46">
        <v>1.1426889999999998</v>
      </c>
      <c r="VA439" s="46">
        <v>1.1426889999999998</v>
      </c>
      <c r="VB439" s="46">
        <v>1.1426889999999998</v>
      </c>
      <c r="VC439" s="46">
        <v>0.9259259999999998</v>
      </c>
      <c r="VD439" s="46">
        <v>0.9259259999999998</v>
      </c>
      <c r="VE439" s="46">
        <v>0.9259259999999998</v>
      </c>
      <c r="VF439" s="46">
        <v>0.9259259999999998</v>
      </c>
      <c r="VG439" s="46">
        <v>0.9259259999999998</v>
      </c>
      <c r="VH439" s="46">
        <v>0.9259259999999998</v>
      </c>
      <c r="VI439" s="46">
        <v>0.9259259999999998</v>
      </c>
      <c r="VJ439" s="46">
        <v>0.9259259999999998</v>
      </c>
      <c r="VK439" s="46">
        <v>0.9259259999999998</v>
      </c>
      <c r="VL439" s="46">
        <v>0.9259259999999998</v>
      </c>
      <c r="VM439" s="46">
        <v>0.9259259999999998</v>
      </c>
      <c r="VN439" s="46">
        <v>0.9259259999999998</v>
      </c>
      <c r="VO439" s="46">
        <v>0.9259259999999998</v>
      </c>
      <c r="VP439" s="46">
        <v>0.9259259999999998</v>
      </c>
      <c r="VQ439" s="46">
        <v>0.9259259999999998</v>
      </c>
      <c r="VR439" s="46">
        <v>0.9259259999999998</v>
      </c>
      <c r="VS439" s="46">
        <v>0.9259259999999998</v>
      </c>
      <c r="VT439" s="46">
        <v>0.9259259999999998</v>
      </c>
      <c r="VU439" s="46">
        <v>0.9259259999999998</v>
      </c>
      <c r="VV439" s="46">
        <v>0.9259259999999998</v>
      </c>
      <c r="VW439" s="46">
        <v>0.9259259999999998</v>
      </c>
      <c r="VX439" s="46">
        <v>0.9259259999999998</v>
      </c>
      <c r="VY439" s="46">
        <v>0.9259259999999998</v>
      </c>
      <c r="VZ439" s="46">
        <v>0.9259259999999998</v>
      </c>
      <c r="WA439" s="46">
        <v>0.9259259999999998</v>
      </c>
      <c r="WB439" s="46">
        <v>0.9259259999999998</v>
      </c>
      <c r="WC439" s="46">
        <v>0.9259259999999998</v>
      </c>
      <c r="WD439" s="46">
        <v>0.9259259999999998</v>
      </c>
      <c r="WE439" s="46">
        <v>0.9259259999999998</v>
      </c>
      <c r="WF439" s="46">
        <v>0.9259259999999998</v>
      </c>
      <c r="WG439" s="46">
        <v>0.9259259999999998</v>
      </c>
      <c r="WH439" s="46">
        <v>0.9259259999999998</v>
      </c>
      <c r="WI439" s="46">
        <v>0.9259259999999998</v>
      </c>
      <c r="WJ439" s="46">
        <v>0.9259259999999998</v>
      </c>
      <c r="WK439" s="45">
        <v>0.92592626</v>
      </c>
      <c r="WL439" s="45">
        <v>0.92592626</v>
      </c>
      <c r="WM439" s="45">
        <v>0.92592626</v>
      </c>
      <c r="WN439" s="45">
        <v>0.92592626</v>
      </c>
      <c r="WO439" s="45">
        <v>0.92592626</v>
      </c>
      <c r="WP439" s="45">
        <v>0.92592626</v>
      </c>
      <c r="WQ439" s="45">
        <v>0.92592626</v>
      </c>
      <c r="WR439" s="45">
        <v>0.92592626</v>
      </c>
      <c r="WS439" s="45">
        <v>0.92592626</v>
      </c>
      <c r="WT439" s="45">
        <v>0.92592626</v>
      </c>
      <c r="WU439" s="45">
        <v>0.92592626</v>
      </c>
      <c r="WV439" s="45">
        <v>0.92592626</v>
      </c>
      <c r="WW439" s="45">
        <v>0.92592626</v>
      </c>
      <c r="WX439" s="45">
        <v>0.92592626</v>
      </c>
      <c r="WY439" s="45">
        <v>0.92592626</v>
      </c>
      <c r="WZ439" s="45">
        <v>0.92592626</v>
      </c>
      <c r="XA439" s="45">
        <v>0.92592626</v>
      </c>
      <c r="XB439" s="27">
        <v>0.92592626</v>
      </c>
      <c r="XC439" s="25" t="s">
        <v>15</v>
      </c>
      <c r="XD439" s="56"/>
      <c r="XE439" s="56"/>
      <c r="XF439" s="56"/>
      <c r="XG439" s="56"/>
      <c r="XH439" s="56"/>
      <c r="XI439" s="56"/>
      <c r="XJ439" s="56"/>
      <c r="XK439" s="56"/>
      <c r="XL439" s="56"/>
      <c r="XM439" s="56"/>
      <c r="XN439" s="56"/>
      <c r="XO439" s="56"/>
      <c r="XP439" s="56"/>
      <c r="XQ439" s="56"/>
      <c r="XR439" s="56"/>
      <c r="XS439" s="56"/>
      <c r="XT439" s="56"/>
      <c r="XU439" s="56"/>
      <c r="XV439" s="56"/>
      <c r="XW439" s="56"/>
      <c r="XX439" s="56"/>
      <c r="XY439" s="56"/>
      <c r="XZ439" s="56"/>
      <c r="YA439" s="56"/>
      <c r="YB439" s="56"/>
      <c r="YC439" s="56"/>
      <c r="YD439" s="56"/>
      <c r="YE439" s="56"/>
      <c r="YF439" s="56"/>
      <c r="YG439" s="56"/>
      <c r="YH439" s="56"/>
      <c r="YI439" s="56"/>
      <c r="YJ439" s="56"/>
      <c r="YK439" s="56"/>
      <c r="YL439" s="56"/>
      <c r="YM439" s="56"/>
      <c r="YO439" s="10"/>
      <c r="YX439" s="56"/>
      <c r="YY439" s="56"/>
      <c r="ZA439" s="10"/>
      <c r="ZB439" s="10"/>
      <c r="ZC439" s="10"/>
      <c r="ZD439" s="10"/>
      <c r="ZE439" s="10"/>
      <c r="ZF439" s="10"/>
      <c r="ZG439" s="10"/>
      <c r="ZH439" s="10"/>
      <c r="ZI439" s="10"/>
      <c r="ZJ439" s="10"/>
      <c r="ZK439" s="10"/>
      <c r="ZL439" s="56"/>
      <c r="ZM439" s="56"/>
      <c r="ZN439" s="10"/>
      <c r="ZO439" s="10"/>
      <c r="ZP439" s="10"/>
      <c r="ZQ439" s="56"/>
      <c r="ZR439" s="10"/>
      <c r="ZS439" s="10"/>
      <c r="ZT439" s="10"/>
      <c r="ZU439" s="10"/>
      <c r="ZV439" s="10"/>
      <c r="ZW439" s="10"/>
      <c r="ZX439" s="10"/>
      <c r="ZY439" s="10"/>
      <c r="ZZ439" s="10"/>
      <c r="AAA439" s="10"/>
      <c r="AAB439" s="10"/>
      <c r="AAD439" s="10"/>
      <c r="AAE439" s="10"/>
      <c r="AAF439" s="10"/>
      <c r="AAG439" s="10"/>
      <c r="AAH439" s="10"/>
      <c r="AAI439" s="10"/>
      <c r="AAJ439" s="10"/>
      <c r="AAK439" s="10"/>
      <c r="AAL439" s="10"/>
      <c r="AAM439" s="10"/>
      <c r="AAN439" s="10"/>
      <c r="AAO439" s="10"/>
      <c r="AAP439" s="10"/>
      <c r="AAQ439" s="10"/>
      <c r="AAR439" s="10"/>
      <c r="AAS439" s="10"/>
      <c r="AAT439" s="10"/>
      <c r="AAU439" s="10"/>
      <c r="AAV439" s="10"/>
      <c r="AAW439" s="10"/>
      <c r="AAX439" s="10"/>
      <c r="AAY439" s="10"/>
      <c r="AAZ439" s="10"/>
      <c r="ABA439" s="10"/>
      <c r="ABB439" s="10"/>
      <c r="ABC439" s="10"/>
      <c r="ABD439" s="10"/>
      <c r="ABE439" s="10"/>
      <c r="ABF439" s="10"/>
      <c r="ABG439" s="10"/>
      <c r="ABH439" s="10"/>
      <c r="ABI439" s="10"/>
      <c r="ABJ439" s="10"/>
      <c r="ABK439" s="10"/>
      <c r="ABL439" s="10"/>
      <c r="ABM439" s="10"/>
      <c r="ABN439" s="10"/>
      <c r="ABO439" s="10"/>
      <c r="ABP439" s="10"/>
      <c r="ABQ439" s="10"/>
      <c r="ABR439" s="10"/>
      <c r="ABS439" s="10"/>
      <c r="ABT439" s="10"/>
      <c r="ABU439" s="10"/>
      <c r="ABV439" s="10"/>
      <c r="ABW439" s="10"/>
      <c r="ABX439" s="10"/>
      <c r="ABY439" s="12" t="s">
        <v>3</v>
      </c>
    </row>
    <row ht="12.75" r="440" spans="1:753" x14ac:dyDescent="0.2">
      <c r="A440" s="1">
        <v>32900</v>
      </c>
      <c r="B440" s="1">
        <v>2.5</v>
      </c>
      <c r="C440" s="1" t="s">
        <v>49</v>
      </c>
      <c r="E440" s="1">
        <v>1923</v>
      </c>
      <c r="G440" s="12">
        <v>822</v>
      </c>
      <c r="I440" s="12">
        <v>42190</v>
      </c>
      <c r="J440" s="1" t="s">
        <v>52</v>
      </c>
      <c r="K440" s="1">
        <v>276</v>
      </c>
      <c r="L440" s="1">
        <v>276</v>
      </c>
      <c r="M440" s="1">
        <v>276</v>
      </c>
      <c r="N440" s="1">
        <v>276</v>
      </c>
      <c r="O440" s="1">
        <v>276</v>
      </c>
      <c r="P440" s="1">
        <v>276</v>
      </c>
      <c r="Q440" s="1">
        <v>276</v>
      </c>
      <c r="R440" s="1">
        <v>276</v>
      </c>
      <c r="S440" s="1">
        <v>276</v>
      </c>
      <c r="T440" s="1">
        <v>276</v>
      </c>
      <c r="U440" s="1">
        <v>276</v>
      </c>
      <c r="V440" s="1">
        <v>276</v>
      </c>
      <c r="W440" s="1">
        <v>276</v>
      </c>
      <c r="X440" s="1">
        <v>276</v>
      </c>
      <c r="Y440" s="1">
        <v>276</v>
      </c>
      <c r="Z440" s="1">
        <v>276</v>
      </c>
      <c r="AA440" s="1">
        <v>276</v>
      </c>
      <c r="AB440" s="1">
        <v>276</v>
      </c>
      <c r="AC440" s="1">
        <v>276</v>
      </c>
      <c r="AD440" s="1">
        <v>276</v>
      </c>
      <c r="AE440" s="1">
        <v>276</v>
      </c>
      <c r="AF440" s="1">
        <v>276</v>
      </c>
      <c r="AG440" s="1">
        <v>276</v>
      </c>
      <c r="AH440" s="1">
        <v>276</v>
      </c>
      <c r="AI440" s="1">
        <v>276</v>
      </c>
      <c r="AJ440" s="1">
        <v>276</v>
      </c>
      <c r="AK440" s="1">
        <v>276</v>
      </c>
      <c r="AL440" s="1">
        <v>276</v>
      </c>
      <c r="AM440" s="1">
        <v>276</v>
      </c>
      <c r="AN440" s="1">
        <v>276</v>
      </c>
      <c r="AO440" s="1">
        <v>276</v>
      </c>
      <c r="AP440" s="1">
        <v>276</v>
      </c>
      <c r="AQ440" s="1">
        <v>276</v>
      </c>
      <c r="AR440" s="1">
        <v>276</v>
      </c>
      <c r="AS440" s="1">
        <v>276</v>
      </c>
      <c r="AT440" s="1">
        <v>276</v>
      </c>
      <c r="AU440" s="1">
        <v>276</v>
      </c>
      <c r="AV440" s="1">
        <v>276</v>
      </c>
      <c r="AW440" s="1">
        <v>276</v>
      </c>
      <c r="AX440" s="1">
        <v>276</v>
      </c>
      <c r="AY440" s="1">
        <v>276</v>
      </c>
      <c r="AZ440" s="1">
        <v>276</v>
      </c>
      <c r="BA440" s="1">
        <v>276</v>
      </c>
      <c r="BB440" s="1">
        <v>276</v>
      </c>
      <c r="BC440" s="1">
        <v>276</v>
      </c>
      <c r="BD440" s="1">
        <v>276</v>
      </c>
      <c r="BE440" s="1">
        <v>276</v>
      </c>
      <c r="BF440" s="1">
        <v>276</v>
      </c>
      <c r="BG440" s="1">
        <v>276</v>
      </c>
      <c r="BH440" s="1">
        <v>276</v>
      </c>
      <c r="BI440" s="1">
        <v>276</v>
      </c>
      <c r="BJ440" s="1">
        <v>276</v>
      </c>
      <c r="BK440" s="1">
        <v>276</v>
      </c>
      <c r="BL440" s="1">
        <v>276</v>
      </c>
      <c r="BM440" s="1">
        <v>276</v>
      </c>
      <c r="BN440" s="1">
        <v>276</v>
      </c>
      <c r="BO440" s="1">
        <v>276</v>
      </c>
      <c r="BP440" s="1">
        <v>276</v>
      </c>
      <c r="BQ440" s="1">
        <v>276</v>
      </c>
      <c r="BR440" s="1">
        <v>276</v>
      </c>
      <c r="BS440" s="1">
        <v>276</v>
      </c>
      <c r="BT440" s="1">
        <v>276</v>
      </c>
      <c r="BU440" s="1">
        <v>276</v>
      </c>
      <c r="BV440" s="1">
        <v>276</v>
      </c>
      <c r="BW440" s="1">
        <v>276</v>
      </c>
      <c r="BX440" s="1">
        <v>276</v>
      </c>
      <c r="BY440" s="1">
        <v>276</v>
      </c>
      <c r="BZ440" s="1">
        <v>276</v>
      </c>
      <c r="CA440" s="1">
        <v>276</v>
      </c>
      <c r="CB440" s="1">
        <v>276</v>
      </c>
      <c r="CC440" s="1">
        <v>276</v>
      </c>
      <c r="CD440" s="1">
        <v>276</v>
      </c>
      <c r="CE440" s="1">
        <v>276</v>
      </c>
      <c r="CF440" s="1">
        <v>276</v>
      </c>
      <c r="CG440" s="1">
        <v>276</v>
      </c>
      <c r="CH440" s="1">
        <v>276</v>
      </c>
      <c r="CI440" s="1">
        <v>276</v>
      </c>
      <c r="CJ440" s="1">
        <v>276</v>
      </c>
      <c r="CK440" s="1">
        <v>276</v>
      </c>
      <c r="CL440" s="1">
        <v>276</v>
      </c>
      <c r="CM440" s="1">
        <v>276</v>
      </c>
      <c r="CN440" s="1">
        <v>276</v>
      </c>
      <c r="CO440" s="1">
        <v>276</v>
      </c>
      <c r="CP440" s="1">
        <v>276</v>
      </c>
      <c r="CQ440" s="1">
        <v>276</v>
      </c>
      <c r="CR440" s="1">
        <v>276</v>
      </c>
      <c r="CS440" s="1">
        <v>276</v>
      </c>
      <c r="CT440" s="1">
        <v>276</v>
      </c>
      <c r="CU440" s="1">
        <v>276</v>
      </c>
      <c r="CV440" s="1">
        <v>276</v>
      </c>
      <c r="CW440" s="1">
        <v>276</v>
      </c>
      <c r="CX440" s="1">
        <v>276</v>
      </c>
      <c r="CY440" s="1">
        <v>276</v>
      </c>
      <c r="CZ440" s="1">
        <v>276</v>
      </c>
      <c r="DA440" s="1">
        <v>276</v>
      </c>
      <c r="DB440" s="1">
        <v>276</v>
      </c>
      <c r="DC440" s="1">
        <v>276</v>
      </c>
      <c r="DD440" s="1">
        <v>276</v>
      </c>
      <c r="DE440" s="1">
        <v>276</v>
      </c>
      <c r="DF440" s="1">
        <v>276</v>
      </c>
      <c r="DG440" s="1">
        <v>276</v>
      </c>
      <c r="DH440" s="1">
        <v>276</v>
      </c>
      <c r="DI440" s="1">
        <v>276</v>
      </c>
      <c r="DJ440" s="1">
        <v>276</v>
      </c>
      <c r="DK440" s="1">
        <v>276</v>
      </c>
      <c r="DL440" s="1">
        <v>276</v>
      </c>
      <c r="DM440" s="1">
        <v>276</v>
      </c>
      <c r="DN440" s="1">
        <v>276</v>
      </c>
      <c r="DO440" s="1">
        <v>276</v>
      </c>
      <c r="DP440" s="1">
        <v>276</v>
      </c>
      <c r="DQ440" s="1">
        <v>276</v>
      </c>
      <c r="DR440" s="1">
        <v>276</v>
      </c>
      <c r="DS440" s="1">
        <v>276</v>
      </c>
      <c r="DT440" s="1">
        <v>276</v>
      </c>
      <c r="DU440" s="1">
        <v>276</v>
      </c>
      <c r="DV440" s="1">
        <v>276</v>
      </c>
      <c r="DW440" s="1">
        <v>276</v>
      </c>
      <c r="DX440" s="1">
        <v>276</v>
      </c>
      <c r="DY440" s="1">
        <v>276</v>
      </c>
      <c r="DZ440" s="1">
        <v>276</v>
      </c>
      <c r="EA440" s="1">
        <v>276</v>
      </c>
      <c r="EB440" s="1">
        <v>276</v>
      </c>
      <c r="EC440" s="1">
        <v>276</v>
      </c>
      <c r="ED440" s="1">
        <v>276</v>
      </c>
      <c r="EE440" s="1">
        <v>276</v>
      </c>
      <c r="EF440" s="1">
        <v>276</v>
      </c>
      <c r="EG440" s="1">
        <v>276</v>
      </c>
      <c r="EH440" s="1">
        <v>276</v>
      </c>
      <c r="EI440" s="1">
        <v>276</v>
      </c>
      <c r="EJ440" s="1">
        <v>276</v>
      </c>
      <c r="EK440" s="1">
        <v>276</v>
      </c>
      <c r="EL440" s="1">
        <v>276</v>
      </c>
      <c r="EM440" s="1">
        <v>276</v>
      </c>
      <c r="EN440" s="1">
        <v>276</v>
      </c>
      <c r="EO440" s="1">
        <v>276</v>
      </c>
      <c r="EP440" s="1">
        <v>276</v>
      </c>
      <c r="EQ440" s="1">
        <v>276</v>
      </c>
      <c r="ER440" s="1">
        <v>276</v>
      </c>
      <c r="ES440" s="1">
        <v>276</v>
      </c>
      <c r="ET440" s="1">
        <v>276</v>
      </c>
      <c r="EU440" s="1">
        <v>276</v>
      </c>
      <c r="EV440" s="1">
        <v>276</v>
      </c>
      <c r="EW440" s="1">
        <v>276</v>
      </c>
      <c r="EX440" s="1">
        <v>276</v>
      </c>
      <c r="EY440" s="1">
        <v>276</v>
      </c>
      <c r="EZ440" s="1">
        <v>276</v>
      </c>
      <c r="FA440" s="1">
        <v>276</v>
      </c>
      <c r="FB440" s="1">
        <v>276</v>
      </c>
      <c r="FC440" s="1">
        <v>276</v>
      </c>
      <c r="FD440" s="1">
        <v>276</v>
      </c>
      <c r="FE440" s="1">
        <v>276</v>
      </c>
      <c r="FF440" s="1">
        <v>276</v>
      </c>
      <c r="FG440" s="1">
        <v>276</v>
      </c>
      <c r="FH440" s="1">
        <v>276</v>
      </c>
      <c r="FI440" s="1">
        <v>276</v>
      </c>
      <c r="FJ440" s="1">
        <v>276</v>
      </c>
      <c r="FK440" s="1">
        <v>276</v>
      </c>
      <c r="FL440" s="1">
        <v>276</v>
      </c>
      <c r="FM440" s="1">
        <v>276</v>
      </c>
      <c r="FN440" s="1">
        <v>276</v>
      </c>
      <c r="FO440" s="1">
        <v>276</v>
      </c>
      <c r="FP440" s="1">
        <v>276</v>
      </c>
      <c r="FQ440" s="1">
        <v>276</v>
      </c>
      <c r="FR440" s="1">
        <v>276</v>
      </c>
      <c r="FS440" s="1">
        <v>276</v>
      </c>
      <c r="FT440" s="1">
        <v>276</v>
      </c>
      <c r="FU440" s="1">
        <v>276</v>
      </c>
      <c r="FV440" s="1">
        <v>276</v>
      </c>
      <c r="FW440" s="1">
        <v>276</v>
      </c>
      <c r="FX440" s="1">
        <v>276</v>
      </c>
      <c r="FY440" s="1">
        <v>276</v>
      </c>
      <c r="FZ440" s="1">
        <v>276</v>
      </c>
      <c r="GA440" s="1">
        <v>276</v>
      </c>
      <c r="GB440" s="1">
        <v>276</v>
      </c>
      <c r="GC440" s="1">
        <v>276</v>
      </c>
      <c r="GD440" s="1">
        <v>276</v>
      </c>
      <c r="GE440" s="1">
        <v>276</v>
      </c>
      <c r="GF440" s="1">
        <v>276</v>
      </c>
      <c r="GG440" s="1">
        <v>276</v>
      </c>
      <c r="GH440" s="1">
        <v>276</v>
      </c>
      <c r="GI440" s="1">
        <v>276</v>
      </c>
      <c r="GJ440" s="1">
        <v>276</v>
      </c>
      <c r="GK440" s="1">
        <v>276</v>
      </c>
      <c r="GL440" s="1">
        <v>276</v>
      </c>
      <c r="GM440" s="1">
        <v>276</v>
      </c>
      <c r="GN440" s="1">
        <v>276</v>
      </c>
      <c r="GO440" s="1">
        <v>276</v>
      </c>
      <c r="GP440" s="1">
        <v>276</v>
      </c>
      <c r="GQ440" s="1">
        <v>276</v>
      </c>
      <c r="GR440" s="1">
        <v>276</v>
      </c>
      <c r="GS440" s="1">
        <v>276</v>
      </c>
      <c r="GT440" s="1">
        <v>276</v>
      </c>
      <c r="GU440" s="1">
        <v>276</v>
      </c>
      <c r="GV440" s="1">
        <v>276</v>
      </c>
      <c r="GW440" s="1">
        <v>276</v>
      </c>
      <c r="GX440" s="1">
        <v>276</v>
      </c>
      <c r="GY440" s="1">
        <v>276</v>
      </c>
      <c r="GZ440" s="1">
        <v>276</v>
      </c>
      <c r="HA440" s="1">
        <v>276</v>
      </c>
      <c r="HB440" s="1">
        <v>276</v>
      </c>
      <c r="HC440" s="1">
        <v>276</v>
      </c>
      <c r="HD440" s="1">
        <v>276</v>
      </c>
      <c r="HE440" s="1">
        <v>276</v>
      </c>
      <c r="HF440" s="1">
        <v>276</v>
      </c>
      <c r="HG440" s="1">
        <v>276</v>
      </c>
      <c r="HH440" s="1">
        <v>276</v>
      </c>
      <c r="HI440" s="1">
        <v>276</v>
      </c>
      <c r="HJ440" s="1">
        <v>276</v>
      </c>
      <c r="HK440" s="1">
        <v>276</v>
      </c>
      <c r="HL440" s="1">
        <v>276</v>
      </c>
      <c r="HM440" s="1">
        <v>276</v>
      </c>
      <c r="HN440" s="1">
        <v>276</v>
      </c>
      <c r="HO440" s="1">
        <v>276</v>
      </c>
      <c r="HP440" s="1">
        <v>276</v>
      </c>
      <c r="HQ440" s="1">
        <v>276</v>
      </c>
      <c r="HR440" s="1">
        <v>276</v>
      </c>
      <c r="HS440" s="1">
        <v>276</v>
      </c>
      <c r="HT440" s="1">
        <v>276</v>
      </c>
      <c r="HU440" s="1">
        <v>276</v>
      </c>
      <c r="HV440" s="1">
        <v>276</v>
      </c>
      <c r="HW440" s="1">
        <v>276</v>
      </c>
      <c r="HX440" s="1">
        <v>276</v>
      </c>
      <c r="HY440" s="1">
        <v>276</v>
      </c>
      <c r="HZ440" s="1">
        <v>276</v>
      </c>
      <c r="IA440" s="1">
        <v>276</v>
      </c>
      <c r="IB440" s="1">
        <v>276</v>
      </c>
      <c r="IC440" s="1">
        <v>276</v>
      </c>
      <c r="ID440" s="1">
        <v>276</v>
      </c>
      <c r="IE440" s="1">
        <v>276</v>
      </c>
      <c r="IF440" s="1">
        <v>276</v>
      </c>
      <c r="IG440" s="1">
        <v>276</v>
      </c>
      <c r="IH440" s="1">
        <v>276</v>
      </c>
      <c r="II440" s="1">
        <v>276</v>
      </c>
      <c r="IJ440" s="1">
        <v>276</v>
      </c>
      <c r="IK440" s="1">
        <v>276</v>
      </c>
      <c r="IL440" s="1">
        <v>276</v>
      </c>
      <c r="IM440" s="1">
        <v>276</v>
      </c>
      <c r="IN440" s="1">
        <v>276</v>
      </c>
      <c r="IO440" s="1">
        <v>276</v>
      </c>
      <c r="IP440" s="1">
        <v>276</v>
      </c>
      <c r="IQ440" s="1">
        <v>276</v>
      </c>
      <c r="IR440" s="1">
        <v>276</v>
      </c>
      <c r="IS440" s="1">
        <v>276</v>
      </c>
      <c r="IT440" s="1">
        <v>276</v>
      </c>
      <c r="IU440" s="1">
        <v>276</v>
      </c>
      <c r="IV440" s="1">
        <v>276</v>
      </c>
      <c r="IW440" s="1">
        <v>276</v>
      </c>
      <c r="IX440" s="1">
        <v>276</v>
      </c>
      <c r="IY440" s="1">
        <v>276</v>
      </c>
      <c r="IZ440" s="1">
        <v>276</v>
      </c>
      <c r="JA440" s="1">
        <v>276</v>
      </c>
      <c r="JB440" s="1">
        <v>276</v>
      </c>
      <c r="JC440" s="1">
        <v>276</v>
      </c>
      <c r="JD440" s="1">
        <v>276</v>
      </c>
      <c r="JE440" s="1">
        <v>276</v>
      </c>
      <c r="JF440" s="1">
        <v>276</v>
      </c>
      <c r="JG440" s="1">
        <v>276</v>
      </c>
      <c r="JH440" s="1">
        <v>276</v>
      </c>
      <c r="JI440" s="1">
        <v>276</v>
      </c>
      <c r="JJ440" s="1">
        <v>276</v>
      </c>
      <c r="JK440" s="1">
        <v>276</v>
      </c>
      <c r="JL440" s="1">
        <v>276</v>
      </c>
      <c r="JM440" s="1">
        <v>276</v>
      </c>
      <c r="JN440" s="1">
        <v>276</v>
      </c>
      <c r="JO440" s="1">
        <v>276</v>
      </c>
      <c r="JP440" s="1">
        <v>276</v>
      </c>
      <c r="JQ440" s="1">
        <v>276</v>
      </c>
      <c r="JR440" s="1">
        <v>276</v>
      </c>
      <c r="JS440" s="1">
        <v>276</v>
      </c>
      <c r="JT440" s="1">
        <v>276</v>
      </c>
      <c r="JU440" s="1">
        <v>276</v>
      </c>
      <c r="JV440" s="1">
        <v>276</v>
      </c>
      <c r="JW440" s="1">
        <v>276</v>
      </c>
      <c r="JX440" s="1">
        <v>276</v>
      </c>
      <c r="JY440" s="1">
        <v>276</v>
      </c>
      <c r="JZ440" s="1">
        <v>276</v>
      </c>
      <c r="KA440" s="1">
        <v>276</v>
      </c>
      <c r="KB440" s="1">
        <v>276</v>
      </c>
      <c r="KC440" s="1">
        <v>276</v>
      </c>
      <c r="KD440" s="1">
        <v>276</v>
      </c>
      <c r="KE440" s="1">
        <v>276</v>
      </c>
      <c r="KF440" s="1">
        <v>276</v>
      </c>
      <c r="KG440" s="1">
        <v>276</v>
      </c>
      <c r="KH440" s="1">
        <v>276</v>
      </c>
      <c r="KI440" s="1">
        <v>276</v>
      </c>
      <c r="KJ440" s="1">
        <v>276</v>
      </c>
      <c r="KK440" s="1">
        <v>276</v>
      </c>
      <c r="KL440" s="1">
        <v>276</v>
      </c>
      <c r="KM440" s="1">
        <v>276</v>
      </c>
      <c r="KN440" s="1">
        <v>276</v>
      </c>
      <c r="KO440" s="1">
        <v>276</v>
      </c>
      <c r="KP440" s="1">
        <v>276</v>
      </c>
      <c r="KQ440" s="1">
        <v>276</v>
      </c>
      <c r="KR440" s="1">
        <v>276</v>
      </c>
      <c r="KS440" s="1">
        <v>276</v>
      </c>
      <c r="KT440" s="1">
        <v>276</v>
      </c>
      <c r="KU440" s="1">
        <v>276</v>
      </c>
      <c r="KV440" s="1">
        <v>276</v>
      </c>
      <c r="KW440" s="1">
        <v>276</v>
      </c>
      <c r="KX440" s="1">
        <v>276</v>
      </c>
      <c r="KY440" s="1">
        <v>276</v>
      </c>
      <c r="KZ440" s="1">
        <v>276</v>
      </c>
      <c r="LA440" s="1">
        <v>276</v>
      </c>
      <c r="LB440" s="1">
        <v>276</v>
      </c>
      <c r="LC440" s="1">
        <v>276</v>
      </c>
      <c r="LD440" s="1">
        <v>276</v>
      </c>
      <c r="LE440" s="1">
        <v>276</v>
      </c>
      <c r="LF440" s="1">
        <v>276</v>
      </c>
      <c r="LG440" s="1">
        <v>276</v>
      </c>
      <c r="LH440" s="1">
        <v>276</v>
      </c>
      <c r="LI440" s="1">
        <v>276</v>
      </c>
      <c r="LJ440" s="1">
        <v>276</v>
      </c>
      <c r="LK440" s="1">
        <v>275</v>
      </c>
      <c r="LL440" s="1">
        <v>275</v>
      </c>
      <c r="LM440" s="1">
        <v>275</v>
      </c>
      <c r="LN440" s="1">
        <v>275</v>
      </c>
      <c r="LO440" s="1">
        <v>275</v>
      </c>
      <c r="LP440" s="1">
        <v>275</v>
      </c>
      <c r="LQ440" s="1">
        <v>275</v>
      </c>
      <c r="LR440" s="1">
        <v>275</v>
      </c>
      <c r="LS440" s="1">
        <v>275</v>
      </c>
      <c r="LT440" s="1">
        <v>275</v>
      </c>
      <c r="LU440" s="1">
        <v>275</v>
      </c>
      <c r="LV440" s="1">
        <v>275</v>
      </c>
      <c r="LW440" s="1">
        <v>275</v>
      </c>
      <c r="LX440" s="1">
        <v>275</v>
      </c>
      <c r="LY440" s="1">
        <v>275</v>
      </c>
      <c r="LZ440" s="1">
        <v>275</v>
      </c>
      <c r="MA440" s="1">
        <v>275</v>
      </c>
      <c r="MB440" s="1">
        <v>275</v>
      </c>
      <c r="MC440" s="1">
        <v>275</v>
      </c>
      <c r="MD440" s="1">
        <v>275</v>
      </c>
      <c r="ME440" s="1">
        <v>275</v>
      </c>
      <c r="MF440" s="1">
        <v>275</v>
      </c>
      <c r="MG440" s="1">
        <v>275</v>
      </c>
      <c r="MH440" s="1">
        <v>275</v>
      </c>
      <c r="MI440" s="1">
        <v>275</v>
      </c>
      <c r="MJ440" s="1">
        <v>275</v>
      </c>
      <c r="MK440" s="1">
        <v>275</v>
      </c>
      <c r="ML440" s="1">
        <v>275</v>
      </c>
      <c r="MM440" s="1">
        <v>275</v>
      </c>
      <c r="MN440" s="1">
        <v>275</v>
      </c>
      <c r="MO440" s="1">
        <v>275</v>
      </c>
      <c r="MP440" s="1">
        <v>275</v>
      </c>
      <c r="MQ440" s="1">
        <v>275</v>
      </c>
      <c r="MR440" s="1">
        <v>275</v>
      </c>
      <c r="MS440" s="1">
        <v>275</v>
      </c>
      <c r="MT440" s="1">
        <v>275</v>
      </c>
      <c r="MU440" s="1">
        <v>275</v>
      </c>
      <c r="MV440" s="1">
        <v>275</v>
      </c>
      <c r="MW440" s="1">
        <v>275</v>
      </c>
      <c r="MX440" s="1">
        <v>275</v>
      </c>
      <c r="MY440" s="1">
        <v>275</v>
      </c>
      <c r="MZ440" s="1">
        <v>275</v>
      </c>
      <c r="NA440" s="1">
        <v>275</v>
      </c>
      <c r="NB440" s="1">
        <v>275</v>
      </c>
      <c r="NC440" s="1">
        <v>275</v>
      </c>
      <c r="ND440" s="1">
        <v>275</v>
      </c>
      <c r="NE440" s="1">
        <v>275</v>
      </c>
      <c r="NF440" s="1">
        <v>275</v>
      </c>
      <c r="NG440" s="1">
        <v>275</v>
      </c>
      <c r="NH440" s="1">
        <v>275</v>
      </c>
      <c r="NI440" s="1">
        <v>275</v>
      </c>
      <c r="NJ440" s="1">
        <v>275</v>
      </c>
      <c r="NK440" s="1">
        <v>275</v>
      </c>
      <c r="NL440" s="1">
        <v>275</v>
      </c>
      <c r="NM440" s="1">
        <v>275</v>
      </c>
      <c r="NN440" s="1">
        <v>275</v>
      </c>
      <c r="NO440" s="1">
        <v>275</v>
      </c>
      <c r="NP440" s="1">
        <v>275</v>
      </c>
      <c r="NQ440" s="1">
        <v>275</v>
      </c>
      <c r="NR440" s="1">
        <v>275</v>
      </c>
      <c r="NS440" s="1">
        <v>275</v>
      </c>
      <c r="NT440" s="1">
        <v>275</v>
      </c>
      <c r="NU440" s="1">
        <v>275</v>
      </c>
      <c r="NV440" s="1">
        <v>275</v>
      </c>
      <c r="NW440" s="1">
        <v>275</v>
      </c>
      <c r="NX440" s="1">
        <v>275</v>
      </c>
      <c r="NY440" s="1">
        <v>275</v>
      </c>
      <c r="NZ440" s="1">
        <v>275</v>
      </c>
      <c r="OA440" s="1">
        <v>275</v>
      </c>
      <c r="OB440" s="1">
        <v>275</v>
      </c>
      <c r="OC440" s="1">
        <v>275</v>
      </c>
      <c r="OD440" s="1">
        <v>275</v>
      </c>
      <c r="OE440" s="1">
        <v>275</v>
      </c>
      <c r="OF440" s="1">
        <v>275</v>
      </c>
      <c r="OG440" s="1">
        <v>275</v>
      </c>
      <c r="OH440" s="1">
        <v>275</v>
      </c>
      <c r="OI440" s="1">
        <v>275</v>
      </c>
      <c r="OJ440" s="1">
        <v>275</v>
      </c>
      <c r="OK440" s="1">
        <v>275</v>
      </c>
      <c r="OL440" s="1">
        <v>275</v>
      </c>
      <c r="OM440" s="1">
        <v>275</v>
      </c>
      <c r="ON440" s="1">
        <v>275</v>
      </c>
      <c r="OO440" s="1">
        <v>275</v>
      </c>
      <c r="OP440" s="1">
        <v>275</v>
      </c>
      <c r="OQ440" s="1">
        <v>275</v>
      </c>
      <c r="OR440" s="1">
        <v>275</v>
      </c>
      <c r="OS440" s="1">
        <v>275</v>
      </c>
      <c r="OT440" s="1">
        <v>275</v>
      </c>
      <c r="OU440" s="1">
        <v>275</v>
      </c>
      <c r="OV440" s="1">
        <v>275</v>
      </c>
      <c r="OW440" s="1">
        <v>275</v>
      </c>
      <c r="OX440" s="1">
        <v>275</v>
      </c>
      <c r="OY440" s="1">
        <v>275</v>
      </c>
      <c r="OZ440" s="1">
        <v>275</v>
      </c>
      <c r="PA440" s="1">
        <v>275</v>
      </c>
      <c r="PB440" s="1">
        <v>275</v>
      </c>
      <c r="PC440" s="1">
        <v>275</v>
      </c>
      <c r="PD440" s="1">
        <v>275</v>
      </c>
      <c r="PE440" s="1">
        <v>275</v>
      </c>
      <c r="PF440" s="1">
        <v>275</v>
      </c>
      <c r="PG440" s="1">
        <v>275</v>
      </c>
      <c r="PH440" s="1">
        <v>275</v>
      </c>
      <c r="PI440" s="1">
        <v>275</v>
      </c>
      <c r="PJ440" s="1">
        <v>275</v>
      </c>
      <c r="PK440" s="1">
        <v>275</v>
      </c>
      <c r="PL440" s="1">
        <v>275</v>
      </c>
      <c r="PM440" s="1">
        <v>275</v>
      </c>
      <c r="PN440" s="1">
        <v>275</v>
      </c>
      <c r="PO440" s="1">
        <v>275</v>
      </c>
      <c r="PP440" s="1">
        <v>275</v>
      </c>
      <c r="PQ440" s="1">
        <v>275</v>
      </c>
      <c r="PR440" s="1">
        <v>275</v>
      </c>
      <c r="PS440" s="1">
        <v>275</v>
      </c>
      <c r="PT440" s="1">
        <v>275</v>
      </c>
      <c r="PU440" s="1">
        <v>275</v>
      </c>
      <c r="PV440" s="1">
        <v>275</v>
      </c>
      <c r="PW440" s="1">
        <v>275</v>
      </c>
      <c r="PX440" s="46">
        <v>275.45637599999998</v>
      </c>
      <c r="PY440" s="46">
        <v>275.45637599999998</v>
      </c>
      <c r="PZ440" s="46">
        <v>275.45637599999998</v>
      </c>
      <c r="QA440" s="46">
        <v>275.45637599999998</v>
      </c>
      <c r="QB440" s="46">
        <v>275.45637599999998</v>
      </c>
      <c r="QC440" s="46">
        <v>275.45637599999998</v>
      </c>
      <c r="QD440" s="46">
        <v>275.45637599999998</v>
      </c>
      <c r="QE440" s="46">
        <v>275.45637599999998</v>
      </c>
      <c r="QF440" s="46">
        <v>275.45637599999998</v>
      </c>
      <c r="QG440" s="46">
        <v>275.45637599999998</v>
      </c>
      <c r="QH440" s="46">
        <v>275.45637599999998</v>
      </c>
      <c r="QI440" s="46">
        <v>275.45637599999998</v>
      </c>
      <c r="QJ440" s="46">
        <v>275.45637599999998</v>
      </c>
      <c r="QK440" s="46">
        <v>275.45637599999998</v>
      </c>
      <c r="QL440" s="46">
        <v>275.45637599999998</v>
      </c>
      <c r="QM440" s="46">
        <v>275.45637599999998</v>
      </c>
      <c r="QN440" s="46">
        <v>275.45637599999998</v>
      </c>
      <c r="QO440" s="46">
        <v>275.45637599999998</v>
      </c>
      <c r="QP440" s="46">
        <v>275.45637599999998</v>
      </c>
      <c r="QQ440" s="46">
        <v>275.45637599999998</v>
      </c>
      <c r="QR440" s="46">
        <v>275.45637599999998</v>
      </c>
      <c r="QS440" s="46">
        <v>275.45637599999998</v>
      </c>
      <c r="QT440" s="46">
        <v>275.45637599999998</v>
      </c>
      <c r="QU440" s="46">
        <v>275.45637599999998</v>
      </c>
      <c r="QV440" s="46">
        <v>275.45637599999998</v>
      </c>
      <c r="QW440" s="46">
        <v>275.45637599999998</v>
      </c>
      <c r="QX440" s="46">
        <v>275.45637599999998</v>
      </c>
      <c r="QY440" s="46">
        <v>275.306172</v>
      </c>
      <c r="QZ440" s="46">
        <v>275.306172</v>
      </c>
      <c r="RA440" s="46">
        <v>275.306172</v>
      </c>
      <c r="RB440" s="46">
        <v>275.306172</v>
      </c>
      <c r="RC440" s="46">
        <v>275.306172</v>
      </c>
      <c r="RD440" s="46">
        <v>275.306172</v>
      </c>
      <c r="RE440" s="46">
        <v>275.306172</v>
      </c>
      <c r="RF440" s="46">
        <v>275.306172</v>
      </c>
      <c r="RG440" s="46">
        <v>275.306172</v>
      </c>
      <c r="RH440" s="46">
        <v>275.306172</v>
      </c>
      <c r="RI440" s="46">
        <v>275.306172</v>
      </c>
      <c r="RJ440" s="46">
        <v>275.306172</v>
      </c>
      <c r="RK440" s="46">
        <v>271.79911500000003</v>
      </c>
      <c r="RL440" s="46">
        <v>271.79911500000003</v>
      </c>
      <c r="RM440" s="46">
        <v>271.79911500000003</v>
      </c>
      <c r="RN440" s="46">
        <v>271.79911500000003</v>
      </c>
      <c r="RO440" s="46">
        <v>271.79911500000003</v>
      </c>
      <c r="RP440" s="46">
        <v>271.79911500000003</v>
      </c>
      <c r="RQ440" s="46">
        <v>271.79911500000003</v>
      </c>
      <c r="RR440" s="46">
        <v>271.79911500000003</v>
      </c>
      <c r="RS440" s="46">
        <v>271.79911500000003</v>
      </c>
      <c r="RT440" s="46">
        <v>271.79911500000003</v>
      </c>
      <c r="RU440" s="46">
        <v>271.79911500000003</v>
      </c>
      <c r="RV440" s="46">
        <v>271.79911500000003</v>
      </c>
      <c r="RW440" s="46">
        <v>271.79911500000003</v>
      </c>
      <c r="RX440" s="46">
        <v>271.79911500000003</v>
      </c>
      <c r="RY440" s="46">
        <v>271.79911500000003</v>
      </c>
      <c r="RZ440" s="46">
        <v>271.79911500000003</v>
      </c>
      <c r="SA440" s="46">
        <v>271.79911500000003</v>
      </c>
      <c r="SB440" s="46">
        <v>271.79911500000003</v>
      </c>
      <c r="SC440" s="46">
        <v>271.79911500000003</v>
      </c>
      <c r="SD440" s="46">
        <v>271.79911500000003</v>
      </c>
      <c r="SE440" s="46">
        <v>271.79911500000003</v>
      </c>
      <c r="SF440" s="46">
        <v>271.79911500000003</v>
      </c>
      <c r="SG440" s="46">
        <v>271.79911500000003</v>
      </c>
      <c r="SH440" s="46">
        <v>271.79911500000003</v>
      </c>
      <c r="SI440" s="46">
        <v>204.62199400000003</v>
      </c>
      <c r="SJ440" s="46">
        <v>204.62199400000003</v>
      </c>
      <c r="SK440" s="46">
        <v>204.62199400000003</v>
      </c>
      <c r="SL440" s="46">
        <v>204.62199400000003</v>
      </c>
      <c r="SM440" s="46">
        <v>204.62199400000003</v>
      </c>
      <c r="SN440" s="46">
        <v>204.62199400000003</v>
      </c>
      <c r="SO440" s="46">
        <v>204.62199400000003</v>
      </c>
      <c r="SP440" s="46">
        <v>204.62199400000003</v>
      </c>
      <c r="SQ440" s="46">
        <v>204.62199400000003</v>
      </c>
      <c r="SR440" s="46">
        <v>204.62199400000003</v>
      </c>
      <c r="SS440" s="46">
        <v>204.62199400000003</v>
      </c>
      <c r="ST440" s="46">
        <v>204.62199400000003</v>
      </c>
      <c r="SU440" s="46">
        <v>200.15822300000002</v>
      </c>
      <c r="SV440" s="46">
        <v>200.15822300000002</v>
      </c>
      <c r="SW440" s="46">
        <v>200.15822300000002</v>
      </c>
      <c r="SX440" s="46">
        <v>200.15822300000002</v>
      </c>
      <c r="SY440" s="46">
        <v>200.15822300000002</v>
      </c>
      <c r="SZ440" s="46">
        <v>200.15822300000002</v>
      </c>
      <c r="TA440" s="46">
        <v>200.15822300000002</v>
      </c>
      <c r="TB440" s="46">
        <v>200.15822300000002</v>
      </c>
      <c r="TC440" s="46">
        <v>200.15822300000002</v>
      </c>
      <c r="TD440" s="46">
        <v>200.15822300000002</v>
      </c>
      <c r="TE440" s="46">
        <v>200.15822300000002</v>
      </c>
      <c r="TF440" s="46">
        <v>200.15822300000002</v>
      </c>
      <c r="TG440" s="46">
        <v>195.07734200000002</v>
      </c>
      <c r="TH440" s="46">
        <v>195.07734200000002</v>
      </c>
      <c r="TI440" s="46">
        <v>195.07734200000002</v>
      </c>
      <c r="TJ440" s="46">
        <v>195.07734200000002</v>
      </c>
      <c r="TK440" s="46">
        <v>195.07734200000002</v>
      </c>
      <c r="TL440" s="46">
        <v>195.07734200000002</v>
      </c>
      <c r="TM440" s="46">
        <v>195.07734200000002</v>
      </c>
      <c r="TN440" s="46">
        <v>195.07734200000002</v>
      </c>
      <c r="TO440" s="46">
        <v>195.07734200000002</v>
      </c>
      <c r="TP440" s="46">
        <v>195.07734200000002</v>
      </c>
      <c r="TQ440" s="46">
        <v>195.07734200000002</v>
      </c>
      <c r="TR440" s="46">
        <v>195.07734200000002</v>
      </c>
      <c r="TS440" s="46">
        <v>185.51123000000001</v>
      </c>
      <c r="TT440" s="46">
        <v>185.51123000000001</v>
      </c>
      <c r="TU440" s="46">
        <v>185.51123000000001</v>
      </c>
      <c r="TV440" s="46">
        <v>185.51123000000001</v>
      </c>
      <c r="TW440" s="46">
        <v>185.51123000000001</v>
      </c>
      <c r="TX440" s="46">
        <v>185.51123000000001</v>
      </c>
      <c r="TY440" s="46">
        <v>185.51123000000001</v>
      </c>
      <c r="TZ440" s="46">
        <v>185.51123000000001</v>
      </c>
      <c r="UA440" s="46">
        <v>185.51123000000001</v>
      </c>
      <c r="UB440" s="46">
        <v>185.51123000000001</v>
      </c>
      <c r="UC440" s="46">
        <v>185.51123000000001</v>
      </c>
      <c r="UD440" s="46">
        <v>185.51123000000001</v>
      </c>
      <c r="UE440" s="46">
        <v>180.99633700000001</v>
      </c>
      <c r="UF440" s="46">
        <v>180.99633700000001</v>
      </c>
      <c r="UG440" s="46">
        <v>180.99633700000001</v>
      </c>
      <c r="UH440" s="46">
        <v>180.99633700000001</v>
      </c>
      <c r="UI440" s="46">
        <v>180.99633700000001</v>
      </c>
      <c r="UJ440" s="46">
        <v>180.99633700000001</v>
      </c>
      <c r="UK440" s="46">
        <v>180.99633700000001</v>
      </c>
      <c r="UL440" s="46">
        <v>180.99633700000001</v>
      </c>
      <c r="UM440" s="46">
        <v>180.99633700000001</v>
      </c>
      <c r="UN440" s="46">
        <v>180.99633700000001</v>
      </c>
      <c r="UO440" s="46">
        <v>180.99633700000001</v>
      </c>
      <c r="UP440" s="46">
        <v>180.99633700000001</v>
      </c>
      <c r="UQ440" s="46">
        <v>176.70635700000003</v>
      </c>
      <c r="UR440" s="46">
        <v>176.70635700000003</v>
      </c>
      <c r="US440" s="46">
        <v>176.70635700000003</v>
      </c>
      <c r="UT440" s="46">
        <v>176.70635700000003</v>
      </c>
      <c r="UU440" s="46">
        <v>176.70635700000003</v>
      </c>
      <c r="UV440" s="46">
        <v>176.70635700000003</v>
      </c>
      <c r="UW440" s="46">
        <v>176.70635700000003</v>
      </c>
      <c r="UX440" s="46">
        <v>176.70635700000003</v>
      </c>
      <c r="UY440" s="46">
        <v>176.70635700000003</v>
      </c>
      <c r="UZ440" s="46">
        <v>176.70635700000003</v>
      </c>
      <c r="VA440" s="46">
        <v>176.70635700000003</v>
      </c>
      <c r="VB440" s="46">
        <v>176.70635700000003</v>
      </c>
      <c r="VC440" s="46">
        <v>172.34827600000003</v>
      </c>
      <c r="VD440" s="46">
        <v>172.34827600000003</v>
      </c>
      <c r="VE440" s="46">
        <v>172.34827600000003</v>
      </c>
      <c r="VF440" s="46">
        <v>172.34827600000003</v>
      </c>
      <c r="VG440" s="46">
        <v>172.34827600000003</v>
      </c>
      <c r="VH440" s="46">
        <v>172.34827600000003</v>
      </c>
      <c r="VI440" s="46">
        <v>172.34827600000003</v>
      </c>
      <c r="VJ440" s="46">
        <v>172.34827600000003</v>
      </c>
      <c r="VK440" s="46">
        <v>172.34827600000003</v>
      </c>
      <c r="VL440" s="46">
        <v>172.34827600000003</v>
      </c>
      <c r="VM440" s="46">
        <v>172.34827600000003</v>
      </c>
      <c r="VN440" s="46">
        <v>172.34827600000003</v>
      </c>
      <c r="VO440" s="46">
        <v>166.61609900000002</v>
      </c>
      <c r="VP440" s="46">
        <v>166.61609900000002</v>
      </c>
      <c r="VQ440" s="46">
        <v>166.61609900000002</v>
      </c>
      <c r="VR440" s="46">
        <v>166.61609900000002</v>
      </c>
      <c r="VS440" s="46">
        <v>166.61609900000002</v>
      </c>
      <c r="VT440" s="46">
        <v>166.61609900000002</v>
      </c>
      <c r="VU440" s="46">
        <v>166.61609900000002</v>
      </c>
      <c r="VV440" s="46">
        <v>166.61609900000002</v>
      </c>
      <c r="VW440" s="46">
        <v>166.61609900000002</v>
      </c>
      <c r="VX440" s="46">
        <v>166.61609900000002</v>
      </c>
      <c r="VY440" s="46">
        <v>166.61609900000002</v>
      </c>
      <c r="VZ440" s="46">
        <v>166.61609900000002</v>
      </c>
      <c r="WA440" s="46">
        <v>164.41913100000002</v>
      </c>
      <c r="WB440" s="46">
        <v>164.41913100000002</v>
      </c>
      <c r="WC440" s="46">
        <v>164.41913100000002</v>
      </c>
      <c r="WD440" s="46">
        <v>164.41913100000002</v>
      </c>
      <c r="WE440" s="46">
        <v>164.41913100000002</v>
      </c>
      <c r="WF440" s="46">
        <v>164.41913100000002</v>
      </c>
      <c r="WG440" s="46">
        <v>164.41913100000002</v>
      </c>
      <c r="WH440" s="46">
        <v>164.41913100000002</v>
      </c>
      <c r="WI440" s="46">
        <v>164.41913100000002</v>
      </c>
      <c r="WJ440" s="46">
        <v>164.41913100000002</v>
      </c>
      <c r="WK440" s="45">
        <v>163.19924897000001</v>
      </c>
      <c r="WL440" s="45">
        <v>163.19924897000001</v>
      </c>
      <c r="WM440" s="45">
        <v>162.10442997000001</v>
      </c>
      <c r="WN440" s="45">
        <v>162.10442997000001</v>
      </c>
      <c r="WO440" s="45">
        <v>162.10442997000001</v>
      </c>
      <c r="WP440" s="45">
        <v>162.10442997000001</v>
      </c>
      <c r="WQ440" s="45">
        <v>162.10442997000001</v>
      </c>
      <c r="WR440" s="45">
        <v>162.10442997000001</v>
      </c>
      <c r="WS440" s="45">
        <v>162.10442997000001</v>
      </c>
      <c r="WT440" s="45">
        <v>162.10442997000001</v>
      </c>
      <c r="WU440" s="45">
        <v>162.10442997000001</v>
      </c>
      <c r="WV440" s="45">
        <v>162.10442997000001</v>
      </c>
      <c r="WW440" s="45">
        <v>162.10442997000001</v>
      </c>
      <c r="WX440" s="45">
        <v>162.10442997000001</v>
      </c>
      <c r="WY440" s="45">
        <v>161.12708799999999</v>
      </c>
      <c r="WZ440" s="45">
        <v>161.12708799999999</v>
      </c>
      <c r="XA440" s="45">
        <v>161.22343297</v>
      </c>
      <c r="XB440" s="27">
        <v>161.22343297</v>
      </c>
      <c r="XC440" s="25" t="s">
        <v>15</v>
      </c>
      <c r="XD440" s="56"/>
      <c r="XE440" s="56"/>
      <c r="XF440" s="56"/>
      <c r="XG440" s="56"/>
      <c r="XH440" s="56"/>
      <c r="XI440" s="56"/>
      <c r="XJ440" s="56"/>
      <c r="XK440" s="56"/>
      <c r="XL440" s="56"/>
      <c r="XM440" s="56"/>
      <c r="XN440" s="56"/>
      <c r="XO440" s="56"/>
      <c r="XP440" s="56"/>
      <c r="XQ440" s="56"/>
      <c r="XR440" s="56"/>
      <c r="XS440" s="56"/>
      <c r="XT440" s="56"/>
      <c r="XU440" s="56"/>
      <c r="XV440" s="56"/>
      <c r="XW440" s="56"/>
      <c r="XX440" s="56"/>
      <c r="XY440" s="56"/>
      <c r="XZ440" s="56"/>
      <c r="YA440" s="56"/>
      <c r="YB440" s="56"/>
      <c r="YC440" s="56"/>
      <c r="YD440" s="56"/>
      <c r="YE440" s="56"/>
      <c r="YF440" s="56"/>
      <c r="YG440" s="56"/>
      <c r="YH440" s="56"/>
      <c r="YI440" s="56"/>
      <c r="YJ440" s="56"/>
      <c r="YK440" s="56"/>
      <c r="YL440" s="56"/>
      <c r="YM440" s="56"/>
      <c r="YO440" s="10"/>
      <c r="YX440" s="56"/>
      <c r="YY440" s="56"/>
      <c r="ZA440" s="10"/>
      <c r="ZB440" s="10"/>
      <c r="ZC440" s="10"/>
      <c r="ZD440" s="10"/>
      <c r="ZE440" s="10"/>
      <c r="ZF440" s="10"/>
      <c r="ZG440" s="10"/>
      <c r="ZH440" s="10"/>
      <c r="ZI440" s="10"/>
      <c r="ZJ440" s="10"/>
      <c r="ZK440" s="10"/>
      <c r="ZL440" s="56"/>
      <c r="ZM440" s="56"/>
      <c r="ZN440" s="10"/>
      <c r="ZO440" s="10"/>
      <c r="ZP440" s="10"/>
      <c r="ZQ440" s="56"/>
      <c r="ZR440" s="10"/>
      <c r="ZS440" s="10"/>
      <c r="ZT440" s="10"/>
      <c r="ZU440" s="10"/>
      <c r="ZV440" s="10"/>
      <c r="ZW440" s="10"/>
      <c r="ZX440" s="10"/>
      <c r="ZY440" s="10"/>
      <c r="ZZ440" s="10"/>
      <c r="AAA440" s="10"/>
      <c r="AAB440" s="10"/>
      <c r="AAD440" s="10"/>
      <c r="AAE440" s="10"/>
      <c r="AAF440" s="10"/>
      <c r="AAG440" s="10"/>
      <c r="AAH440" s="10"/>
      <c r="AAI440" s="10"/>
      <c r="AAJ440" s="10"/>
      <c r="AAK440" s="10"/>
      <c r="AAL440" s="10"/>
      <c r="AAM440" s="10"/>
      <c r="AAN440" s="10"/>
      <c r="AAO440" s="10"/>
      <c r="AAP440" s="10"/>
      <c r="AAQ440" s="10"/>
      <c r="AAR440" s="10"/>
      <c r="AAS440" s="10"/>
      <c r="AAT440" s="10"/>
      <c r="AAU440" s="10"/>
      <c r="AAV440" s="10"/>
      <c r="AAW440" s="10"/>
      <c r="AAX440" s="10"/>
      <c r="AAY440" s="10"/>
      <c r="AAZ440" s="10"/>
      <c r="ABA440" s="10"/>
      <c r="ABB440" s="10"/>
      <c r="ABC440" s="10"/>
      <c r="ABD440" s="10"/>
      <c r="ABE440" s="10"/>
      <c r="ABF440" s="10"/>
      <c r="ABG440" s="10"/>
      <c r="ABH440" s="10"/>
      <c r="ABI440" s="10"/>
      <c r="ABJ440" s="10"/>
      <c r="ABK440" s="10"/>
      <c r="ABL440" s="10"/>
      <c r="ABM440" s="10"/>
      <c r="ABN440" s="10"/>
      <c r="ABO440" s="10"/>
      <c r="ABP440" s="10"/>
      <c r="ABQ440" s="10"/>
      <c r="ABR440" s="10"/>
      <c r="ABS440" s="10"/>
      <c r="ABT440" s="10"/>
      <c r="ABU440" s="10"/>
      <c r="ABV440" s="10"/>
      <c r="ABW440" s="10"/>
      <c r="ABX440" s="10"/>
      <c r="ABY440" s="12" t="s">
        <v>3</v>
      </c>
    </row>
    <row customHeight="1" ht="12.75" r="441" spans="1:753" x14ac:dyDescent="0.2">
      <c r="A441" s="1">
        <v>33000</v>
      </c>
      <c r="B441" s="1">
        <v>2.5</v>
      </c>
      <c r="C441" s="1" t="s">
        <v>17</v>
      </c>
      <c r="E441" s="1">
        <v>1975</v>
      </c>
      <c r="G441" s="12">
        <v>17103</v>
      </c>
      <c r="I441" s="12">
        <v>42190</v>
      </c>
      <c r="J441" s="4"/>
      <c r="K441" s="1">
        <v>482</v>
      </c>
      <c r="L441" s="1">
        <v>482</v>
      </c>
      <c r="M441" s="1">
        <v>482</v>
      </c>
      <c r="N441" s="1">
        <v>482</v>
      </c>
      <c r="O441" s="1">
        <v>482</v>
      </c>
      <c r="P441" s="1">
        <v>482</v>
      </c>
      <c r="Q441" s="1">
        <v>482</v>
      </c>
      <c r="R441" s="1">
        <v>482</v>
      </c>
      <c r="S441" s="1">
        <v>482</v>
      </c>
      <c r="T441" s="1">
        <v>482</v>
      </c>
      <c r="U441" s="1">
        <v>482</v>
      </c>
      <c r="V441" s="1">
        <v>482</v>
      </c>
      <c r="W441" s="1">
        <v>482</v>
      </c>
      <c r="X441" s="1">
        <v>482</v>
      </c>
      <c r="Y441" s="1">
        <v>482</v>
      </c>
      <c r="Z441" s="1">
        <v>482</v>
      </c>
      <c r="AA441" s="1">
        <v>482</v>
      </c>
      <c r="AB441" s="1">
        <v>482</v>
      </c>
      <c r="AC441" s="1">
        <v>482</v>
      </c>
      <c r="AD441" s="1">
        <v>482</v>
      </c>
      <c r="AE441" s="1">
        <v>482</v>
      </c>
      <c r="AF441" s="1">
        <v>482</v>
      </c>
      <c r="AG441" s="1">
        <v>482</v>
      </c>
      <c r="AH441" s="1">
        <v>482</v>
      </c>
      <c r="AI441" s="1">
        <v>482</v>
      </c>
      <c r="AJ441" s="1">
        <v>482</v>
      </c>
      <c r="AK441" s="1">
        <v>482</v>
      </c>
      <c r="AL441" s="1">
        <v>482</v>
      </c>
      <c r="AM441" s="1">
        <v>482</v>
      </c>
      <c r="AN441" s="1">
        <v>482</v>
      </c>
      <c r="AO441" s="1">
        <v>482</v>
      </c>
      <c r="AP441" s="1">
        <v>482</v>
      </c>
      <c r="AQ441" s="1">
        <v>482</v>
      </c>
      <c r="AR441" s="1">
        <v>482</v>
      </c>
      <c r="AS441" s="1">
        <v>482</v>
      </c>
      <c r="AT441" s="1">
        <v>482</v>
      </c>
      <c r="AU441" s="1">
        <v>482</v>
      </c>
      <c r="AV441" s="1">
        <v>482</v>
      </c>
      <c r="AW441" s="1">
        <v>482</v>
      </c>
      <c r="AX441" s="1">
        <v>482</v>
      </c>
      <c r="AY441" s="1">
        <v>482</v>
      </c>
      <c r="AZ441" s="1">
        <v>482</v>
      </c>
      <c r="BA441" s="1">
        <v>482</v>
      </c>
      <c r="BB441" s="1">
        <v>482</v>
      </c>
      <c r="BC441" s="1">
        <v>482</v>
      </c>
      <c r="BD441" s="1">
        <v>482</v>
      </c>
      <c r="BE441" s="1">
        <v>482</v>
      </c>
      <c r="BF441" s="1">
        <v>482</v>
      </c>
      <c r="BG441" s="1">
        <v>482</v>
      </c>
      <c r="BH441" s="1">
        <v>482</v>
      </c>
      <c r="BI441" s="1">
        <v>482</v>
      </c>
      <c r="BJ441" s="1">
        <v>482</v>
      </c>
      <c r="BK441" s="1">
        <v>482</v>
      </c>
      <c r="BL441" s="1">
        <v>482</v>
      </c>
      <c r="BM441" s="1">
        <v>482</v>
      </c>
      <c r="BN441" s="1">
        <v>482</v>
      </c>
      <c r="BO441" s="1">
        <v>482</v>
      </c>
      <c r="BP441" s="1">
        <v>482</v>
      </c>
      <c r="BQ441" s="1">
        <v>482</v>
      </c>
      <c r="BR441" s="1">
        <v>482</v>
      </c>
      <c r="BS441" s="1">
        <v>482</v>
      </c>
      <c r="BT441" s="1">
        <v>482</v>
      </c>
      <c r="BU441" s="1">
        <v>482</v>
      </c>
      <c r="BV441" s="1">
        <v>482</v>
      </c>
      <c r="BW441" s="1">
        <v>482</v>
      </c>
      <c r="BX441" s="1">
        <v>482</v>
      </c>
      <c r="BY441" s="1">
        <v>482</v>
      </c>
      <c r="BZ441" s="1">
        <v>482</v>
      </c>
      <c r="CA441" s="1">
        <v>482</v>
      </c>
      <c r="CB441" s="1">
        <v>482</v>
      </c>
      <c r="CC441" s="1">
        <v>482</v>
      </c>
      <c r="CD441" s="1">
        <v>482</v>
      </c>
      <c r="CE441" s="1">
        <v>482</v>
      </c>
      <c r="CF441" s="1">
        <v>482</v>
      </c>
      <c r="CG441" s="1">
        <v>482</v>
      </c>
      <c r="CH441" s="1">
        <v>482</v>
      </c>
      <c r="CI441" s="1">
        <v>482</v>
      </c>
      <c r="CJ441" s="1">
        <v>482</v>
      </c>
      <c r="CK441" s="1">
        <v>482</v>
      </c>
      <c r="CL441" s="1">
        <v>482</v>
      </c>
      <c r="CM441" s="1">
        <v>482</v>
      </c>
      <c r="CN441" s="1">
        <v>482</v>
      </c>
      <c r="CO441" s="1">
        <v>482</v>
      </c>
      <c r="CP441" s="1">
        <v>482</v>
      </c>
      <c r="CQ441" s="1">
        <v>482</v>
      </c>
      <c r="CR441" s="1">
        <v>482</v>
      </c>
      <c r="CS441" s="1">
        <v>482</v>
      </c>
      <c r="CT441" s="1">
        <v>482</v>
      </c>
      <c r="CU441" s="1">
        <v>482</v>
      </c>
      <c r="CV441" s="1">
        <v>482</v>
      </c>
      <c r="CW441" s="1">
        <v>482</v>
      </c>
      <c r="CX441" s="1">
        <v>482</v>
      </c>
      <c r="CY441" s="1">
        <v>482</v>
      </c>
      <c r="CZ441" s="1">
        <v>482</v>
      </c>
      <c r="DA441" s="1">
        <v>482</v>
      </c>
      <c r="DB441" s="1">
        <v>482</v>
      </c>
      <c r="DC441" s="1">
        <v>482</v>
      </c>
      <c r="DD441" s="1">
        <v>482</v>
      </c>
      <c r="DE441" s="1">
        <v>482</v>
      </c>
      <c r="DF441" s="1">
        <v>482</v>
      </c>
      <c r="DG441" s="1">
        <v>482</v>
      </c>
      <c r="DH441" s="1">
        <v>482</v>
      </c>
      <c r="DI441" s="1">
        <v>482</v>
      </c>
      <c r="DJ441" s="1">
        <v>482</v>
      </c>
      <c r="DK441" s="1">
        <v>482</v>
      </c>
      <c r="DL441" s="1">
        <v>482</v>
      </c>
      <c r="DM441" s="1">
        <v>482</v>
      </c>
      <c r="DN441" s="1">
        <v>482</v>
      </c>
      <c r="DO441" s="1">
        <v>482</v>
      </c>
      <c r="DP441" s="1">
        <v>482</v>
      </c>
      <c r="DQ441" s="1">
        <v>482</v>
      </c>
      <c r="DR441" s="1">
        <v>482</v>
      </c>
      <c r="DS441" s="1">
        <v>482</v>
      </c>
      <c r="DT441" s="1">
        <v>482</v>
      </c>
      <c r="DU441" s="1">
        <v>482</v>
      </c>
      <c r="DV441" s="1">
        <v>482</v>
      </c>
      <c r="DW441" s="1">
        <v>482</v>
      </c>
      <c r="DX441" s="1">
        <v>482</v>
      </c>
      <c r="DY441" s="1">
        <v>482</v>
      </c>
      <c r="DZ441" s="1">
        <v>482</v>
      </c>
      <c r="EA441" s="1">
        <v>482</v>
      </c>
      <c r="EB441" s="1">
        <v>482</v>
      </c>
      <c r="EC441" s="1">
        <v>482</v>
      </c>
      <c r="ED441" s="1">
        <v>482</v>
      </c>
      <c r="EE441" s="1">
        <v>482</v>
      </c>
      <c r="EF441" s="1">
        <v>482</v>
      </c>
      <c r="EG441" s="1">
        <v>482</v>
      </c>
      <c r="EH441" s="1">
        <v>482</v>
      </c>
      <c r="EI441" s="1">
        <v>482</v>
      </c>
      <c r="EJ441" s="1">
        <v>482</v>
      </c>
      <c r="EK441" s="1">
        <v>482</v>
      </c>
      <c r="EL441" s="1">
        <v>482</v>
      </c>
      <c r="EM441" s="1">
        <v>482</v>
      </c>
      <c r="EN441" s="1">
        <v>482</v>
      </c>
      <c r="EO441" s="1">
        <v>482</v>
      </c>
      <c r="EP441" s="1">
        <v>482</v>
      </c>
      <c r="EQ441" s="1">
        <v>482</v>
      </c>
      <c r="ER441" s="1">
        <v>482</v>
      </c>
      <c r="ES441" s="1">
        <v>482</v>
      </c>
      <c r="ET441" s="1">
        <v>482</v>
      </c>
      <c r="EU441" s="1">
        <v>482</v>
      </c>
      <c r="EV441" s="1">
        <v>482</v>
      </c>
      <c r="EW441" s="1">
        <v>482</v>
      </c>
      <c r="EX441" s="1">
        <v>482</v>
      </c>
      <c r="EY441" s="1">
        <v>482</v>
      </c>
      <c r="EZ441" s="1">
        <v>482</v>
      </c>
      <c r="FA441" s="1">
        <v>482</v>
      </c>
      <c r="FB441" s="1">
        <v>482</v>
      </c>
      <c r="FC441" s="1">
        <v>482</v>
      </c>
      <c r="FD441" s="1">
        <v>482</v>
      </c>
      <c r="FE441" s="1">
        <v>482</v>
      </c>
      <c r="FF441" s="1">
        <v>482</v>
      </c>
      <c r="FG441" s="1">
        <v>482</v>
      </c>
      <c r="FH441" s="1">
        <v>482</v>
      </c>
      <c r="FI441" s="1">
        <v>482</v>
      </c>
      <c r="FJ441" s="1">
        <v>482</v>
      </c>
      <c r="FK441" s="1">
        <v>482</v>
      </c>
      <c r="FL441" s="1">
        <v>482</v>
      </c>
      <c r="FM441" s="1">
        <v>482</v>
      </c>
      <c r="FN441" s="1">
        <v>482</v>
      </c>
      <c r="FO441" s="1">
        <v>482</v>
      </c>
      <c r="FP441" s="1">
        <v>482</v>
      </c>
      <c r="FQ441" s="1">
        <v>482</v>
      </c>
      <c r="FR441" s="1">
        <v>482</v>
      </c>
      <c r="FS441" s="1">
        <v>482</v>
      </c>
      <c r="FT441" s="1">
        <v>482</v>
      </c>
      <c r="FU441" s="1">
        <v>482</v>
      </c>
      <c r="FV441" s="1">
        <v>482</v>
      </c>
      <c r="FW441" s="1">
        <v>482</v>
      </c>
      <c r="FX441" s="1">
        <v>482</v>
      </c>
      <c r="FY441" s="1">
        <v>482</v>
      </c>
      <c r="FZ441" s="1">
        <v>482</v>
      </c>
      <c r="GA441" s="1">
        <v>482</v>
      </c>
      <c r="GB441" s="1">
        <v>482</v>
      </c>
      <c r="GC441" s="1">
        <v>482</v>
      </c>
      <c r="GD441" s="1">
        <v>482</v>
      </c>
      <c r="GE441" s="1">
        <v>482</v>
      </c>
      <c r="GF441" s="1">
        <v>482</v>
      </c>
      <c r="GG441" s="1">
        <v>482</v>
      </c>
      <c r="GH441" s="1">
        <v>482</v>
      </c>
      <c r="GI441" s="1">
        <v>476</v>
      </c>
      <c r="GJ441" s="1">
        <v>476</v>
      </c>
      <c r="GK441" s="1">
        <v>476</v>
      </c>
      <c r="GL441" s="1">
        <v>476</v>
      </c>
      <c r="GM441" s="1">
        <v>476</v>
      </c>
      <c r="GN441" s="1">
        <v>476</v>
      </c>
      <c r="GO441" s="1">
        <v>476</v>
      </c>
      <c r="GP441" s="1">
        <v>476</v>
      </c>
      <c r="GQ441" s="1">
        <v>476</v>
      </c>
      <c r="GR441" s="1">
        <v>476</v>
      </c>
      <c r="GS441" s="1">
        <v>476</v>
      </c>
      <c r="GT441" s="1">
        <v>476</v>
      </c>
      <c r="GU441" s="1">
        <v>476</v>
      </c>
      <c r="GV441" s="1">
        <v>476</v>
      </c>
      <c r="GW441" s="1">
        <v>476</v>
      </c>
      <c r="GX441" s="1">
        <v>476</v>
      </c>
      <c r="GY441" s="1">
        <v>476</v>
      </c>
      <c r="GZ441" s="1">
        <v>476</v>
      </c>
      <c r="HA441" s="1">
        <v>476</v>
      </c>
      <c r="HB441" s="1">
        <v>476</v>
      </c>
      <c r="HC441" s="1">
        <v>476</v>
      </c>
      <c r="HD441" s="1">
        <v>476</v>
      </c>
      <c r="HE441" s="1">
        <v>476</v>
      </c>
      <c r="HF441" s="1">
        <v>476</v>
      </c>
      <c r="HG441" s="1">
        <v>476</v>
      </c>
      <c r="HH441" s="1">
        <v>476</v>
      </c>
      <c r="HI441" s="1">
        <v>476</v>
      </c>
      <c r="HJ441" s="1">
        <v>476</v>
      </c>
      <c r="HK441" s="1">
        <v>476</v>
      </c>
      <c r="HL441" s="1">
        <v>476</v>
      </c>
      <c r="HM441" s="1">
        <v>476</v>
      </c>
      <c r="HN441" s="1">
        <v>476</v>
      </c>
      <c r="HO441" s="1">
        <v>476</v>
      </c>
      <c r="HP441" s="1">
        <v>476</v>
      </c>
      <c r="HQ441" s="1">
        <v>476</v>
      </c>
      <c r="HR441" s="1">
        <v>476</v>
      </c>
      <c r="HS441" s="1">
        <v>476</v>
      </c>
      <c r="HT441" s="1">
        <v>476</v>
      </c>
      <c r="HU441" s="1">
        <v>476</v>
      </c>
      <c r="HV441" s="1">
        <v>476</v>
      </c>
      <c r="HW441" s="1">
        <v>476</v>
      </c>
      <c r="HX441" s="1">
        <v>476</v>
      </c>
      <c r="HY441" s="1">
        <v>476</v>
      </c>
      <c r="HZ441" s="1">
        <v>476</v>
      </c>
      <c r="IA441" s="1">
        <v>476</v>
      </c>
      <c r="IB441" s="1">
        <v>476</v>
      </c>
      <c r="IC441" s="1">
        <v>476</v>
      </c>
      <c r="ID441" s="1">
        <v>476</v>
      </c>
      <c r="IE441" s="1">
        <v>475</v>
      </c>
      <c r="IF441" s="1">
        <v>475</v>
      </c>
      <c r="IG441" s="1">
        <v>475</v>
      </c>
      <c r="IH441" s="1">
        <v>475</v>
      </c>
      <c r="II441" s="1">
        <v>475</v>
      </c>
      <c r="IJ441" s="1">
        <v>475</v>
      </c>
      <c r="IK441" s="1">
        <v>475</v>
      </c>
      <c r="IL441" s="1">
        <v>475</v>
      </c>
      <c r="IM441" s="1">
        <v>475</v>
      </c>
      <c r="IN441" s="1">
        <v>475</v>
      </c>
      <c r="IO441" s="1">
        <v>475</v>
      </c>
      <c r="IP441" s="1">
        <v>475</v>
      </c>
      <c r="IQ441" s="1">
        <v>475</v>
      </c>
      <c r="IR441" s="1">
        <v>475</v>
      </c>
      <c r="IS441" s="1">
        <v>475</v>
      </c>
      <c r="IT441" s="1">
        <v>475</v>
      </c>
      <c r="IU441" s="1">
        <v>475</v>
      </c>
      <c r="IV441" s="1">
        <v>475</v>
      </c>
      <c r="IW441" s="1">
        <v>475</v>
      </c>
      <c r="IX441" s="1">
        <v>475</v>
      </c>
      <c r="IY441" s="1">
        <v>475</v>
      </c>
      <c r="IZ441" s="1">
        <v>475</v>
      </c>
      <c r="JA441" s="1">
        <v>475</v>
      </c>
      <c r="JB441" s="1">
        <v>475</v>
      </c>
      <c r="JC441" s="1">
        <v>475</v>
      </c>
      <c r="JD441" s="1">
        <v>475</v>
      </c>
      <c r="JE441" s="1">
        <v>475</v>
      </c>
      <c r="JF441" s="1">
        <v>475</v>
      </c>
      <c r="JG441" s="1">
        <v>475</v>
      </c>
      <c r="JH441" s="1">
        <v>475</v>
      </c>
      <c r="JI441" s="1">
        <v>475</v>
      </c>
      <c r="JJ441" s="1">
        <v>475</v>
      </c>
      <c r="JK441" s="1">
        <v>475</v>
      </c>
      <c r="JL441" s="1">
        <v>475</v>
      </c>
      <c r="JM441" s="1">
        <v>475</v>
      </c>
      <c r="JN441" s="1">
        <v>475</v>
      </c>
      <c r="JO441" s="1">
        <v>475</v>
      </c>
      <c r="JP441" s="1">
        <v>475</v>
      </c>
      <c r="JQ441" s="1">
        <v>475</v>
      </c>
      <c r="JR441" s="1">
        <v>475</v>
      </c>
      <c r="JS441" s="1">
        <v>475</v>
      </c>
      <c r="JT441" s="1">
        <v>475</v>
      </c>
      <c r="JU441" s="1">
        <v>475</v>
      </c>
      <c r="JV441" s="1">
        <v>475</v>
      </c>
      <c r="JW441" s="1">
        <v>475</v>
      </c>
      <c r="JX441" s="1">
        <v>475</v>
      </c>
      <c r="JY441" s="1">
        <v>475</v>
      </c>
      <c r="JZ441" s="1">
        <v>475</v>
      </c>
      <c r="KA441" s="1">
        <v>475</v>
      </c>
      <c r="KB441" s="1">
        <v>475</v>
      </c>
      <c r="KC441" s="1">
        <v>475</v>
      </c>
      <c r="KD441" s="1">
        <v>475</v>
      </c>
      <c r="KE441" s="1">
        <v>475</v>
      </c>
      <c r="KF441" s="1">
        <v>475</v>
      </c>
      <c r="KG441" s="1">
        <v>475</v>
      </c>
      <c r="KH441" s="1">
        <v>475</v>
      </c>
      <c r="KI441" s="1">
        <v>475</v>
      </c>
      <c r="KJ441" s="1">
        <v>475</v>
      </c>
      <c r="KK441" s="1">
        <v>475</v>
      </c>
      <c r="KL441" s="1">
        <v>475</v>
      </c>
      <c r="KM441" s="1">
        <v>475</v>
      </c>
      <c r="KN441" s="1">
        <v>475</v>
      </c>
      <c r="KO441" s="1">
        <v>475</v>
      </c>
      <c r="KP441" s="1">
        <v>475</v>
      </c>
      <c r="KQ441" s="1">
        <v>475</v>
      </c>
      <c r="KR441" s="1">
        <v>475</v>
      </c>
      <c r="KS441" s="1">
        <v>475</v>
      </c>
      <c r="KT441" s="1">
        <v>475</v>
      </c>
      <c r="KU441" s="1">
        <v>475</v>
      </c>
      <c r="KV441" s="1">
        <v>475</v>
      </c>
      <c r="KW441" s="1">
        <v>475</v>
      </c>
      <c r="KX441" s="1">
        <v>475</v>
      </c>
      <c r="KY441" s="1">
        <v>475</v>
      </c>
      <c r="KZ441" s="1">
        <v>475</v>
      </c>
      <c r="LA441" s="1">
        <v>475</v>
      </c>
      <c r="LB441" s="1">
        <v>475</v>
      </c>
      <c r="LC441" s="1">
        <v>475</v>
      </c>
      <c r="LD441" s="1">
        <v>475</v>
      </c>
      <c r="LE441" s="1">
        <v>475</v>
      </c>
      <c r="LF441" s="1">
        <v>475</v>
      </c>
      <c r="LG441" s="1">
        <v>475</v>
      </c>
      <c r="LH441" s="1">
        <v>475</v>
      </c>
      <c r="LI441" s="1">
        <v>475</v>
      </c>
      <c r="LJ441" s="1">
        <v>475</v>
      </c>
      <c r="LK441" s="1">
        <v>475</v>
      </c>
      <c r="LL441" s="1">
        <v>475</v>
      </c>
      <c r="LM441" s="1">
        <v>475</v>
      </c>
      <c r="LN441" s="1">
        <v>475</v>
      </c>
      <c r="LO441" s="1">
        <v>475</v>
      </c>
      <c r="LP441" s="1">
        <v>475</v>
      </c>
      <c r="LQ441" s="1">
        <v>475</v>
      </c>
      <c r="LR441" s="1">
        <v>475</v>
      </c>
      <c r="LS441" s="1">
        <v>475</v>
      </c>
      <c r="LT441" s="1">
        <v>475</v>
      </c>
      <c r="LU441" s="1">
        <v>475</v>
      </c>
      <c r="LV441" s="1">
        <v>475</v>
      </c>
      <c r="LW441" s="1">
        <v>475</v>
      </c>
      <c r="LX441" s="1">
        <v>475</v>
      </c>
      <c r="LY441" s="1">
        <v>475</v>
      </c>
      <c r="LZ441" s="1">
        <v>475</v>
      </c>
      <c r="MA441" s="1">
        <v>475</v>
      </c>
      <c r="MB441" s="1">
        <v>475</v>
      </c>
      <c r="MC441" s="1">
        <v>475</v>
      </c>
      <c r="MD441" s="1">
        <v>475</v>
      </c>
      <c r="ME441" s="1">
        <v>475</v>
      </c>
      <c r="MF441" s="1">
        <v>475</v>
      </c>
      <c r="MG441" s="1">
        <v>475</v>
      </c>
      <c r="MH441" s="1">
        <v>475</v>
      </c>
      <c r="MI441" s="1">
        <v>474</v>
      </c>
      <c r="MJ441" s="1">
        <v>474</v>
      </c>
      <c r="MK441" s="1">
        <v>474</v>
      </c>
      <c r="ML441" s="1">
        <v>474</v>
      </c>
      <c r="MM441" s="1">
        <v>474</v>
      </c>
      <c r="MN441" s="1">
        <v>474</v>
      </c>
      <c r="MO441" s="1">
        <v>474</v>
      </c>
      <c r="MP441" s="1">
        <v>474</v>
      </c>
      <c r="MQ441" s="1">
        <v>474</v>
      </c>
      <c r="MR441" s="1">
        <v>474</v>
      </c>
      <c r="MS441" s="1">
        <v>474</v>
      </c>
      <c r="MT441" s="1">
        <v>474</v>
      </c>
      <c r="MU441" s="1">
        <v>474</v>
      </c>
      <c r="MV441" s="1">
        <v>474</v>
      </c>
      <c r="MW441" s="1">
        <v>474</v>
      </c>
      <c r="MX441" s="1">
        <v>474</v>
      </c>
      <c r="MY441" s="1">
        <v>474</v>
      </c>
      <c r="MZ441" s="1">
        <v>474</v>
      </c>
      <c r="NA441" s="1">
        <v>474</v>
      </c>
      <c r="NB441" s="1">
        <v>474</v>
      </c>
      <c r="NC441" s="1">
        <v>474</v>
      </c>
      <c r="ND441" s="1">
        <v>474</v>
      </c>
      <c r="NE441" s="1">
        <v>474</v>
      </c>
      <c r="NF441" s="1">
        <v>474</v>
      </c>
      <c r="NG441" s="1">
        <v>474</v>
      </c>
      <c r="NH441" s="1">
        <v>474</v>
      </c>
      <c r="NI441" s="1">
        <v>474</v>
      </c>
      <c r="NJ441" s="1">
        <v>474</v>
      </c>
      <c r="NK441" s="1">
        <v>474</v>
      </c>
      <c r="NL441" s="1">
        <v>474</v>
      </c>
      <c r="NM441" s="1">
        <v>474</v>
      </c>
      <c r="NN441" s="1">
        <v>474</v>
      </c>
      <c r="NO441" s="1">
        <v>474</v>
      </c>
      <c r="NP441" s="1">
        <v>474</v>
      </c>
      <c r="NQ441" s="1">
        <v>474</v>
      </c>
      <c r="NR441" s="1">
        <v>474</v>
      </c>
      <c r="NS441" s="1">
        <v>474</v>
      </c>
      <c r="NT441" s="1">
        <v>474</v>
      </c>
      <c r="NU441" s="1">
        <v>474</v>
      </c>
      <c r="NV441" s="1">
        <v>474</v>
      </c>
      <c r="NW441" s="1">
        <v>474</v>
      </c>
      <c r="NX441" s="1">
        <v>474</v>
      </c>
      <c r="NY441" s="1">
        <v>474</v>
      </c>
      <c r="NZ441" s="1">
        <v>474</v>
      </c>
      <c r="OA441" s="1">
        <v>474</v>
      </c>
      <c r="OB441" s="1">
        <v>474</v>
      </c>
      <c r="OC441" s="1">
        <v>474</v>
      </c>
      <c r="OD441" s="1">
        <v>474</v>
      </c>
      <c r="OE441" s="1">
        <v>474</v>
      </c>
      <c r="OF441" s="1">
        <v>474</v>
      </c>
      <c r="OG441" s="1">
        <v>474</v>
      </c>
      <c r="OH441" s="1">
        <v>474</v>
      </c>
      <c r="OI441" s="1">
        <v>474</v>
      </c>
      <c r="OJ441" s="1">
        <v>474</v>
      </c>
      <c r="OK441" s="1">
        <v>474</v>
      </c>
      <c r="OL441" s="1">
        <v>474</v>
      </c>
      <c r="OM441" s="1">
        <v>474</v>
      </c>
      <c r="ON441" s="1">
        <v>474</v>
      </c>
      <c r="OO441" s="1">
        <v>474</v>
      </c>
      <c r="OP441" s="1">
        <v>474</v>
      </c>
      <c r="OQ441" s="1">
        <v>474</v>
      </c>
      <c r="OR441" s="1">
        <v>474</v>
      </c>
      <c r="OS441" s="1">
        <v>474</v>
      </c>
      <c r="OT441" s="1">
        <v>474</v>
      </c>
      <c r="OU441" s="1">
        <v>474</v>
      </c>
      <c r="OV441" s="1">
        <v>474</v>
      </c>
      <c r="OW441" s="1">
        <v>474</v>
      </c>
      <c r="OX441" s="1">
        <v>474</v>
      </c>
      <c r="OY441" s="1">
        <v>474</v>
      </c>
      <c r="OZ441" s="1">
        <v>474</v>
      </c>
      <c r="PA441" s="1">
        <v>474</v>
      </c>
      <c r="PB441" s="1">
        <v>474</v>
      </c>
      <c r="PC441" s="1">
        <v>474</v>
      </c>
      <c r="PD441" s="1">
        <v>474</v>
      </c>
      <c r="PE441" s="1">
        <v>474</v>
      </c>
      <c r="PF441" s="1">
        <v>474</v>
      </c>
      <c r="PG441" s="1">
        <v>474</v>
      </c>
      <c r="PH441" s="1">
        <v>474</v>
      </c>
      <c r="PI441" s="1">
        <v>474</v>
      </c>
      <c r="PJ441" s="1">
        <v>474</v>
      </c>
      <c r="PK441" s="1">
        <v>474</v>
      </c>
      <c r="PL441" s="1">
        <v>474</v>
      </c>
      <c r="PM441" s="1">
        <v>474</v>
      </c>
      <c r="PN441" s="1">
        <v>474</v>
      </c>
      <c r="PO441" s="1">
        <v>474</v>
      </c>
      <c r="PP441" s="1">
        <v>474</v>
      </c>
      <c r="PQ441" s="1">
        <v>474</v>
      </c>
      <c r="PR441" s="1">
        <v>475</v>
      </c>
      <c r="PS441" s="1">
        <v>475</v>
      </c>
      <c r="PT441" s="1">
        <v>475</v>
      </c>
      <c r="PU441" s="1">
        <v>474</v>
      </c>
      <c r="PV441" s="1">
        <v>474</v>
      </c>
      <c r="PW441" s="1">
        <v>474</v>
      </c>
      <c r="PX441" s="46">
        <v>473.53776599999998</v>
      </c>
      <c r="PY441" s="46">
        <v>473.53776599999998</v>
      </c>
      <c r="PZ441" s="46">
        <v>473.53776599999998</v>
      </c>
      <c r="QA441" s="46">
        <v>473.53776599999998</v>
      </c>
      <c r="QB441" s="46">
        <v>473.53776599999998</v>
      </c>
      <c r="QC441" s="46">
        <v>473.53776599999998</v>
      </c>
      <c r="QD441" s="46">
        <v>473.53776599999998</v>
      </c>
      <c r="QE441" s="46">
        <v>473.53776599999998</v>
      </c>
      <c r="QF441" s="46">
        <v>473.53776599999998</v>
      </c>
      <c r="QG441" s="46">
        <v>473.53776599999998</v>
      </c>
      <c r="QH441" s="46">
        <v>473.53776599999998</v>
      </c>
      <c r="QI441" s="46">
        <v>473.53776599999998</v>
      </c>
      <c r="QJ441" s="46">
        <v>473.53776599999998</v>
      </c>
      <c r="QK441" s="46">
        <v>473.53776599999998</v>
      </c>
      <c r="QL441" s="46">
        <v>473.53776599999998</v>
      </c>
      <c r="QM441" s="46">
        <v>473.53776599999998</v>
      </c>
      <c r="QN441" s="46">
        <v>473.53776599999998</v>
      </c>
      <c r="QO441" s="46">
        <v>473.53776599999998</v>
      </c>
      <c r="QP441" s="46">
        <v>473.53776599999998</v>
      </c>
      <c r="QQ441" s="46">
        <v>473.53776599999998</v>
      </c>
      <c r="QR441" s="46">
        <v>473.53776599999998</v>
      </c>
      <c r="QS441" s="46">
        <v>473.53776599999998</v>
      </c>
      <c r="QT441" s="46">
        <v>473.53776599999998</v>
      </c>
      <c r="QU441" s="46">
        <v>473.53776599999998</v>
      </c>
      <c r="QV441" s="46">
        <v>473.53776599999998</v>
      </c>
      <c r="QW441" s="46">
        <v>473.53776599999998</v>
      </c>
      <c r="QX441" s="46">
        <v>473.53776599999998</v>
      </c>
      <c r="QY441" s="46">
        <v>493.16251299999999</v>
      </c>
      <c r="QZ441" s="46">
        <v>493.16251299999999</v>
      </c>
      <c r="RA441" s="46">
        <v>493.16251299999999</v>
      </c>
      <c r="RB441" s="46">
        <v>493.16251299999999</v>
      </c>
      <c r="RC441" s="46">
        <v>493.16251299999999</v>
      </c>
      <c r="RD441" s="46">
        <v>493.16251299999999</v>
      </c>
      <c r="RE441" s="46">
        <v>493.16251299999999</v>
      </c>
      <c r="RF441" s="46">
        <v>493.16251299999999</v>
      </c>
      <c r="RG441" s="46">
        <v>493.16251299999999</v>
      </c>
      <c r="RH441" s="46">
        <v>493.16251299999999</v>
      </c>
      <c r="RI441" s="46">
        <v>493.16251299999999</v>
      </c>
      <c r="RJ441" s="46">
        <v>493.16251299999999</v>
      </c>
      <c r="RK441" s="46">
        <v>493.16251299999999</v>
      </c>
      <c r="RL441" s="46">
        <v>493.16251299999999</v>
      </c>
      <c r="RM441" s="46">
        <v>493.16251299999999</v>
      </c>
      <c r="RN441" s="46">
        <v>493.16251299999999</v>
      </c>
      <c r="RO441" s="46">
        <v>493.16251299999999</v>
      </c>
      <c r="RP441" s="46">
        <v>493.16251299999999</v>
      </c>
      <c r="RQ441" s="46">
        <v>493.16251299999999</v>
      </c>
      <c r="RR441" s="46">
        <v>493.16251299999999</v>
      </c>
      <c r="RS441" s="46">
        <v>493.16251299999999</v>
      </c>
      <c r="RT441" s="46">
        <v>493.16251299999999</v>
      </c>
      <c r="RU441" s="46">
        <v>493.16251299999999</v>
      </c>
      <c r="RV441" s="46">
        <v>493.16251299999999</v>
      </c>
      <c r="RW441" s="46">
        <v>493.16251299999999</v>
      </c>
      <c r="RX441" s="46">
        <v>493.16251299999999</v>
      </c>
      <c r="RY441" s="46">
        <v>493.16251299999999</v>
      </c>
      <c r="RZ441" s="46">
        <v>493.16251299999999</v>
      </c>
      <c r="SA441" s="46">
        <v>493.16251299999999</v>
      </c>
      <c r="SB441" s="46">
        <v>493.16251299999999</v>
      </c>
      <c r="SC441" s="46">
        <v>493.16251299999999</v>
      </c>
      <c r="SD441" s="46">
        <v>493.16251299999999</v>
      </c>
      <c r="SE441" s="46">
        <v>493.16251299999999</v>
      </c>
      <c r="SF441" s="46">
        <v>493.16251299999999</v>
      </c>
      <c r="SG441" s="46">
        <v>493.16251299999999</v>
      </c>
      <c r="SH441" s="46">
        <v>493.16251299999999</v>
      </c>
      <c r="SI441" s="46">
        <v>467.94294600000001</v>
      </c>
      <c r="SJ441" s="46">
        <v>467.94294600000001</v>
      </c>
      <c r="SK441" s="46">
        <v>467.94294600000001</v>
      </c>
      <c r="SL441" s="46">
        <v>467.94294600000001</v>
      </c>
      <c r="SM441" s="46">
        <v>467.94294600000001</v>
      </c>
      <c r="SN441" s="46">
        <v>467.94294600000001</v>
      </c>
      <c r="SO441" s="46">
        <v>467.94294600000001</v>
      </c>
      <c r="SP441" s="46">
        <v>467.94294600000001</v>
      </c>
      <c r="SQ441" s="46">
        <v>467.94294600000001</v>
      </c>
      <c r="SR441" s="46">
        <v>467.94294600000001</v>
      </c>
      <c r="SS441" s="46">
        <v>467.94294600000001</v>
      </c>
      <c r="ST441" s="46">
        <v>467.94294600000001</v>
      </c>
      <c r="SU441" s="46">
        <v>457.76033699999999</v>
      </c>
      <c r="SV441" s="46">
        <v>457.76033699999999</v>
      </c>
      <c r="SW441" s="46">
        <v>457.76033699999999</v>
      </c>
      <c r="SX441" s="46">
        <v>457.76033699999999</v>
      </c>
      <c r="SY441" s="46">
        <v>457.76033699999999</v>
      </c>
      <c r="SZ441" s="46">
        <v>457.76033699999999</v>
      </c>
      <c r="TA441" s="46">
        <v>457.76033699999999</v>
      </c>
      <c r="TB441" s="46">
        <v>457.76033699999999</v>
      </c>
      <c r="TC441" s="46">
        <v>457.76033699999999</v>
      </c>
      <c r="TD441" s="46">
        <v>457.76033699999999</v>
      </c>
      <c r="TE441" s="46">
        <v>457.76033699999999</v>
      </c>
      <c r="TF441" s="46">
        <v>457.76033699999999</v>
      </c>
      <c r="TG441" s="46">
        <v>449.030687</v>
      </c>
      <c r="TH441" s="46">
        <v>449.030687</v>
      </c>
      <c r="TI441" s="46">
        <v>449.030687</v>
      </c>
      <c r="TJ441" s="46">
        <v>449.030687</v>
      </c>
      <c r="TK441" s="46">
        <v>449.030687</v>
      </c>
      <c r="TL441" s="46">
        <v>449.030687</v>
      </c>
      <c r="TM441" s="46">
        <v>449.030687</v>
      </c>
      <c r="TN441" s="46">
        <v>449.030687</v>
      </c>
      <c r="TO441" s="46">
        <v>449.030687</v>
      </c>
      <c r="TP441" s="46">
        <v>449.030687</v>
      </c>
      <c r="TQ441" s="46">
        <v>449.030687</v>
      </c>
      <c r="TR441" s="46">
        <v>449.030687</v>
      </c>
      <c r="TS441" s="46">
        <v>425.56208199999998</v>
      </c>
      <c r="TT441" s="46">
        <v>425.56208199999998</v>
      </c>
      <c r="TU441" s="46">
        <v>425.56208199999998</v>
      </c>
      <c r="TV441" s="46">
        <v>425.56208199999998</v>
      </c>
      <c r="TW441" s="46">
        <v>425.56208199999998</v>
      </c>
      <c r="TX441" s="46">
        <v>425.56208199999998</v>
      </c>
      <c r="TY441" s="46">
        <v>425.56208199999998</v>
      </c>
      <c r="TZ441" s="46">
        <v>425.56208199999998</v>
      </c>
      <c r="UA441" s="46">
        <v>425.56208199999998</v>
      </c>
      <c r="UB441" s="46">
        <v>425.56208199999998</v>
      </c>
      <c r="UC441" s="46">
        <v>425.56208199999998</v>
      </c>
      <c r="UD441" s="46">
        <v>425.56208199999998</v>
      </c>
      <c r="UE441" s="46">
        <v>423.025307</v>
      </c>
      <c r="UF441" s="46">
        <v>423.025307</v>
      </c>
      <c r="UG441" s="46">
        <v>423.025307</v>
      </c>
      <c r="UH441" s="46">
        <v>423.025307</v>
      </c>
      <c r="UI441" s="46">
        <v>423.025307</v>
      </c>
      <c r="UJ441" s="46">
        <v>423.025307</v>
      </c>
      <c r="UK441" s="46">
        <v>423.025307</v>
      </c>
      <c r="UL441" s="46">
        <v>423.025307</v>
      </c>
      <c r="UM441" s="46">
        <v>423.025307</v>
      </c>
      <c r="UN441" s="46">
        <v>423.025307</v>
      </c>
      <c r="UO441" s="46">
        <v>423.025307</v>
      </c>
      <c r="UP441" s="46">
        <v>423.025307</v>
      </c>
      <c r="UQ441" s="46">
        <v>390.42220400000002</v>
      </c>
      <c r="UR441" s="46">
        <v>390.42220400000002</v>
      </c>
      <c r="US441" s="46">
        <v>390.42220400000002</v>
      </c>
      <c r="UT441" s="46">
        <v>287.42220400000002</v>
      </c>
      <c r="UU441" s="46">
        <v>287.42220400000002</v>
      </c>
      <c r="UV441" s="46">
        <v>287.42220400000002</v>
      </c>
      <c r="UW441" s="46">
        <v>287.42220400000002</v>
      </c>
      <c r="UX441" s="46">
        <v>287.42220400000002</v>
      </c>
      <c r="UY441" s="46">
        <v>287.42220400000002</v>
      </c>
      <c r="UZ441" s="46">
        <v>287.42220400000002</v>
      </c>
      <c r="VA441" s="46">
        <v>287.42220400000002</v>
      </c>
      <c r="VB441" s="46">
        <v>287.42220400000002</v>
      </c>
      <c r="VC441" s="46">
        <v>271.75644400000004</v>
      </c>
      <c r="VD441" s="46">
        <v>271.75644400000004</v>
      </c>
      <c r="VE441" s="46">
        <v>271.75644400000004</v>
      </c>
      <c r="VF441" s="46">
        <v>271.75644400000004</v>
      </c>
      <c r="VG441" s="46">
        <v>271.75644400000004</v>
      </c>
      <c r="VH441" s="46">
        <v>271.75644400000004</v>
      </c>
      <c r="VI441" s="46">
        <v>271.75644400000004</v>
      </c>
      <c r="VJ441" s="46">
        <v>271.75644400000004</v>
      </c>
      <c r="VK441" s="46">
        <v>271.75644400000004</v>
      </c>
      <c r="VL441" s="46">
        <v>271.75644400000004</v>
      </c>
      <c r="VM441" s="46">
        <v>271.75644400000004</v>
      </c>
      <c r="VN441" s="46">
        <v>271.75644400000004</v>
      </c>
      <c r="VO441" s="46">
        <v>258.96502400000003</v>
      </c>
      <c r="VP441" s="46">
        <v>258.96502400000003</v>
      </c>
      <c r="VQ441" s="46">
        <v>258.96502400000003</v>
      </c>
      <c r="VR441" s="46">
        <v>258.96502400000003</v>
      </c>
      <c r="VS441" s="46">
        <v>258.96502400000003</v>
      </c>
      <c r="VT441" s="46">
        <v>258.96502400000003</v>
      </c>
      <c r="VU441" s="46">
        <v>258.96502400000003</v>
      </c>
      <c r="VV441" s="46">
        <v>258.96502400000003</v>
      </c>
      <c r="VW441" s="46">
        <v>258.96502400000003</v>
      </c>
      <c r="VX441" s="46">
        <v>258.96502400000003</v>
      </c>
      <c r="VY441" s="46">
        <v>258.96502400000003</v>
      </c>
      <c r="VZ441" s="46">
        <v>258.96502400000003</v>
      </c>
      <c r="WA441" s="46">
        <v>229.19358200000002</v>
      </c>
      <c r="WB441" s="46">
        <v>229.19358200000002</v>
      </c>
      <c r="WC441" s="46">
        <v>229.19358200000002</v>
      </c>
      <c r="WD441" s="46">
        <v>229.19358200000002</v>
      </c>
      <c r="WE441" s="46">
        <v>229.19358200000002</v>
      </c>
      <c r="WF441" s="46">
        <v>229.19358200000002</v>
      </c>
      <c r="WG441" s="46">
        <v>229.19358200000002</v>
      </c>
      <c r="WH441" s="46">
        <v>229.19358200000002</v>
      </c>
      <c r="WI441" s="46">
        <v>229.19358200000002</v>
      </c>
      <c r="WJ441" s="46">
        <v>229.19358200000002</v>
      </c>
      <c r="WK441" s="45">
        <v>229.19358177000001</v>
      </c>
      <c r="WL441" s="45">
        <v>229.19358177000001</v>
      </c>
      <c r="WM441" s="45">
        <v>220.91275576999999</v>
      </c>
      <c r="WN441" s="45">
        <v>220.91275576999999</v>
      </c>
      <c r="WO441" s="45">
        <v>220.91275576999999</v>
      </c>
      <c r="WP441" s="45">
        <v>220.91275576999999</v>
      </c>
      <c r="WQ441" s="45">
        <v>220.91275576999999</v>
      </c>
      <c r="WR441" s="45">
        <v>220.91275576999999</v>
      </c>
      <c r="WS441" s="45">
        <v>220.91275576999999</v>
      </c>
      <c r="WT441" s="45">
        <v>220.91275576999999</v>
      </c>
      <c r="WU441" s="45">
        <v>220.91275576999999</v>
      </c>
      <c r="WV441" s="45">
        <v>220.91275576999999</v>
      </c>
      <c r="WW441" s="45">
        <v>220.91275576999999</v>
      </c>
      <c r="WX441" s="45">
        <v>220.91275576999999</v>
      </c>
      <c r="WY441" s="51">
        <v>218.71275600000001</v>
      </c>
      <c r="WZ441" s="51">
        <v>218.71275600000001</v>
      </c>
      <c r="XA441" s="51">
        <v>218.69344042</v>
      </c>
      <c r="XB441" s="27">
        <v>218.69344042</v>
      </c>
      <c r="XC441" s="25" t="s">
        <v>15</v>
      </c>
      <c r="XD441" s="56"/>
      <c r="XE441" s="56"/>
      <c r="XF441" s="56"/>
      <c r="XG441" s="56"/>
      <c r="XH441" s="56"/>
      <c r="XI441" s="56"/>
      <c r="XJ441" s="56"/>
      <c r="XK441" s="56"/>
      <c r="XL441" s="56"/>
      <c r="XM441" s="56"/>
      <c r="XN441" s="56"/>
      <c r="XO441" s="56"/>
      <c r="XP441" s="56"/>
      <c r="XQ441" s="56"/>
      <c r="XR441" s="56"/>
      <c r="XS441" s="56"/>
      <c r="XT441" s="56"/>
      <c r="XU441" s="56"/>
      <c r="XV441" s="56"/>
      <c r="XW441" s="56"/>
      <c r="XX441" s="56"/>
      <c r="XY441" s="56"/>
      <c r="XZ441" s="56"/>
      <c r="YA441" s="56"/>
      <c r="YB441" s="56"/>
      <c r="YC441" s="56"/>
      <c r="YD441" s="56"/>
      <c r="YE441" s="56"/>
      <c r="YF441" s="56"/>
      <c r="YG441" s="56"/>
      <c r="YH441" s="56"/>
      <c r="YI441" s="56"/>
      <c r="YJ441" s="56"/>
      <c r="YK441" s="56"/>
      <c r="YL441" s="56"/>
      <c r="YM441" s="56"/>
      <c r="YO441" s="10"/>
      <c r="YX441" s="56"/>
      <c r="YY441" s="56"/>
      <c r="ZA441" s="10"/>
      <c r="ZB441" s="10"/>
      <c r="ZC441" s="10"/>
      <c r="ZD441" s="10"/>
      <c r="ZE441" s="10"/>
      <c r="ZF441" s="10"/>
      <c r="ZG441" s="10"/>
      <c r="ZH441" s="10"/>
      <c r="ZI441" s="54"/>
      <c r="ZJ441" s="10"/>
      <c r="ZK441" s="10"/>
      <c r="ZL441" s="56"/>
      <c r="ZM441" s="56"/>
      <c r="ZN441" s="10"/>
      <c r="ZO441" s="10"/>
      <c r="ZP441" s="10"/>
      <c r="ZQ441" s="56"/>
      <c r="ZR441" s="10"/>
      <c r="ZS441" s="10"/>
      <c r="ZT441" s="10"/>
      <c r="ZU441" s="10"/>
      <c r="ZV441" s="10"/>
      <c r="ZW441" s="10"/>
      <c r="ZX441" s="10"/>
      <c r="ZY441" s="10"/>
      <c r="ZZ441" s="10"/>
      <c r="AAA441" s="10"/>
      <c r="AAB441" s="10"/>
      <c r="AAD441" s="10"/>
      <c r="AAE441" s="10"/>
      <c r="AAF441" s="10"/>
      <c r="AAG441" s="10"/>
      <c r="AAH441" s="10"/>
      <c r="AAI441" s="10"/>
      <c r="AAJ441" s="10"/>
      <c r="AAK441" s="10"/>
      <c r="AAL441" s="10"/>
      <c r="AAM441" s="10"/>
      <c r="AAN441" s="10"/>
      <c r="AAO441" s="10"/>
      <c r="AAP441" s="10"/>
      <c r="AAQ441" s="10"/>
      <c r="AAR441" s="10"/>
      <c r="AAS441" s="10"/>
      <c r="AAT441" s="10"/>
      <c r="AAU441" s="10"/>
      <c r="AAV441" s="10"/>
      <c r="AAW441" s="10"/>
      <c r="AAX441" s="10"/>
      <c r="AAY441" s="10"/>
      <c r="AAZ441" s="10"/>
      <c r="ABA441" s="10"/>
      <c r="ABB441" s="10"/>
      <c r="ABC441" s="10"/>
      <c r="ABD441" s="10"/>
      <c r="ABE441" s="10"/>
      <c r="ABF441" s="10"/>
      <c r="ABG441" s="10"/>
      <c r="ABH441" s="10"/>
      <c r="ABI441" s="10"/>
      <c r="ABJ441" s="10"/>
      <c r="ABK441" s="10"/>
      <c r="ABL441" s="10"/>
      <c r="ABM441" s="10"/>
      <c r="ABN441" s="10"/>
      <c r="ABO441" s="10"/>
      <c r="ABP441" s="10"/>
      <c r="ABQ441" s="10"/>
      <c r="ABR441" s="10"/>
      <c r="ABS441" s="10"/>
      <c r="ABT441" s="10"/>
      <c r="ABU441" s="10"/>
      <c r="ABV441" s="10"/>
      <c r="ABW441" s="10"/>
      <c r="ABX441" s="10"/>
      <c r="ABY441" s="12" t="s">
        <v>3</v>
      </c>
    </row>
    <row customFormat="1" customHeight="1" ht="12.75" r="442" s="60" spans="1:753" x14ac:dyDescent="0.2">
      <c r="A442" s="60" t="s">
        <v>72</v>
      </c>
      <c r="K442" s="60">
        <f ref="K442:BV442" si="0" t="shared">SUM(K6:K441)</f>
        <v>19070</v>
      </c>
      <c r="L442" s="60">
        <f si="0" t="shared"/>
        <v>19070</v>
      </c>
      <c r="M442" s="60">
        <f si="0" t="shared"/>
        <v>18691</v>
      </c>
      <c r="N442" s="60">
        <f si="0" t="shared"/>
        <v>18691</v>
      </c>
      <c r="O442" s="60">
        <f si="0" t="shared"/>
        <v>18691</v>
      </c>
      <c r="P442" s="60">
        <f si="0" t="shared"/>
        <v>18691</v>
      </c>
      <c r="Q442" s="60">
        <f si="0" t="shared"/>
        <v>18691</v>
      </c>
      <c r="R442" s="60">
        <f si="0" t="shared"/>
        <v>18691</v>
      </c>
      <c r="S442" s="60">
        <f si="0" t="shared"/>
        <v>18691</v>
      </c>
      <c r="T442" s="60">
        <f si="0" t="shared"/>
        <v>18691</v>
      </c>
      <c r="U442" s="60">
        <f si="0" t="shared"/>
        <v>18691</v>
      </c>
      <c r="V442" s="60">
        <f si="0" t="shared"/>
        <v>18750</v>
      </c>
      <c r="W442" s="60">
        <f si="0" t="shared"/>
        <v>18699</v>
      </c>
      <c r="X442" s="60">
        <f si="0" t="shared"/>
        <v>18699</v>
      </c>
      <c r="Y442" s="60">
        <f si="0" t="shared"/>
        <v>18699</v>
      </c>
      <c r="Z442" s="60">
        <f si="0" t="shared"/>
        <v>19212</v>
      </c>
      <c r="AA442" s="60">
        <f si="0" t="shared"/>
        <v>19211</v>
      </c>
      <c r="AB442" s="60">
        <f si="0" t="shared"/>
        <v>18702</v>
      </c>
      <c r="AC442" s="60">
        <f si="0" t="shared"/>
        <v>19302</v>
      </c>
      <c r="AD442" s="60">
        <f si="0" t="shared"/>
        <v>19302</v>
      </c>
      <c r="AE442" s="60">
        <f si="0" t="shared"/>
        <v>19802</v>
      </c>
      <c r="AF442" s="60">
        <f si="0" t="shared"/>
        <v>19802</v>
      </c>
      <c r="AG442" s="60">
        <f si="0" t="shared"/>
        <v>19802</v>
      </c>
      <c r="AH442" s="60">
        <f si="0" t="shared"/>
        <v>19802</v>
      </c>
      <c r="AI442" s="60">
        <f si="0" t="shared"/>
        <v>18825</v>
      </c>
      <c r="AJ442" s="60">
        <f si="0" t="shared"/>
        <v>18810</v>
      </c>
      <c r="AK442" s="60">
        <f si="0" t="shared"/>
        <v>18810</v>
      </c>
      <c r="AL442" s="60">
        <f si="0" t="shared"/>
        <v>18810</v>
      </c>
      <c r="AM442" s="60">
        <f si="0" t="shared"/>
        <v>18810</v>
      </c>
      <c r="AN442" s="60">
        <f si="0" t="shared"/>
        <v>18810</v>
      </c>
      <c r="AO442" s="60">
        <f si="0" t="shared"/>
        <v>18810</v>
      </c>
      <c r="AP442" s="60">
        <f si="0" t="shared"/>
        <v>19910</v>
      </c>
      <c r="AQ442" s="60">
        <f si="0" t="shared"/>
        <v>19910</v>
      </c>
      <c r="AR442" s="60">
        <f si="0" t="shared"/>
        <v>19910</v>
      </c>
      <c r="AS442" s="60">
        <f si="0" t="shared"/>
        <v>19910</v>
      </c>
      <c r="AT442" s="60">
        <f si="0" t="shared"/>
        <v>20810</v>
      </c>
      <c r="AU442" s="60">
        <f si="0" t="shared"/>
        <v>20759</v>
      </c>
      <c r="AV442" s="60">
        <f si="0" t="shared"/>
        <v>20759</v>
      </c>
      <c r="AW442" s="60">
        <f si="0" t="shared"/>
        <v>20584</v>
      </c>
      <c r="AX442" s="60">
        <f si="0" t="shared"/>
        <v>20584</v>
      </c>
      <c r="AY442" s="60">
        <f si="0" t="shared"/>
        <v>21070</v>
      </c>
      <c r="AZ442" s="60">
        <f si="0" t="shared"/>
        <v>21070</v>
      </c>
      <c r="BA442" s="60">
        <f si="0" t="shared"/>
        <v>21070</v>
      </c>
      <c r="BB442" s="60">
        <f si="0" t="shared"/>
        <v>21070</v>
      </c>
      <c r="BC442" s="60">
        <f si="0" t="shared"/>
        <v>20820</v>
      </c>
      <c r="BD442" s="60">
        <f si="0" t="shared"/>
        <v>20820</v>
      </c>
      <c r="BE442" s="60">
        <f si="0" t="shared"/>
        <v>20842</v>
      </c>
      <c r="BF442" s="60">
        <f si="0" t="shared"/>
        <v>21542</v>
      </c>
      <c r="BG442" s="60">
        <f si="0" t="shared"/>
        <v>20994</v>
      </c>
      <c r="BH442" s="60">
        <f si="0" t="shared"/>
        <v>20994</v>
      </c>
      <c r="BI442" s="60">
        <f si="0" t="shared"/>
        <v>20994</v>
      </c>
      <c r="BJ442" s="60">
        <f si="0" t="shared"/>
        <v>20994</v>
      </c>
      <c r="BK442" s="60">
        <f si="0" t="shared"/>
        <v>20997</v>
      </c>
      <c r="BL442" s="60">
        <f si="0" t="shared"/>
        <v>20464</v>
      </c>
      <c r="BM442" s="60">
        <f si="0" t="shared"/>
        <v>20464</v>
      </c>
      <c r="BN442" s="60">
        <f si="0" t="shared"/>
        <v>20464</v>
      </c>
      <c r="BO442" s="60">
        <f si="0" t="shared"/>
        <v>20464</v>
      </c>
      <c r="BP442" s="60">
        <f si="0" t="shared"/>
        <v>20478</v>
      </c>
      <c r="BQ442" s="60">
        <f si="0" t="shared"/>
        <v>20521</v>
      </c>
      <c r="BR442" s="60">
        <f si="0" t="shared"/>
        <v>20521</v>
      </c>
      <c r="BS442" s="60">
        <f si="0" t="shared"/>
        <v>20132</v>
      </c>
      <c r="BT442" s="60">
        <f si="0" t="shared"/>
        <v>19962</v>
      </c>
      <c r="BU442" s="60">
        <f si="0" t="shared"/>
        <v>19962</v>
      </c>
      <c r="BV442" s="60">
        <f si="0" t="shared"/>
        <v>19962</v>
      </c>
      <c r="BW442" s="60">
        <f ref="BW442:EH442" si="1" t="shared">SUM(BW6:BW441)</f>
        <v>20362</v>
      </c>
      <c r="BX442" s="60">
        <f si="1" t="shared"/>
        <v>19950</v>
      </c>
      <c r="BY442" s="60">
        <f si="1" t="shared"/>
        <v>19950</v>
      </c>
      <c r="BZ442" s="60">
        <f si="1" t="shared"/>
        <v>20350</v>
      </c>
      <c r="CA442" s="60">
        <f si="1" t="shared"/>
        <v>20350</v>
      </c>
      <c r="CB442" s="60">
        <f si="1" t="shared"/>
        <v>20350</v>
      </c>
      <c r="CC442" s="60">
        <f si="1" t="shared"/>
        <v>21150</v>
      </c>
      <c r="CD442" s="60">
        <f si="1" t="shared"/>
        <v>20894</v>
      </c>
      <c r="CE442" s="60">
        <f si="1" t="shared"/>
        <v>20627</v>
      </c>
      <c r="CF442" s="60">
        <f si="1" t="shared"/>
        <v>20627</v>
      </c>
      <c r="CG442" s="60">
        <f si="1" t="shared"/>
        <v>20627</v>
      </c>
      <c r="CH442" s="60">
        <f si="1" t="shared"/>
        <v>20627</v>
      </c>
      <c r="CI442" s="60">
        <f si="1" t="shared"/>
        <v>20626</v>
      </c>
      <c r="CJ442" s="60">
        <f si="1" t="shared"/>
        <v>21526</v>
      </c>
      <c r="CK442" s="60">
        <f si="1" t="shared"/>
        <v>20764</v>
      </c>
      <c r="CL442" s="60">
        <f si="1" t="shared"/>
        <v>20764</v>
      </c>
      <c r="CM442" s="60">
        <f si="1" t="shared"/>
        <v>20764</v>
      </c>
      <c r="CN442" s="60">
        <f si="1" t="shared"/>
        <v>20764</v>
      </c>
      <c r="CO442" s="60">
        <f si="1" t="shared"/>
        <v>21296</v>
      </c>
      <c r="CP442" s="60">
        <f si="1" t="shared"/>
        <v>21896</v>
      </c>
      <c r="CQ442" s="60">
        <f si="1" t="shared"/>
        <v>22451</v>
      </c>
      <c r="CR442" s="60">
        <f si="1" t="shared"/>
        <v>22451</v>
      </c>
      <c r="CS442" s="60">
        <f si="1" t="shared"/>
        <v>22451</v>
      </c>
      <c r="CT442" s="60">
        <f si="1" t="shared"/>
        <v>22451</v>
      </c>
      <c r="CU442" s="60">
        <f si="1" t="shared"/>
        <v>22942</v>
      </c>
      <c r="CV442" s="60">
        <f si="1" t="shared"/>
        <v>22942</v>
      </c>
      <c r="CW442" s="60">
        <f si="1" t="shared"/>
        <v>23942</v>
      </c>
      <c r="CX442" s="60">
        <f si="1" t="shared"/>
        <v>24542</v>
      </c>
      <c r="CY442" s="60">
        <f si="1" t="shared"/>
        <v>24542</v>
      </c>
      <c r="CZ442" s="60">
        <f si="1" t="shared"/>
        <v>24542</v>
      </c>
      <c r="DA442" s="60">
        <f si="1" t="shared"/>
        <v>25142</v>
      </c>
      <c r="DB442" s="60">
        <f si="1" t="shared"/>
        <v>24841</v>
      </c>
      <c r="DC442" s="60">
        <f si="1" t="shared"/>
        <v>24800</v>
      </c>
      <c r="DD442" s="60">
        <f si="1" t="shared"/>
        <v>24800</v>
      </c>
      <c r="DE442" s="60">
        <f si="1" t="shared"/>
        <v>25800</v>
      </c>
      <c r="DF442" s="60">
        <f si="1" t="shared"/>
        <v>25800</v>
      </c>
      <c r="DG442" s="60">
        <f si="1" t="shared"/>
        <v>25787</v>
      </c>
      <c r="DH442" s="60">
        <f si="1" t="shared"/>
        <v>24872</v>
      </c>
      <c r="DI442" s="60">
        <f si="1" t="shared"/>
        <v>24872</v>
      </c>
      <c r="DJ442" s="60">
        <f si="1" t="shared"/>
        <v>24872</v>
      </c>
      <c r="DK442" s="60">
        <f si="1" t="shared"/>
        <v>24834</v>
      </c>
      <c r="DL442" s="60">
        <f si="1" t="shared"/>
        <v>24834</v>
      </c>
      <c r="DM442" s="60">
        <f si="1" t="shared"/>
        <v>24734</v>
      </c>
      <c r="DN442" s="60">
        <f si="1" t="shared"/>
        <v>24734</v>
      </c>
      <c r="DO442" s="60">
        <f si="1" t="shared"/>
        <v>26709</v>
      </c>
      <c r="DP442" s="60">
        <f si="1" t="shared"/>
        <v>26709</v>
      </c>
      <c r="DQ442" s="60">
        <f si="1" t="shared"/>
        <v>27159</v>
      </c>
      <c r="DR442" s="60">
        <f si="1" t="shared"/>
        <v>27023</v>
      </c>
      <c r="DS442" s="60">
        <f si="1" t="shared"/>
        <v>27023</v>
      </c>
      <c r="DT442" s="60">
        <f si="1" t="shared"/>
        <v>27023</v>
      </c>
      <c r="DU442" s="60">
        <f si="1" t="shared"/>
        <v>27623</v>
      </c>
      <c r="DV442" s="60">
        <f si="1" t="shared"/>
        <v>27623</v>
      </c>
      <c r="DW442" s="60">
        <f si="1" t="shared"/>
        <v>27623</v>
      </c>
      <c r="DX442" s="60">
        <f si="1" t="shared"/>
        <v>27073</v>
      </c>
      <c r="DY442" s="60">
        <f si="1" t="shared"/>
        <v>27073</v>
      </c>
      <c r="DZ442" s="60">
        <f si="1" t="shared"/>
        <v>27073</v>
      </c>
      <c r="EA442" s="60">
        <f si="1" t="shared"/>
        <v>27645</v>
      </c>
      <c r="EB442" s="60">
        <f si="1" t="shared"/>
        <v>28245</v>
      </c>
      <c r="EC442" s="60">
        <f si="1" t="shared"/>
        <v>28645</v>
      </c>
      <c r="ED442" s="60">
        <f si="1" t="shared"/>
        <v>28346</v>
      </c>
      <c r="EE442" s="60">
        <f si="1" t="shared"/>
        <v>28346</v>
      </c>
      <c r="EF442" s="60">
        <f si="1" t="shared"/>
        <v>28346</v>
      </c>
      <c r="EG442" s="60">
        <f si="1" t="shared"/>
        <v>28546</v>
      </c>
      <c r="EH442" s="60">
        <f si="1" t="shared"/>
        <v>28546</v>
      </c>
      <c r="EI442" s="60">
        <f ref="EI442:GT442" si="2" t="shared">SUM(EI6:EI441)</f>
        <v>28546</v>
      </c>
      <c r="EJ442" s="60">
        <f si="2" t="shared"/>
        <v>28246</v>
      </c>
      <c r="EK442" s="60">
        <f si="2" t="shared"/>
        <v>29646</v>
      </c>
      <c r="EL442" s="60">
        <f si="2" t="shared"/>
        <v>29746</v>
      </c>
      <c r="EM442" s="60">
        <f si="2" t="shared"/>
        <v>30714</v>
      </c>
      <c r="EN442" s="60">
        <f si="2" t="shared"/>
        <v>30714</v>
      </c>
      <c r="EO442" s="60">
        <f si="2" t="shared"/>
        <v>30264</v>
      </c>
      <c r="EP442" s="60">
        <f si="2" t="shared"/>
        <v>31364</v>
      </c>
      <c r="EQ442" s="60">
        <f si="2" t="shared"/>
        <v>32614</v>
      </c>
      <c r="ER442" s="60">
        <f si="2" t="shared"/>
        <v>32141</v>
      </c>
      <c r="ES442" s="60">
        <f si="2" t="shared"/>
        <v>32541</v>
      </c>
      <c r="ET442" s="60">
        <f si="2" t="shared"/>
        <v>33141</v>
      </c>
      <c r="EU442" s="60">
        <f si="2" t="shared"/>
        <v>33741</v>
      </c>
      <c r="EV442" s="60">
        <f si="2" t="shared"/>
        <v>34491</v>
      </c>
      <c r="EW442" s="60">
        <f si="2" t="shared"/>
        <v>35591</v>
      </c>
      <c r="EX442" s="60">
        <f si="2" t="shared"/>
        <v>36191</v>
      </c>
      <c r="EY442" s="60">
        <f si="2" t="shared"/>
        <v>35563</v>
      </c>
      <c r="EZ442" s="60">
        <f si="2" t="shared"/>
        <v>36363</v>
      </c>
      <c r="FA442" s="60">
        <f si="2" t="shared"/>
        <v>35613</v>
      </c>
      <c r="FB442" s="60">
        <f si="2" t="shared"/>
        <v>37163</v>
      </c>
      <c r="FC442" s="60">
        <f si="2" t="shared"/>
        <v>37161</v>
      </c>
      <c r="FD442" s="60">
        <f si="2" t="shared"/>
        <v>36261</v>
      </c>
      <c r="FE442" s="60">
        <f si="2" t="shared"/>
        <v>37461</v>
      </c>
      <c r="FF442" s="60">
        <f si="2" t="shared"/>
        <v>38461</v>
      </c>
      <c r="FG442" s="60">
        <f si="2" t="shared"/>
        <v>40461</v>
      </c>
      <c r="FH442" s="60">
        <f si="2" t="shared"/>
        <v>40811</v>
      </c>
      <c r="FI442" s="60">
        <f si="2" t="shared"/>
        <v>42661</v>
      </c>
      <c r="FJ442" s="60">
        <f si="2" t="shared"/>
        <v>42661</v>
      </c>
      <c r="FK442" s="60">
        <f si="2" t="shared"/>
        <v>42490</v>
      </c>
      <c r="FL442" s="60">
        <f si="2" t="shared"/>
        <v>43290</v>
      </c>
      <c r="FM442" s="60">
        <f si="2" t="shared"/>
        <v>43690</v>
      </c>
      <c r="FN442" s="60">
        <f si="2" t="shared"/>
        <v>44490</v>
      </c>
      <c r="FO442" s="60">
        <f si="2" t="shared"/>
        <v>44882</v>
      </c>
      <c r="FP442" s="60">
        <f si="2" t="shared"/>
        <v>48082</v>
      </c>
      <c r="FQ442" s="60">
        <f si="2" t="shared"/>
        <v>49282</v>
      </c>
      <c r="FR442" s="60">
        <f si="2" t="shared"/>
        <v>50782</v>
      </c>
      <c r="FS442" s="60">
        <f si="2" t="shared"/>
        <v>50532</v>
      </c>
      <c r="FT442" s="60">
        <f si="2" t="shared"/>
        <v>51990</v>
      </c>
      <c r="FU442" s="60">
        <f si="2" t="shared"/>
        <v>52790</v>
      </c>
      <c r="FV442" s="60">
        <f si="2" t="shared"/>
        <v>52812</v>
      </c>
      <c r="FW442" s="60">
        <f si="2" t="shared"/>
        <v>52095</v>
      </c>
      <c r="FX442" s="60">
        <f si="2" t="shared"/>
        <v>52895</v>
      </c>
      <c r="FY442" s="60">
        <f si="2" t="shared"/>
        <v>53700</v>
      </c>
      <c r="FZ442" s="60">
        <f si="2" t="shared"/>
        <v>55600</v>
      </c>
      <c r="GA442" s="60">
        <f si="2" t="shared"/>
        <v>55113</v>
      </c>
      <c r="GB442" s="60">
        <f si="2" t="shared"/>
        <v>55986</v>
      </c>
      <c r="GC442" s="60">
        <f si="2" t="shared"/>
        <v>55586</v>
      </c>
      <c r="GD442" s="60">
        <f si="2" t="shared"/>
        <v>55586</v>
      </c>
      <c r="GE442" s="60">
        <f si="2" t="shared"/>
        <v>57087</v>
      </c>
      <c r="GF442" s="60">
        <f si="2" t="shared"/>
        <v>57127</v>
      </c>
      <c r="GG442" s="60">
        <f si="2" t="shared"/>
        <v>58477</v>
      </c>
      <c r="GH442" s="60">
        <f si="2" t="shared"/>
        <v>59777</v>
      </c>
      <c r="GI442" s="60">
        <f si="2" t="shared"/>
        <v>59337</v>
      </c>
      <c r="GJ442" s="60">
        <f si="2" t="shared"/>
        <v>60137</v>
      </c>
      <c r="GK442" s="60">
        <f si="2" t="shared"/>
        <v>60937</v>
      </c>
      <c r="GL442" s="60">
        <f si="2" t="shared"/>
        <v>62989</v>
      </c>
      <c r="GM442" s="60">
        <f si="2" t="shared"/>
        <v>65489</v>
      </c>
      <c r="GN442" s="60">
        <f si="2" t="shared"/>
        <v>66589</v>
      </c>
      <c r="GO442" s="60">
        <f si="2" t="shared"/>
        <v>66764</v>
      </c>
      <c r="GP442" s="60">
        <f si="2" t="shared"/>
        <v>66764</v>
      </c>
      <c r="GQ442" s="60">
        <f si="2" t="shared"/>
        <v>68314</v>
      </c>
      <c r="GR442" s="60">
        <f si="2" t="shared"/>
        <v>68315</v>
      </c>
      <c r="GS442" s="60">
        <f si="2" t="shared"/>
        <v>71215</v>
      </c>
      <c r="GT442" s="60">
        <f si="2" t="shared"/>
        <v>72015</v>
      </c>
      <c r="GU442" s="60">
        <f ref="GU442:JF442" si="3" t="shared">SUM(GU6:GU441)</f>
        <v>70998</v>
      </c>
      <c r="GV442" s="60">
        <f si="3" t="shared"/>
        <v>71998</v>
      </c>
      <c r="GW442" s="60">
        <f si="3" t="shared"/>
        <v>72498</v>
      </c>
      <c r="GX442" s="60">
        <f si="3" t="shared"/>
        <v>74488</v>
      </c>
      <c r="GY442" s="60">
        <f si="3" t="shared"/>
        <v>77082</v>
      </c>
      <c r="GZ442" s="60">
        <f si="3" t="shared"/>
        <v>77143</v>
      </c>
      <c r="HA442" s="60">
        <f si="3" t="shared"/>
        <v>78443</v>
      </c>
      <c r="HB442" s="60">
        <f si="3" t="shared"/>
        <v>80004</v>
      </c>
      <c r="HC442" s="60">
        <f si="3" t="shared"/>
        <v>81556</v>
      </c>
      <c r="HD442" s="60">
        <f si="3" t="shared"/>
        <v>81858</v>
      </c>
      <c r="HE442" s="60">
        <f si="3" t="shared"/>
        <v>83358</v>
      </c>
      <c r="HF442" s="60">
        <f si="3" t="shared"/>
        <v>84025</v>
      </c>
      <c r="HG442" s="60">
        <f si="3" t="shared"/>
        <v>85512</v>
      </c>
      <c r="HH442" s="60">
        <f si="3" t="shared"/>
        <v>85653</v>
      </c>
      <c r="HI442" s="60">
        <f si="3" t="shared"/>
        <v>86403</v>
      </c>
      <c r="HJ442" s="60">
        <f si="3" t="shared"/>
        <v>85503</v>
      </c>
      <c r="HK442" s="60">
        <f si="3" t="shared"/>
        <v>86503</v>
      </c>
      <c r="HL442" s="60">
        <f si="3" t="shared"/>
        <v>85105</v>
      </c>
      <c r="HM442" s="60">
        <f si="3" t="shared"/>
        <v>85105</v>
      </c>
      <c r="HN442" s="60">
        <f si="3" t="shared"/>
        <v>87108</v>
      </c>
      <c r="HO442" s="60">
        <f si="3" t="shared"/>
        <v>87609</v>
      </c>
      <c r="HP442" s="60">
        <f si="3" t="shared"/>
        <v>87609</v>
      </c>
      <c r="HQ442" s="60">
        <f si="3" t="shared"/>
        <v>87248</v>
      </c>
      <c r="HR442" s="60">
        <f si="3" t="shared"/>
        <v>87598</v>
      </c>
      <c r="HS442" s="60">
        <f si="3" t="shared"/>
        <v>87479</v>
      </c>
      <c r="HT442" s="60">
        <f si="3" t="shared"/>
        <v>87479</v>
      </c>
      <c r="HU442" s="60">
        <f si="3" t="shared"/>
        <v>88079</v>
      </c>
      <c r="HV442" s="60">
        <f si="3" t="shared"/>
        <v>88429</v>
      </c>
      <c r="HW442" s="60">
        <f si="3" t="shared"/>
        <v>88829</v>
      </c>
      <c r="HX442" s="60">
        <f si="3" t="shared"/>
        <v>90129</v>
      </c>
      <c r="HY442" s="60">
        <f si="3" t="shared"/>
        <v>89762</v>
      </c>
      <c r="HZ442" s="60">
        <f si="3" t="shared"/>
        <v>90512</v>
      </c>
      <c r="IA442" s="60">
        <f si="3" t="shared"/>
        <v>91512</v>
      </c>
      <c r="IB442" s="60">
        <f si="3" t="shared"/>
        <v>91512</v>
      </c>
      <c r="IC442" s="60">
        <f si="3" t="shared"/>
        <v>91197</v>
      </c>
      <c r="ID442" s="60">
        <f si="3" t="shared"/>
        <v>90947</v>
      </c>
      <c r="IE442" s="60">
        <f si="3" t="shared"/>
        <v>90451</v>
      </c>
      <c r="IF442" s="60">
        <f si="3" t="shared"/>
        <v>91551</v>
      </c>
      <c r="IG442" s="60">
        <f si="3" t="shared"/>
        <v>91151</v>
      </c>
      <c r="IH442" s="60">
        <f si="3" t="shared"/>
        <v>92951</v>
      </c>
      <c r="II442" s="60">
        <f si="3" t="shared"/>
        <v>92649</v>
      </c>
      <c r="IJ442" s="60">
        <f si="3" t="shared"/>
        <v>94149</v>
      </c>
      <c r="IK442" s="60">
        <f si="3" t="shared"/>
        <v>96248</v>
      </c>
      <c r="IL442" s="60">
        <f si="3" t="shared"/>
        <v>96498</v>
      </c>
      <c r="IM442" s="60">
        <f si="3" t="shared"/>
        <v>98318</v>
      </c>
      <c r="IN442" s="60">
        <f si="3" t="shared"/>
        <v>98130</v>
      </c>
      <c r="IO442" s="60">
        <f si="3" t="shared"/>
        <v>99315</v>
      </c>
      <c r="IP442" s="60">
        <f si="3" t="shared"/>
        <v>99215</v>
      </c>
      <c r="IQ442" s="60">
        <f si="3" t="shared"/>
        <v>100957</v>
      </c>
      <c r="IR442" s="60">
        <f si="3" t="shared"/>
        <v>101213</v>
      </c>
      <c r="IS442" s="60">
        <f si="3" t="shared"/>
        <v>101235</v>
      </c>
      <c r="IT442" s="60">
        <f si="3" t="shared"/>
        <v>101235.1</v>
      </c>
      <c r="IU442" s="60">
        <f si="3" t="shared"/>
        <v>102735.1</v>
      </c>
      <c r="IV442" s="60">
        <f si="3" t="shared"/>
        <v>104885.1</v>
      </c>
      <c r="IW442" s="60">
        <f si="3" t="shared"/>
        <v>104735.1</v>
      </c>
      <c r="IX442" s="60">
        <f si="3" t="shared"/>
        <v>105335.20000000001</v>
      </c>
      <c r="IY442" s="60">
        <f si="3" t="shared"/>
        <v>106441.20000000001</v>
      </c>
      <c r="IZ442" s="60">
        <f si="3" t="shared"/>
        <v>106691.20000000001</v>
      </c>
      <c r="JA442" s="60">
        <f si="3" t="shared"/>
        <v>108290.30000000002</v>
      </c>
      <c r="JB442" s="60">
        <f si="3" t="shared"/>
        <v>108290.30000000002</v>
      </c>
      <c r="JC442" s="60">
        <f si="3" t="shared"/>
        <v>110266.20000000001</v>
      </c>
      <c r="JD442" s="60">
        <f si="3" t="shared"/>
        <v>111416.20000000001</v>
      </c>
      <c r="JE442" s="60">
        <f si="3" t="shared"/>
        <v>111316.20000000001</v>
      </c>
      <c r="JF442" s="60">
        <f si="3" t="shared"/>
        <v>112616.1</v>
      </c>
      <c r="JG442" s="60">
        <f ref="JG442:LR442" si="4" t="shared">SUM(JG6:JG441)</f>
        <v>112316.1</v>
      </c>
      <c r="JH442" s="60">
        <f si="4" t="shared"/>
        <v>113466.1</v>
      </c>
      <c r="JI442" s="60">
        <f si="4" t="shared"/>
        <v>113069.1</v>
      </c>
      <c r="JJ442" s="60">
        <f si="4" t="shared"/>
        <v>114567.1</v>
      </c>
      <c r="JK442" s="60">
        <f si="4" t="shared"/>
        <v>114367.1</v>
      </c>
      <c r="JL442" s="60">
        <f si="4" t="shared"/>
        <v>114967.1</v>
      </c>
      <c r="JM442" s="60">
        <f si="4" t="shared"/>
        <v>116367.1</v>
      </c>
      <c r="JN442" s="60">
        <f si="4" t="shared"/>
        <v>117217.1</v>
      </c>
      <c r="JO442" s="60">
        <f si="4" t="shared"/>
        <v>118716.1</v>
      </c>
      <c r="JP442" s="60">
        <f si="4" t="shared"/>
        <v>119014.1</v>
      </c>
      <c r="JQ442" s="60">
        <f si="4" t="shared"/>
        <v>117517.1</v>
      </c>
      <c r="JR442" s="60">
        <f si="4" t="shared"/>
        <v>117416.1</v>
      </c>
      <c r="JS442" s="60">
        <f si="4" t="shared"/>
        <v>117716</v>
      </c>
      <c r="JT442" s="60">
        <f si="4" t="shared"/>
        <v>118416</v>
      </c>
      <c r="JU442" s="60">
        <f si="4" t="shared"/>
        <v>118466</v>
      </c>
      <c r="JV442" s="60">
        <f si="4" t="shared"/>
        <v>120565</v>
      </c>
      <c r="JW442" s="60">
        <f si="4" t="shared"/>
        <v>120517</v>
      </c>
      <c r="JX442" s="60">
        <f si="4" t="shared"/>
        <v>120617</v>
      </c>
      <c r="JY442" s="60">
        <f si="4" t="shared"/>
        <v>120617</v>
      </c>
      <c r="JZ442" s="60">
        <f si="4" t="shared"/>
        <v>119719</v>
      </c>
      <c r="KA442" s="60">
        <f si="4" t="shared"/>
        <v>122005</v>
      </c>
      <c r="KB442" s="60">
        <f si="4" t="shared"/>
        <v>121654</v>
      </c>
      <c r="KC442" s="60">
        <f si="4" t="shared"/>
        <v>123195</v>
      </c>
      <c r="KD442" s="60">
        <f si="4" t="shared"/>
        <v>122395</v>
      </c>
      <c r="KE442" s="60">
        <f si="4" t="shared"/>
        <v>123163</v>
      </c>
      <c r="KF442" s="60">
        <f si="4" t="shared"/>
        <v>123163</v>
      </c>
      <c r="KG442" s="60">
        <f si="4" t="shared"/>
        <v>123963</v>
      </c>
      <c r="KH442" s="60">
        <f si="4" t="shared"/>
        <v>125563</v>
      </c>
      <c r="KI442" s="60">
        <f si="4" t="shared"/>
        <v>124063</v>
      </c>
      <c r="KJ442" s="60">
        <f si="4" t="shared"/>
        <v>125513</v>
      </c>
      <c r="KK442" s="60">
        <f si="4" t="shared"/>
        <v>126612</v>
      </c>
      <c r="KL442" s="60">
        <f si="4" t="shared"/>
        <v>127262</v>
      </c>
      <c r="KM442" s="60">
        <f si="4" t="shared"/>
        <v>128754</v>
      </c>
      <c r="KN442" s="60">
        <f si="4" t="shared"/>
        <v>128754</v>
      </c>
      <c r="KO442" s="60">
        <f si="4" t="shared"/>
        <v>128254</v>
      </c>
      <c r="KP442" s="60">
        <f si="4" t="shared"/>
        <v>127107</v>
      </c>
      <c r="KQ442" s="60">
        <f si="4" t="shared"/>
        <v>125805</v>
      </c>
      <c r="KR442" s="60">
        <f si="4" t="shared"/>
        <v>126555</v>
      </c>
      <c r="KS442" s="60">
        <f si="4" t="shared"/>
        <v>126555</v>
      </c>
      <c r="KT442" s="60">
        <f si="4" t="shared"/>
        <v>124459</v>
      </c>
      <c r="KU442" s="60">
        <f si="4" t="shared"/>
        <v>124440</v>
      </c>
      <c r="KV442" s="60">
        <f si="4" t="shared"/>
        <v>124440</v>
      </c>
      <c r="KW442" s="60">
        <f si="4" t="shared"/>
        <v>124441</v>
      </c>
      <c r="KX442" s="60">
        <f si="4" t="shared"/>
        <v>122191</v>
      </c>
      <c r="KY442" s="60">
        <f si="4" t="shared"/>
        <v>122186</v>
      </c>
      <c r="KZ442" s="60">
        <f si="4" t="shared"/>
        <v>121332</v>
      </c>
      <c r="LA442" s="60">
        <f si="4" t="shared"/>
        <v>120832</v>
      </c>
      <c r="LB442" s="60">
        <f si="4" t="shared"/>
        <v>119432</v>
      </c>
      <c r="LC442" s="60">
        <f si="4" t="shared"/>
        <v>119432</v>
      </c>
      <c r="LD442" s="60">
        <f si="4" t="shared"/>
        <v>117032</v>
      </c>
      <c r="LE442" s="60">
        <f si="4" t="shared"/>
        <v>115032</v>
      </c>
      <c r="LF442" s="60">
        <f si="4" t="shared"/>
        <v>114431</v>
      </c>
      <c r="LG442" s="60">
        <f si="4" t="shared"/>
        <v>114292</v>
      </c>
      <c r="LH442" s="60">
        <f si="4" t="shared"/>
        <v>110842</v>
      </c>
      <c r="LI442" s="60">
        <f si="4" t="shared"/>
        <v>109657</v>
      </c>
      <c r="LJ442" s="60">
        <f si="4" t="shared"/>
        <v>108246</v>
      </c>
      <c r="LK442" s="60">
        <f si="4" t="shared"/>
        <v>106991</v>
      </c>
      <c r="LL442" s="60">
        <f si="4" t="shared"/>
        <v>107001</v>
      </c>
      <c r="LM442" s="60">
        <f si="4" t="shared"/>
        <v>106391</v>
      </c>
      <c r="LN442" s="60">
        <f si="4" t="shared"/>
        <v>105791</v>
      </c>
      <c r="LO442" s="60">
        <f si="4" t="shared"/>
        <v>104799</v>
      </c>
      <c r="LP442" s="60">
        <f si="4" t="shared"/>
        <v>104799</v>
      </c>
      <c r="LQ442" s="60">
        <f si="4" t="shared"/>
        <v>104883</v>
      </c>
      <c r="LR442" s="60">
        <f si="4" t="shared"/>
        <v>102996</v>
      </c>
      <c r="LS442" s="60">
        <f ref="LS442:OD442" si="5" t="shared">SUM(LS6:LS441)</f>
        <v>102497</v>
      </c>
      <c r="LT442" s="60">
        <f si="5" t="shared"/>
        <v>102497</v>
      </c>
      <c r="LU442" s="60">
        <f si="5" t="shared"/>
        <v>101044</v>
      </c>
      <c r="LV442" s="60">
        <f si="5" t="shared"/>
        <v>102144</v>
      </c>
      <c r="LW442" s="60">
        <f si="5" t="shared"/>
        <v>102540</v>
      </c>
      <c r="LX442" s="60">
        <f si="5" t="shared"/>
        <v>104340</v>
      </c>
      <c r="LY442" s="60">
        <f si="5" t="shared"/>
        <v>103940</v>
      </c>
      <c r="LZ442" s="60">
        <f si="5" t="shared"/>
        <v>105840</v>
      </c>
      <c r="MA442" s="60">
        <f si="5" t="shared"/>
        <v>106724</v>
      </c>
      <c r="MB442" s="60">
        <f si="5" t="shared"/>
        <v>107174</v>
      </c>
      <c r="MC442" s="60">
        <f si="5" t="shared"/>
        <v>109274</v>
      </c>
      <c r="MD442" s="60">
        <f si="5" t="shared"/>
        <v>107724</v>
      </c>
      <c r="ME442" s="60">
        <f si="5" t="shared"/>
        <v>109724</v>
      </c>
      <c r="MF442" s="60">
        <f si="5" t="shared"/>
        <v>109374</v>
      </c>
      <c r="MG442" s="60">
        <f si="5" t="shared"/>
        <v>110549</v>
      </c>
      <c r="MH442" s="60">
        <f si="5" t="shared"/>
        <v>111099</v>
      </c>
      <c r="MI442" s="60">
        <f si="5" t="shared"/>
        <v>111793</v>
      </c>
      <c r="MJ442" s="60">
        <f si="5" t="shared"/>
        <v>115143</v>
      </c>
      <c r="MK442" s="60">
        <f si="5" t="shared"/>
        <v>117105</v>
      </c>
      <c r="ML442" s="60">
        <f si="5" t="shared"/>
        <v>119655</v>
      </c>
      <c r="MM442" s="60">
        <f si="5" t="shared"/>
        <v>120705</v>
      </c>
      <c r="MN442" s="60">
        <f si="5" t="shared"/>
        <v>121855</v>
      </c>
      <c r="MO442" s="60">
        <f si="5" t="shared"/>
        <v>120848</v>
      </c>
      <c r="MP442" s="60">
        <f si="5" t="shared"/>
        <v>122648</v>
      </c>
      <c r="MQ442" s="60">
        <f si="5" t="shared"/>
        <v>123848</v>
      </c>
      <c r="MR442" s="60">
        <f si="5" t="shared"/>
        <v>128348</v>
      </c>
      <c r="MS442" s="60">
        <f si="5" t="shared"/>
        <v>130398</v>
      </c>
      <c r="MT442" s="60">
        <f si="5" t="shared"/>
        <v>132148</v>
      </c>
      <c r="MU442" s="60">
        <f si="5" t="shared"/>
        <v>134744</v>
      </c>
      <c r="MV442" s="60">
        <f si="5" t="shared"/>
        <v>139394</v>
      </c>
      <c r="MW442" s="60">
        <f si="5" t="shared"/>
        <v>142994</v>
      </c>
      <c r="MX442" s="60">
        <f si="5" t="shared"/>
        <v>146444</v>
      </c>
      <c r="MY442" s="60">
        <f si="5" t="shared"/>
        <v>153944</v>
      </c>
      <c r="MZ442" s="60">
        <f si="5" t="shared"/>
        <v>157344</v>
      </c>
      <c r="NA442" s="60">
        <f si="5" t="shared"/>
        <v>159994</v>
      </c>
      <c r="NB442" s="60">
        <f si="5" t="shared"/>
        <v>166094</v>
      </c>
      <c r="NC442" s="60">
        <f si="5" t="shared"/>
        <v>165029</v>
      </c>
      <c r="ND442" s="60">
        <f si="5" t="shared"/>
        <v>169029</v>
      </c>
      <c r="NE442" s="60">
        <f si="5" t="shared"/>
        <v>171779</v>
      </c>
      <c r="NF442" s="60">
        <f si="5" t="shared"/>
        <v>172179</v>
      </c>
      <c r="NG442" s="60">
        <f si="5" t="shared"/>
        <v>174125</v>
      </c>
      <c r="NH442" s="60">
        <f si="5" t="shared"/>
        <v>175025</v>
      </c>
      <c r="NI442" s="60">
        <f si="5" t="shared"/>
        <v>177025</v>
      </c>
      <c r="NJ442" s="60">
        <f si="5" t="shared"/>
        <v>177675</v>
      </c>
      <c r="NK442" s="60">
        <f si="5" t="shared"/>
        <v>180525</v>
      </c>
      <c r="NL442" s="60">
        <f si="5" t="shared"/>
        <v>179685</v>
      </c>
      <c r="NM442" s="60">
        <f si="5" t="shared"/>
        <v>182335</v>
      </c>
      <c r="NN442" s="60">
        <f si="5" t="shared"/>
        <v>185985</v>
      </c>
      <c r="NO442" s="60">
        <f si="5" t="shared"/>
        <v>188635</v>
      </c>
      <c r="NP442" s="60">
        <f si="5" t="shared"/>
        <v>188635</v>
      </c>
      <c r="NQ442" s="60">
        <f si="5" t="shared"/>
        <v>188285</v>
      </c>
      <c r="NR442" s="60">
        <f si="5" t="shared"/>
        <v>190885</v>
      </c>
      <c r="NS442" s="60">
        <f si="5" t="shared"/>
        <v>192881</v>
      </c>
      <c r="NT442" s="60">
        <f si="5" t="shared"/>
        <v>194881</v>
      </c>
      <c r="NU442" s="60">
        <f si="5" t="shared"/>
        <v>194667</v>
      </c>
      <c r="NV442" s="60">
        <f si="5" t="shared"/>
        <v>197767</v>
      </c>
      <c r="NW442" s="60">
        <f si="5" t="shared"/>
        <v>197767</v>
      </c>
      <c r="NX442" s="60">
        <f si="5" t="shared"/>
        <v>197765</v>
      </c>
      <c r="NY442" s="60">
        <f si="5" t="shared"/>
        <v>201215</v>
      </c>
      <c r="NZ442" s="60">
        <f si="5" t="shared"/>
        <v>205065</v>
      </c>
      <c r="OA442" s="60">
        <f si="5" t="shared"/>
        <v>204475</v>
      </c>
      <c r="OB442" s="60">
        <f si="5" t="shared"/>
        <v>207475</v>
      </c>
      <c r="OC442" s="60">
        <f si="5" t="shared"/>
        <v>206705</v>
      </c>
      <c r="OD442" s="60">
        <f si="5" t="shared"/>
        <v>212705</v>
      </c>
      <c r="OE442" s="60">
        <f ref="OE442:QP442" si="6" t="shared">SUM(OE6:OE441)</f>
        <v>215701</v>
      </c>
      <c r="OF442" s="60">
        <f si="6" t="shared"/>
        <v>218701</v>
      </c>
      <c r="OG442" s="60">
        <f si="6" t="shared"/>
        <v>220101</v>
      </c>
      <c r="OH442" s="60">
        <f si="6" t="shared"/>
        <v>223101</v>
      </c>
      <c r="OI442" s="60">
        <f si="6" t="shared"/>
        <v>226651</v>
      </c>
      <c r="OJ442" s="60">
        <f si="6" t="shared"/>
        <v>229151</v>
      </c>
      <c r="OK442" s="60">
        <f si="6" t="shared"/>
        <v>232669</v>
      </c>
      <c r="OL442" s="60">
        <f si="6" t="shared"/>
        <v>236169</v>
      </c>
      <c r="OM442" s="60">
        <f si="6" t="shared"/>
        <v>231660</v>
      </c>
      <c r="ON442" s="60">
        <f si="6" t="shared"/>
        <v>234504.09700000001</v>
      </c>
      <c r="OO442" s="60">
        <f si="6" t="shared"/>
        <v>237214.09700000001</v>
      </c>
      <c r="OP442" s="60">
        <f si="6" t="shared"/>
        <v>236014.09700000001</v>
      </c>
      <c r="OQ442" s="60">
        <f si="6" t="shared"/>
        <v>238511.09700000001</v>
      </c>
      <c r="OR442" s="60">
        <f si="6" t="shared"/>
        <v>240511.09700000001</v>
      </c>
      <c r="OS442" s="60">
        <f si="6" t="shared"/>
        <v>243511.09700000001</v>
      </c>
      <c r="OT442" s="60">
        <f si="6" t="shared"/>
        <v>245511.09700000001</v>
      </c>
      <c r="OU442" s="60">
        <f si="6" t="shared"/>
        <v>247511.09700000001</v>
      </c>
      <c r="OV442" s="60">
        <f si="6" t="shared"/>
        <v>245524.09700000001</v>
      </c>
      <c r="OW442" s="60">
        <f si="6" t="shared"/>
        <v>242974.09700000001</v>
      </c>
      <c r="OX442" s="60">
        <f si="6" t="shared"/>
        <v>244144.09700000001</v>
      </c>
      <c r="OY442" s="60">
        <f si="6" t="shared"/>
        <v>244144.09700000001</v>
      </c>
      <c r="OZ442" s="60">
        <f si="6" t="shared"/>
        <v>246144.09700000001</v>
      </c>
      <c r="PA442" s="60">
        <f si="6" t="shared"/>
        <v>244594.09700000001</v>
      </c>
      <c r="PB442" s="60">
        <f si="6" t="shared"/>
        <v>244594.09700000001</v>
      </c>
      <c r="PC442" s="60">
        <f si="6" t="shared"/>
        <v>238441.09700000001</v>
      </c>
      <c r="PD442" s="60">
        <f si="6" t="shared"/>
        <v>238441.09700000001</v>
      </c>
      <c r="PE442" s="60">
        <f si="6" t="shared"/>
        <v>240471.09700000001</v>
      </c>
      <c r="PF442" s="60">
        <f si="6" t="shared"/>
        <v>240471.09700000001</v>
      </c>
      <c r="PG442" s="60">
        <f si="6" t="shared"/>
        <v>243501.09700000001</v>
      </c>
      <c r="PH442" s="60">
        <f si="6" t="shared"/>
        <v>243501.09700000001</v>
      </c>
      <c r="PI442" s="60">
        <f si="6" t="shared"/>
        <v>242566.09700000001</v>
      </c>
      <c r="PJ442" s="60">
        <f si="6" t="shared"/>
        <v>242566.09700000001</v>
      </c>
      <c r="PK442" s="60">
        <f si="6" t="shared"/>
        <v>239144.09700000001</v>
      </c>
      <c r="PL442" s="60">
        <f si="6" t="shared"/>
        <v>239144.09700000001</v>
      </c>
      <c r="PM442" s="60">
        <f si="6" t="shared"/>
        <v>237539.09700000001</v>
      </c>
      <c r="PN442" s="60">
        <f si="6" t="shared"/>
        <v>238032.09700000001</v>
      </c>
      <c r="PO442" s="60">
        <f si="6" t="shared"/>
        <v>229282.09700000001</v>
      </c>
      <c r="PP442" s="60">
        <f si="6" t="shared"/>
        <v>229282.09700000001</v>
      </c>
      <c r="PQ442" s="60">
        <f si="6" t="shared"/>
        <v>230530.09700000001</v>
      </c>
      <c r="PR442" s="60">
        <f si="6" t="shared"/>
        <v>233031.09700000001</v>
      </c>
      <c r="PS442" s="60">
        <f si="6" t="shared"/>
        <v>233715.09700000001</v>
      </c>
      <c r="PT442" s="60">
        <f si="6" t="shared"/>
        <v>227165.09700000001</v>
      </c>
      <c r="PU442" s="60">
        <f si="6" t="shared"/>
        <v>229551.09700000001</v>
      </c>
      <c r="PV442" s="60">
        <f si="6" t="shared"/>
        <v>229670.09700000001</v>
      </c>
      <c r="PW442" s="60">
        <f si="6" t="shared"/>
        <v>229872.09700000001</v>
      </c>
      <c r="PX442" s="61">
        <f si="6" t="shared"/>
        <v>229873.07779500002</v>
      </c>
      <c r="PY442" s="61">
        <f si="6" t="shared"/>
        <v>229763.587405</v>
      </c>
      <c r="PZ442" s="61">
        <f si="6" t="shared"/>
        <v>229875.44940499999</v>
      </c>
      <c r="QA442" s="61">
        <f si="6" t="shared"/>
        <v>224517.44940499999</v>
      </c>
      <c r="QB442" s="61">
        <f si="6" t="shared"/>
        <v>224517.44940499999</v>
      </c>
      <c r="QC442" s="61">
        <f si="6" t="shared"/>
        <v>227017.44940499999</v>
      </c>
      <c r="QD442" s="61">
        <f si="6" t="shared"/>
        <v>227563.66440499999</v>
      </c>
      <c r="QE442" s="61">
        <f si="6" t="shared"/>
        <v>223601.92133899999</v>
      </c>
      <c r="QF442" s="61">
        <f si="6" t="shared"/>
        <v>223601.92133899999</v>
      </c>
      <c r="QG442" s="61">
        <f si="6" t="shared"/>
        <v>223425.741339</v>
      </c>
      <c r="QH442" s="61">
        <f si="6" t="shared"/>
        <v>222786.741339</v>
      </c>
      <c r="QI442" s="61">
        <f si="6" t="shared"/>
        <v>224444.741339</v>
      </c>
      <c r="QJ442" s="61">
        <f si="6" t="shared"/>
        <v>215330.92433899996</v>
      </c>
      <c r="QK442" s="61">
        <f si="6" t="shared"/>
        <v>214900.92433899996</v>
      </c>
      <c r="QL442" s="61">
        <f si="6" t="shared"/>
        <v>210070.92433899996</v>
      </c>
      <c r="QM442" s="61">
        <f si="6" t="shared"/>
        <v>210450.92433899996</v>
      </c>
      <c r="QN442" s="61">
        <f si="6" t="shared"/>
        <v>210450.92433899996</v>
      </c>
      <c r="QO442" s="61">
        <f si="6" t="shared"/>
        <v>212975.92433899996</v>
      </c>
      <c r="QP442" s="61">
        <f si="6" t="shared"/>
        <v>213269.64833899995</v>
      </c>
      <c r="QQ442" s="61">
        <f ref="QQ442:TB442" si="7" t="shared">SUM(QQ6:QQ441)</f>
        <v>212068.80955899996</v>
      </c>
      <c r="QR442" s="61">
        <f si="7" t="shared"/>
        <v>212033.96207199997</v>
      </c>
      <c r="QS442" s="61">
        <f si="7" t="shared"/>
        <v>214533.71207199997</v>
      </c>
      <c r="QT442" s="61">
        <f si="7" t="shared"/>
        <v>214533.71207199997</v>
      </c>
      <c r="QU442" s="61">
        <f si="7" t="shared"/>
        <v>201783.71207199997</v>
      </c>
      <c r="QV442" s="61">
        <f si="7" t="shared"/>
        <v>204533.71207199997</v>
      </c>
      <c r="QW442" s="61">
        <f si="7" t="shared"/>
        <v>204533.71207199997</v>
      </c>
      <c r="QX442" s="61">
        <f si="7" t="shared"/>
        <v>204533.71207199997</v>
      </c>
      <c r="QY442" s="61">
        <f si="7" t="shared"/>
        <v>207396.53966199997</v>
      </c>
      <c r="QZ442" s="61">
        <f si="7" t="shared"/>
        <v>207375.43043299997</v>
      </c>
      <c r="RA442" s="61">
        <f si="7" t="shared"/>
        <v>209625.43043299997</v>
      </c>
      <c r="RB442" s="61">
        <f si="7" t="shared"/>
        <v>206276.74213299999</v>
      </c>
      <c r="RC442" s="61">
        <f si="7" t="shared"/>
        <v>209076.74213299999</v>
      </c>
      <c r="RD442" s="61">
        <f si="7" t="shared"/>
        <v>203565.296822</v>
      </c>
      <c r="RE442" s="61">
        <f si="7" t="shared"/>
        <v>203565.24722300001</v>
      </c>
      <c r="RF442" s="61">
        <f si="7" t="shared"/>
        <v>204251.24722300001</v>
      </c>
      <c r="RG442" s="61">
        <f si="7" t="shared"/>
        <v>204168.21456700002</v>
      </c>
      <c r="RH442" s="61">
        <f si="7" t="shared"/>
        <v>206918.21456700002</v>
      </c>
      <c r="RI442" s="61">
        <f si="7" t="shared"/>
        <v>209434.46002100004</v>
      </c>
      <c r="RJ442" s="61">
        <f si="7" t="shared"/>
        <v>212184.46002100004</v>
      </c>
      <c r="RK442" s="61">
        <f si="7" t="shared"/>
        <v>214679.20463600001</v>
      </c>
      <c r="RL442" s="61">
        <f si="7" t="shared"/>
        <v>217179.20463600001</v>
      </c>
      <c r="RM442" s="61">
        <f si="7" t="shared"/>
        <v>222917.585831</v>
      </c>
      <c r="RN442" s="61">
        <f si="7" t="shared"/>
        <v>221004.585831</v>
      </c>
      <c r="RO442" s="61">
        <f si="7" t="shared"/>
        <v>225754.585831</v>
      </c>
      <c r="RP442" s="61">
        <f si="7" t="shared"/>
        <v>229004.585831</v>
      </c>
      <c r="RQ442" s="61">
        <f si="7" t="shared"/>
        <v>232382.585831</v>
      </c>
      <c r="RR442" s="61">
        <f si="7" t="shared"/>
        <v>238132.585831</v>
      </c>
      <c r="RS442" s="61">
        <f si="7" t="shared"/>
        <v>240480.19984099999</v>
      </c>
      <c r="RT442" s="61">
        <f si="7" t="shared"/>
        <v>232383.97378100001</v>
      </c>
      <c r="RU442" s="61">
        <f si="7" t="shared"/>
        <v>234883.97378100001</v>
      </c>
      <c r="RV442" s="61">
        <f si="7" t="shared"/>
        <v>237883.97378100001</v>
      </c>
      <c r="RW442" s="61">
        <f si="7" t="shared"/>
        <v>240537.13764100001</v>
      </c>
      <c r="RX442" s="61">
        <f si="7" t="shared"/>
        <v>243037.13764100001</v>
      </c>
      <c r="RY442" s="61">
        <f si="7" t="shared"/>
        <v>248517.24722800002</v>
      </c>
      <c r="RZ442" s="61">
        <f si="7" t="shared"/>
        <v>243763.24722799999</v>
      </c>
      <c r="SA442" s="61">
        <f si="7" t="shared"/>
        <v>248763.24722799999</v>
      </c>
      <c r="SB442" s="61">
        <f si="7" t="shared"/>
        <v>251263.24722799999</v>
      </c>
      <c r="SC442" s="61">
        <f si="7" t="shared"/>
        <v>253763.24722799999</v>
      </c>
      <c r="SD442" s="61">
        <f si="7" t="shared"/>
        <v>258206.28340400002</v>
      </c>
      <c r="SE442" s="61">
        <f si="7" t="shared"/>
        <v>255109.28340400002</v>
      </c>
      <c r="SF442" s="61">
        <f si="7" t="shared"/>
        <v>257609.28340400002</v>
      </c>
      <c r="SG442" s="61">
        <f si="7" t="shared"/>
        <v>262859.28340400005</v>
      </c>
      <c r="SH442" s="61">
        <f si="7" t="shared"/>
        <v>265609.28340400005</v>
      </c>
      <c r="SI442" s="61">
        <f si="7" t="shared"/>
        <v>267348.78810500004</v>
      </c>
      <c r="SJ442" s="61">
        <f si="7" t="shared"/>
        <v>274584.78810500004</v>
      </c>
      <c r="SK442" s="61">
        <f si="7" t="shared"/>
        <v>277084.78810500004</v>
      </c>
      <c r="SL442" s="61">
        <f si="7" t="shared"/>
        <v>279834.78810500004</v>
      </c>
      <c r="SM442" s="61">
        <f si="7" t="shared"/>
        <v>282084.78810500004</v>
      </c>
      <c r="SN442" s="61">
        <f si="7" t="shared"/>
        <v>285084.78810500004</v>
      </c>
      <c r="SO442" s="61">
        <f si="7" t="shared"/>
        <v>290581.50731000002</v>
      </c>
      <c r="SP442" s="61">
        <f si="7" t="shared"/>
        <v>299219.50731000002</v>
      </c>
      <c r="SQ442" s="61">
        <f si="7" t="shared"/>
        <v>302469.50731000002</v>
      </c>
      <c r="SR442" s="61">
        <f si="7" t="shared"/>
        <v>294898.50731000002</v>
      </c>
      <c r="SS442" s="61">
        <f si="7" t="shared"/>
        <v>300398.50731000002</v>
      </c>
      <c r="ST442" s="61">
        <f si="7" t="shared"/>
        <v>302898.50731000002</v>
      </c>
      <c r="SU442" s="61">
        <f si="7" t="shared"/>
        <v>305333.73926499998</v>
      </c>
      <c r="SV442" s="61">
        <f si="7" t="shared"/>
        <v>307333.73926499998</v>
      </c>
      <c r="SW442" s="61">
        <f si="7" t="shared"/>
        <v>312333.73926499998</v>
      </c>
      <c r="SX442" s="61">
        <f si="7" t="shared"/>
        <v>317583.73926499998</v>
      </c>
      <c r="SY442" s="61">
        <f si="7" t="shared"/>
        <v>319833.73926499998</v>
      </c>
      <c r="SZ442" s="61">
        <f si="7" t="shared"/>
        <v>322333.73926499998</v>
      </c>
      <c r="TA442" s="61">
        <f si="7" t="shared"/>
        <v>323019.73926499998</v>
      </c>
      <c r="TB442" s="61">
        <f si="7" t="shared"/>
        <v>325269.73926499998</v>
      </c>
      <c r="TC442" s="61">
        <f ref="TC442:VN442" si="8" t="shared">SUM(TC6:TC441)</f>
        <v>332518.94533299998</v>
      </c>
      <c r="TD442" s="61">
        <f si="8" t="shared"/>
        <v>321874.94533299998</v>
      </c>
      <c r="TE442" s="61">
        <f si="8" t="shared"/>
        <v>324624.94533299998</v>
      </c>
      <c r="TF442" s="61">
        <f si="8" t="shared"/>
        <v>329624.94533299998</v>
      </c>
      <c r="TG442" s="61">
        <f si="8" t="shared"/>
        <v>322290.44617700001</v>
      </c>
      <c r="TH442" s="61">
        <f si="8" t="shared"/>
        <v>324290.44617700001</v>
      </c>
      <c r="TI442" s="61">
        <f si="8" t="shared"/>
        <v>329040.44617700001</v>
      </c>
      <c r="TJ442" s="61">
        <f si="8" t="shared"/>
        <v>333790.44617700001</v>
      </c>
      <c r="TK442" s="61">
        <f si="8" t="shared"/>
        <v>331171.44617700001</v>
      </c>
      <c r="TL442" s="61">
        <f si="8" t="shared"/>
        <v>333671.44617700001</v>
      </c>
      <c r="TM442" s="61">
        <f si="8" t="shared"/>
        <v>338171.44617700001</v>
      </c>
      <c r="TN442" s="61">
        <f si="8" t="shared"/>
        <v>340421.44617700001</v>
      </c>
      <c r="TO442" s="61">
        <f si="8" t="shared"/>
        <v>347171.44617699995</v>
      </c>
      <c r="TP442" s="61">
        <f si="8" t="shared"/>
        <v>338016.44617700001</v>
      </c>
      <c r="TQ442" s="61">
        <f si="8" t="shared"/>
        <v>343423.44617700001</v>
      </c>
      <c r="TR442" s="61">
        <f si="8" t="shared"/>
        <v>347923.44617700001</v>
      </c>
      <c r="TS442" s="61">
        <f si="8" t="shared"/>
        <v>337326.24778600008</v>
      </c>
      <c r="TT442" s="61">
        <f si="8" t="shared"/>
        <v>352660.24778600002</v>
      </c>
      <c r="TU442" s="61">
        <f si="8" t="shared"/>
        <v>355160.24778600002</v>
      </c>
      <c r="TV442" s="61">
        <f si="8" t="shared"/>
        <v>360910.24778600002</v>
      </c>
      <c r="TW442" s="61">
        <f si="8" t="shared"/>
        <v>369410.24778600002</v>
      </c>
      <c r="TX442" s="61">
        <f si="8" t="shared"/>
        <v>371660.24778600002</v>
      </c>
      <c r="TY442" s="61">
        <f si="8" t="shared"/>
        <v>379218.59808400006</v>
      </c>
      <c r="TZ442" s="61">
        <f si="8" t="shared"/>
        <v>445342.08216600004</v>
      </c>
      <c r="UA442" s="61">
        <f si="8" t="shared"/>
        <v>463102.08216600004</v>
      </c>
      <c r="UB442" s="61">
        <f si="8" t="shared"/>
        <v>472352.08216600004</v>
      </c>
      <c r="UC442" s="61">
        <f si="8" t="shared"/>
        <v>530292.08216599992</v>
      </c>
      <c r="UD442" s="61">
        <f si="8" t="shared"/>
        <v>546292.08216599992</v>
      </c>
      <c r="UE442" s="61">
        <f si="8" t="shared"/>
        <v>543098.12608200009</v>
      </c>
      <c r="UF442" s="61">
        <f si="8" t="shared"/>
        <v>559035.12608200009</v>
      </c>
      <c r="UG442" s="61">
        <f si="8" t="shared"/>
        <v>571035.12608200009</v>
      </c>
      <c r="UH442" s="61">
        <f si="8" t="shared"/>
        <v>593572.69108200015</v>
      </c>
      <c r="UI442" s="61">
        <f si="8" t="shared"/>
        <v>616421.53608200012</v>
      </c>
      <c r="UJ442" s="61">
        <f si="8" t="shared"/>
        <v>623012.19508200011</v>
      </c>
      <c r="UK442" s="61">
        <f si="8" t="shared"/>
        <v>645148.27845600003</v>
      </c>
      <c r="UL442" s="61">
        <f si="8" t="shared"/>
        <v>668393.69545600016</v>
      </c>
      <c r="UM442" s="61">
        <f si="8" t="shared"/>
        <v>683770.30845600017</v>
      </c>
      <c r="UN442" s="61">
        <f si="8" t="shared"/>
        <v>681267.70145600021</v>
      </c>
      <c r="UO442" s="61">
        <f si="8" t="shared"/>
        <v>691667.09845600021</v>
      </c>
      <c r="UP442" s="61">
        <f si="8" t="shared"/>
        <v>708655.60345600022</v>
      </c>
      <c r="UQ442" s="61">
        <f si="8" t="shared"/>
        <v>719362.81081299996</v>
      </c>
      <c r="UR442" s="61">
        <f si="8" t="shared"/>
        <v>738617.45681299991</v>
      </c>
      <c r="US442" s="61">
        <f si="8" t="shared"/>
        <v>745667.20481299993</v>
      </c>
      <c r="UT442" s="61">
        <f si="8" t="shared"/>
        <v>742646.84913200012</v>
      </c>
      <c r="UU442" s="61">
        <f si="8" t="shared"/>
        <v>756949.621132</v>
      </c>
      <c r="UV442" s="61">
        <f si="8" t="shared"/>
        <v>766124.45913200011</v>
      </c>
      <c r="UW442" s="61">
        <f si="8" t="shared"/>
        <v>776543.38913200016</v>
      </c>
      <c r="UX442" s="61">
        <f si="8" t="shared"/>
        <v>790102.48713200004</v>
      </c>
      <c r="UY442" s="61">
        <f si="8" t="shared"/>
        <v>793093.18113200006</v>
      </c>
      <c r="UZ442" s="61">
        <f si="8" t="shared"/>
        <v>799140.4321320001</v>
      </c>
      <c r="VA442" s="61">
        <f si="8" t="shared"/>
        <v>804638.42913200008</v>
      </c>
      <c r="VB442" s="61">
        <f si="8" t="shared"/>
        <v>813574.30713199999</v>
      </c>
      <c r="VC442" s="61">
        <f si="8" t="shared"/>
        <v>799398.25870100025</v>
      </c>
      <c r="VD442" s="61">
        <f si="8" t="shared"/>
        <v>810205.37070100021</v>
      </c>
      <c r="VE442" s="61">
        <f si="8" t="shared"/>
        <v>820647.15670100029</v>
      </c>
      <c r="VF442" s="61">
        <f si="8" t="shared"/>
        <v>831475.89170100016</v>
      </c>
      <c r="VG442" s="61">
        <f si="8" t="shared"/>
        <v>840017.17670100019</v>
      </c>
      <c r="VH442" s="61">
        <f si="8" t="shared"/>
        <v>846747.37670100015</v>
      </c>
      <c r="VI442" s="61">
        <f si="8" t="shared"/>
        <v>860136.10170100012</v>
      </c>
      <c r="VJ442" s="61">
        <f si="8" t="shared"/>
        <v>888010.58870100032</v>
      </c>
      <c r="VK442" s="61">
        <f si="8" t="shared"/>
        <v>894010.58870100032</v>
      </c>
      <c r="VL442" s="61">
        <f si="8" t="shared"/>
        <v>891536.86070100032</v>
      </c>
      <c r="VM442" s="61">
        <f si="8" t="shared"/>
        <v>907565.22637300042</v>
      </c>
      <c r="VN442" s="61">
        <f si="8" t="shared"/>
        <v>916065.17437300039</v>
      </c>
      <c r="VO442" s="61">
        <f ref="VO442:XZ442" si="9" t="shared">SUM(VO6:VO441)</f>
        <v>898100.8613740002</v>
      </c>
      <c r="VP442" s="61">
        <f si="9" t="shared"/>
        <v>912925.68337400025</v>
      </c>
      <c r="VQ442" s="61">
        <f si="9" t="shared"/>
        <v>923657.97137400031</v>
      </c>
      <c r="VR442" s="61">
        <f si="9" t="shared"/>
        <v>908020.4863740002</v>
      </c>
      <c r="VS442" s="61">
        <f si="9" t="shared"/>
        <v>932342.33437400009</v>
      </c>
      <c r="VT442" s="61">
        <f si="9" t="shared"/>
        <v>939363.60495700024</v>
      </c>
      <c r="VU442" s="61">
        <f si="9" t="shared"/>
        <v>949871.94595700025</v>
      </c>
      <c r="VV442" s="61">
        <f si="9" t="shared"/>
        <v>965291.87595700019</v>
      </c>
      <c r="VW442" s="61">
        <f si="9" t="shared"/>
        <v>973325.57452700031</v>
      </c>
      <c r="VX442" s="61">
        <f si="9" t="shared"/>
        <v>976855.09252700047</v>
      </c>
      <c r="VY442" s="61">
        <f si="9" t="shared"/>
        <v>988178.98052700027</v>
      </c>
      <c r="VZ442" s="61">
        <f si="9" t="shared"/>
        <v>995053.48252700036</v>
      </c>
      <c r="WA442" s="61">
        <f si="9" t="shared"/>
        <v>967642.23836600012</v>
      </c>
      <c r="WB442" s="61">
        <f si="9" t="shared"/>
        <v>973649.83136600011</v>
      </c>
      <c r="WC442" s="61">
        <f si="9" t="shared"/>
        <v>983374.6153660001</v>
      </c>
      <c r="WD442" s="61">
        <f si="9" t="shared"/>
        <v>999124.6153660001</v>
      </c>
      <c r="WE442" s="61">
        <f si="9" t="shared"/>
        <v>1005509.4073660001</v>
      </c>
      <c r="WF442" s="61">
        <f si="9" t="shared"/>
        <v>1012690.8723660002</v>
      </c>
      <c r="WG442" s="61">
        <f si="9" t="shared"/>
        <v>1016278.0463660002</v>
      </c>
      <c r="WH442" s="61">
        <f si="9" t="shared"/>
        <v>1030402.4523660002</v>
      </c>
      <c r="WI442" s="61">
        <f si="9" t="shared"/>
        <v>1044501.7673660003</v>
      </c>
      <c r="WJ442" s="61">
        <f si="9" t="shared"/>
        <v>1050289.6255730004</v>
      </c>
      <c r="WK442" s="61">
        <f si="9" t="shared"/>
        <v>1056061.5985539602</v>
      </c>
      <c r="WL442" s="61">
        <f si="9" t="shared"/>
        <v>1066651.9634987002</v>
      </c>
      <c r="WM442" s="61">
        <f si="9" t="shared"/>
        <v>1039119.8357629002</v>
      </c>
      <c r="WN442" s="61">
        <f si="9" t="shared"/>
        <v>1049335.5997629003</v>
      </c>
      <c r="WO442" s="61">
        <f si="9" t="shared"/>
        <v>1051517.1597628803</v>
      </c>
      <c r="WP442" s="61">
        <f si="9" t="shared"/>
        <v>1063795.5797628802</v>
      </c>
      <c r="WQ442" s="61">
        <f si="9" t="shared"/>
        <v>1086701.8146628803</v>
      </c>
      <c r="WR442" s="61">
        <f si="9" t="shared"/>
        <v>1092699.8943141303</v>
      </c>
      <c r="WS442" s="61">
        <f si="9" t="shared"/>
        <v>1058498.0309874602</v>
      </c>
      <c r="WT442" s="61">
        <f si="9" t="shared"/>
        <v>1073371.4579874603</v>
      </c>
      <c r="WU442" s="61">
        <f si="9" t="shared"/>
        <v>1076671.4179874603</v>
      </c>
      <c r="WV442" s="61">
        <f si="9" t="shared"/>
        <v>1082346.4029874601</v>
      </c>
      <c r="WW442" s="61">
        <f si="9" t="shared"/>
        <v>1062198.3109875303</v>
      </c>
      <c r="WX442" s="61">
        <f si="9" t="shared"/>
        <v>1063729.9222723104</v>
      </c>
      <c r="WY442" s="61">
        <f si="9" t="shared"/>
        <v>1069963.0084685704</v>
      </c>
      <c r="WZ442" s="61">
        <f si="9" t="shared"/>
        <v>1078882.3512480704</v>
      </c>
      <c r="XA442" s="61">
        <f si="9" t="shared"/>
        <v>1084696.6119532504</v>
      </c>
      <c r="XB442" s="61">
        <f si="9" t="shared"/>
        <v>1090896.5639532504</v>
      </c>
      <c r="XC442" s="61">
        <f si="9" t="shared"/>
        <v>1100564.5888686501</v>
      </c>
      <c r="XD442" s="61">
        <f si="9" t="shared"/>
        <v>1105208.6838686501</v>
      </c>
      <c r="XE442" s="61">
        <f si="9" t="shared"/>
        <v>1075820.4928686502</v>
      </c>
      <c r="XF442" s="61">
        <f si="9" t="shared"/>
        <v>1089768.1128686504</v>
      </c>
      <c r="XG442" s="61">
        <f si="9" t="shared"/>
        <v>1094615.5728686503</v>
      </c>
      <c r="XH442" s="61">
        <f si="9" t="shared"/>
        <v>1090069.6456279005</v>
      </c>
      <c r="XI442" s="61">
        <f si="9" t="shared"/>
        <v>1066101.3446279</v>
      </c>
      <c r="XJ442" s="61">
        <f si="9" t="shared"/>
        <v>1070501.3196279001</v>
      </c>
      <c r="XK442" s="61">
        <f si="9" t="shared"/>
        <v>1075648.2066279</v>
      </c>
      <c r="XL442" s="61">
        <f si="9" t="shared"/>
        <v>1088448.1926278702</v>
      </c>
      <c r="XM442" s="61">
        <f si="9" t="shared"/>
        <v>1095985.6746278703</v>
      </c>
      <c r="XN442" s="61">
        <f si="9" t="shared"/>
        <v>1100855.3726278702</v>
      </c>
      <c r="XO442" s="61">
        <f si="9" t="shared"/>
        <v>1119552.6876278701</v>
      </c>
      <c r="XP442" s="61">
        <f si="9" t="shared"/>
        <v>1123302.6876278701</v>
      </c>
      <c r="XQ442" s="61">
        <f si="9" t="shared"/>
        <v>1097089.8236278701</v>
      </c>
      <c r="XR442" s="61">
        <f si="9" t="shared"/>
        <v>1108409.4986278701</v>
      </c>
      <c r="XS442" s="61">
        <f si="9" t="shared"/>
        <v>1116745.58462787</v>
      </c>
      <c r="XT442" s="61">
        <f si="9" t="shared"/>
        <v>1124786.9836278702</v>
      </c>
      <c r="XU442" s="61">
        <f si="9" t="shared"/>
        <v>1107851.6906278699</v>
      </c>
      <c r="XV442" s="61">
        <f si="9" t="shared"/>
        <v>1118224.2386278701</v>
      </c>
      <c r="XW442" s="61">
        <f si="9" t="shared"/>
        <v>1128457.15162787</v>
      </c>
      <c r="XX442" s="61">
        <f si="9" t="shared"/>
        <v>1136212.3866278701</v>
      </c>
      <c r="XY442" s="61">
        <f si="9" t="shared"/>
        <v>1146468.3246278702</v>
      </c>
      <c r="XZ442" s="61">
        <f si="9" t="shared"/>
        <v>1154430.8216278702</v>
      </c>
      <c r="YA442" s="61">
        <f ref="YA442:AAE442" si="10" t="shared">SUM(YA6:YA441)</f>
        <v>1162961.1256278702</v>
      </c>
      <c r="YB442" s="61">
        <f si="10" t="shared"/>
        <v>1157225.7536288502</v>
      </c>
      <c r="YC442" s="61">
        <f si="10" t="shared"/>
        <v>1134194.6176288503</v>
      </c>
      <c r="YD442" s="61">
        <f si="10" t="shared"/>
        <v>1142456.3576288503</v>
      </c>
      <c r="YE442" s="61">
        <f si="10" t="shared"/>
        <v>1148328.6776288503</v>
      </c>
      <c r="YF442" s="61">
        <f si="10" t="shared"/>
        <v>1153355.1776288503</v>
      </c>
      <c r="YG442" s="61">
        <f si="10" t="shared"/>
        <v>1160692.6749999803</v>
      </c>
      <c r="YH442" s="61">
        <f si="10" t="shared"/>
        <v>1163255.3550000002</v>
      </c>
      <c r="YI442" s="61">
        <f si="10" t="shared"/>
        <v>1135948.6376288503</v>
      </c>
      <c r="YJ442" s="61">
        <f si="10" t="shared"/>
        <v>1143383.7976288504</v>
      </c>
      <c r="YK442" s="61">
        <f si="10" t="shared"/>
        <v>1155620.9130000004</v>
      </c>
      <c r="YL442" s="61">
        <f si="10" t="shared"/>
        <v>1160958.4076288505</v>
      </c>
      <c r="YM442" s="61">
        <f si="10" t="shared"/>
        <v>1134040.0476288502</v>
      </c>
      <c r="YN442" s="61">
        <f si="10" t="shared"/>
        <v>1136540.0476288502</v>
      </c>
      <c r="YO442" s="61">
        <f si="10" t="shared"/>
        <v>1144790.0476288502</v>
      </c>
      <c r="YP442" s="61">
        <f si="10" t="shared"/>
        <v>1165305.0476288502</v>
      </c>
      <c r="YQ442" s="61">
        <f si="10" t="shared"/>
        <v>1169855.0446288504</v>
      </c>
      <c r="YR442" s="61">
        <f si="10" t="shared"/>
        <v>1174367.5436288503</v>
      </c>
      <c r="YS442" s="61">
        <f si="10" t="shared"/>
        <v>1181743.3146288504</v>
      </c>
      <c r="YT442" s="61">
        <f si="10" t="shared"/>
        <v>1186019.3120000002</v>
      </c>
      <c r="YU442" s="61">
        <f si="10" t="shared"/>
        <v>1154808.6306288503</v>
      </c>
      <c r="YV442" s="61">
        <f si="10" t="shared"/>
        <v>1163643.7286288503</v>
      </c>
      <c r="YW442" s="61">
        <f si="10" t="shared"/>
        <v>1171393.7286288503</v>
      </c>
      <c r="YX442" s="61">
        <f si="10" t="shared"/>
        <v>1179806.2276288501</v>
      </c>
      <c r="YY442" s="61">
        <f si="10" t="shared"/>
        <v>1152087.0296288503</v>
      </c>
      <c r="YZ442" s="61">
        <f si="10" t="shared"/>
        <v>1157887.0266288503</v>
      </c>
      <c r="ZA442" s="61">
        <f si="10" t="shared"/>
        <v>1138897.2576288504</v>
      </c>
      <c r="ZB442" s="61">
        <f si="10" t="shared"/>
        <v>1147759.7536288502</v>
      </c>
      <c r="ZC442" s="61">
        <f si="10" t="shared"/>
        <v>1156386.6006288503</v>
      </c>
      <c r="ZD442" s="61">
        <f si="10" t="shared"/>
        <v>1164794.0446288502</v>
      </c>
      <c r="ZE442" s="61">
        <f si="10" t="shared"/>
        <v>1176502.4136288501</v>
      </c>
      <c r="ZF442" s="61">
        <f si="10" t="shared"/>
        <v>1186114.2636288502</v>
      </c>
      <c r="ZG442" s="61">
        <f si="10" t="shared"/>
        <v>1164053.2476288502</v>
      </c>
      <c r="ZH442" s="61">
        <f si="10" t="shared"/>
        <v>1225074.8936288501</v>
      </c>
      <c r="ZI442" s="61">
        <f si="10" t="shared"/>
        <v>1279475.7236288504</v>
      </c>
      <c r="ZJ442" s="61">
        <f si="10" t="shared"/>
        <v>1332968.8446288505</v>
      </c>
      <c r="ZK442" s="61">
        <f si="10" t="shared"/>
        <v>1352993.4646288506</v>
      </c>
      <c r="ZL442" s="61">
        <f si="10" t="shared"/>
        <v>1387625.5836288508</v>
      </c>
      <c r="ZM442" s="61">
        <f si="10" t="shared"/>
        <v>1404207.4406288504</v>
      </c>
      <c r="ZN442" s="61">
        <f si="10" t="shared"/>
        <v>1437628.0066288502</v>
      </c>
      <c r="ZO442" s="61">
        <f si="10" t="shared"/>
        <v>1465473.8766288501</v>
      </c>
      <c r="ZP442" s="61">
        <f si="10" t="shared"/>
        <v>1483683.70562885</v>
      </c>
      <c r="ZQ442" s="61">
        <f si="10" t="shared"/>
        <v>1473484.5236288502</v>
      </c>
      <c r="ZR442" s="61">
        <f si="10" t="shared"/>
        <v>1492198.7716288504</v>
      </c>
      <c r="ZS442" s="61">
        <f si="10" t="shared"/>
        <v>1513916.6216288505</v>
      </c>
      <c r="ZT442" s="61">
        <f si="10" t="shared"/>
        <v>1536935.6186288504</v>
      </c>
      <c r="ZU442" s="61">
        <f si="10" t="shared"/>
        <v>1556438.1116288502</v>
      </c>
      <c r="ZV442" s="61">
        <f si="10" t="shared"/>
        <v>1551260.4046288701</v>
      </c>
      <c r="ZW442" s="61">
        <f si="10" t="shared"/>
        <v>1572359.1506288701</v>
      </c>
      <c r="ZX442" s="61">
        <f si="10" t="shared"/>
        <v>1583070.8996288702</v>
      </c>
      <c r="ZY442" s="61">
        <f si="10" t="shared"/>
        <v>1579286.7526288701</v>
      </c>
      <c r="ZZ442" s="61">
        <f si="10" t="shared"/>
        <v>1600824.8776288701</v>
      </c>
      <c r="AAA442" s="61">
        <f si="10" t="shared"/>
        <v>1610029.0026288701</v>
      </c>
      <c r="AAB442" s="61">
        <f si="10" t="shared"/>
        <v>1614154.0026288701</v>
      </c>
      <c r="AAC442" s="61">
        <f si="10" t="shared"/>
        <v>1620279.0006288702</v>
      </c>
      <c r="AAD442" s="60">
        <f si="10" t="shared"/>
        <v>1626779.0006288702</v>
      </c>
      <c r="AAE442" s="60">
        <f si="10" t="shared"/>
        <v>1593132.6976288701</v>
      </c>
      <c r="AAF442" s="60">
        <f ref="AAF442:ABX442" si="11" t="shared">SUM(AAF6:AAF441)</f>
        <v>1593132.6976288701</v>
      </c>
      <c r="AAG442" s="60">
        <f si="11" t="shared"/>
        <v>1622566.19262887</v>
      </c>
      <c r="AAH442" s="60">
        <f si="11" t="shared"/>
        <v>1634266.19262887</v>
      </c>
      <c r="AAI442" s="60">
        <f si="11" t="shared"/>
        <v>1632369.0526288701</v>
      </c>
      <c r="AAJ442" s="60">
        <f si="11" t="shared"/>
        <v>1641204.4276288701</v>
      </c>
      <c r="AAK442" s="60">
        <f si="11" t="shared"/>
        <v>1626143.44262887</v>
      </c>
      <c r="AAL442" s="60">
        <f si="11" t="shared"/>
        <v>1682454.1916288701</v>
      </c>
      <c r="AAM442" s="60">
        <f si="11" t="shared"/>
        <v>1704638.68962887</v>
      </c>
      <c r="AAN442" s="60">
        <f si="11" t="shared"/>
        <v>1721695.43562887</v>
      </c>
      <c r="AAO442" s="60">
        <f si="11" t="shared"/>
        <v>1705514.90862887</v>
      </c>
      <c r="AAP442" s="60">
        <f si="11" t="shared"/>
        <v>1722514.90862887</v>
      </c>
      <c r="AAQ442" s="60">
        <f si="11" t="shared"/>
        <v>1742354.90562887</v>
      </c>
      <c r="AAR442" s="60">
        <f si="11" t="shared"/>
        <v>1760096.4636288702</v>
      </c>
      <c r="AAS442" s="60">
        <f si="11" t="shared"/>
        <v>1781621.21262887</v>
      </c>
      <c r="AAT442" s="60">
        <f si="11" t="shared"/>
        <v>1800434.87162887</v>
      </c>
      <c r="AAU442" s="60">
        <f si="11" t="shared"/>
        <v>1785469.30762887</v>
      </c>
      <c r="AAV442" s="60">
        <f si="11" t="shared"/>
        <v>1795469.30762887</v>
      </c>
      <c r="AAW442" s="60">
        <f si="11" t="shared"/>
        <v>1779710.2506288697</v>
      </c>
      <c r="AAX442" s="60">
        <f si="11" t="shared"/>
        <v>1797930.56162887</v>
      </c>
      <c r="AAY442" s="60">
        <f si="11" t="shared"/>
        <v>1821350.3356288699</v>
      </c>
      <c r="AAZ442" s="60">
        <f si="11" t="shared"/>
        <v>1834537.8336288701</v>
      </c>
      <c r="ABA442" s="60">
        <f si="11" t="shared"/>
        <v>1823999.02362887</v>
      </c>
      <c r="ABB442" s="60">
        <f si="11" t="shared"/>
        <v>1845387.52062887</v>
      </c>
      <c r="ABC442" s="60">
        <f si="11" t="shared"/>
        <v>1860262.5146288702</v>
      </c>
      <c r="ABD442" s="60">
        <f si="11" t="shared"/>
        <v>1846658.00762887</v>
      </c>
      <c r="ABE442" s="60">
        <f si="11" t="shared"/>
        <v>1867288.25762887</v>
      </c>
      <c r="ABF442" s="60">
        <f si="11" t="shared"/>
        <v>1893288.2546288699</v>
      </c>
      <c r="ABG442" s="60">
        <f si="11" t="shared"/>
        <v>1932698.8876288701</v>
      </c>
      <c r="ABH442" s="60">
        <f si="11" t="shared"/>
        <v>1946970.1156288704</v>
      </c>
      <c r="ABI442" s="60">
        <f si="11" t="shared"/>
        <v>1938161.8616288705</v>
      </c>
      <c r="ABJ442" s="60">
        <f si="11" t="shared"/>
        <v>1964737.8806288701</v>
      </c>
      <c r="ABK442" s="60">
        <f si="11" t="shared"/>
        <v>1982318.49962887</v>
      </c>
      <c r="ABL442" s="60">
        <f si="11" t="shared"/>
        <v>1996880.99962887</v>
      </c>
      <c r="ABM442" s="60">
        <f si="11" t="shared"/>
        <v>1990178.71962887</v>
      </c>
      <c r="ABN442" s="60">
        <f si="11" t="shared"/>
        <v>2020100.9676288699</v>
      </c>
      <c r="ABO442" s="60">
        <f si="11" t="shared"/>
        <v>2004887.4466288702</v>
      </c>
      <c r="ABP442" s="60">
        <f si="11" t="shared"/>
        <v>2048183.6956288703</v>
      </c>
      <c r="ABQ442" s="60">
        <f si="11" t="shared"/>
        <v>2077848.4766288702</v>
      </c>
      <c r="ABR442" s="60">
        <f si="11" t="shared"/>
        <v>2054695.4756288703</v>
      </c>
      <c r="ABS442" s="60">
        <f si="11" t="shared"/>
        <v>2085184.3196288701</v>
      </c>
      <c r="ABT442" s="60">
        <f si="11" t="shared"/>
        <v>2100716.1396288704</v>
      </c>
      <c r="ABU442" s="60">
        <f si="11" t="shared"/>
        <v>2093787.3886288705</v>
      </c>
      <c r="ABV442" s="60">
        <f si="11" t="shared"/>
        <v>2091043.7066288702</v>
      </c>
      <c r="ABW442" s="60">
        <f si="11" t="shared"/>
        <v>2107468.7056288701</v>
      </c>
      <c r="ABX442" s="60">
        <f si="11" t="shared"/>
        <v>2125587.2006288702</v>
      </c>
      <c r="ABY442" s="12" t="s">
        <v>3</v>
      </c>
    </row>
    <row ht="12.75" r="443" spans="1:753" x14ac:dyDescent="0.2">
      <c r="WG443" s="25"/>
      <c r="WH443" s="25"/>
      <c r="WI443" s="25"/>
      <c r="WJ443" s="25"/>
      <c r="WK443" s="25"/>
      <c r="WL443" s="25"/>
      <c r="WM443" s="25"/>
      <c r="WN443" s="25"/>
      <c r="WO443" s="25"/>
      <c r="WP443" s="25"/>
      <c r="WQ443" s="25"/>
      <c r="WR443" s="25"/>
      <c r="WS443" s="25"/>
      <c r="WT443" s="25"/>
      <c r="WU443" s="25"/>
      <c r="WV443" s="25"/>
      <c r="WW443" s="25"/>
      <c r="WX443" s="25"/>
      <c r="WY443" s="25"/>
      <c r="WZ443" s="25"/>
      <c r="XA443" s="25"/>
      <c r="XB443" s="25"/>
      <c r="XC443" s="25"/>
      <c r="XD443" s="25"/>
      <c r="XE443" s="25"/>
      <c r="XF443" s="25"/>
      <c r="XG443" s="25"/>
      <c r="XH443" s="25"/>
      <c r="XI443" s="25"/>
      <c r="XJ443" s="25"/>
      <c r="XK443" s="25"/>
      <c r="XL443" s="25"/>
      <c r="XM443" s="25"/>
      <c r="XN443" s="25"/>
      <c r="XO443" s="25"/>
      <c r="XP443" s="25"/>
      <c r="XQ443" s="25"/>
      <c r="XR443" s="25"/>
      <c r="XS443" s="25"/>
      <c r="XT443" s="25"/>
      <c r="XU443" s="25"/>
      <c r="XV443" s="25"/>
      <c r="XW443" s="25" t="s">
        <v>67</v>
      </c>
      <c r="XX443" s="25" t="s">
        <v>67</v>
      </c>
      <c r="XY443" s="25" t="s">
        <v>67</v>
      </c>
      <c r="XZ443" s="25" t="s">
        <v>67</v>
      </c>
      <c r="YA443" s="25" t="s">
        <v>67</v>
      </c>
      <c r="YB443" s="11" t="s">
        <v>67</v>
      </c>
      <c r="YC443" s="25" t="s">
        <v>67</v>
      </c>
      <c r="YD443" s="25" t="s">
        <v>67</v>
      </c>
      <c r="YE443" s="25" t="s">
        <v>67</v>
      </c>
      <c r="YF443" s="25" t="s">
        <v>67</v>
      </c>
      <c r="YI443" s="10"/>
      <c r="YM443" s="56"/>
      <c r="YX443" s="56"/>
      <c r="YY443" s="56"/>
      <c r="ZA443" s="10"/>
      <c r="ZB443" s="10"/>
      <c r="ZC443" s="10"/>
      <c r="ZD443" s="10"/>
      <c r="ZE443" s="10"/>
      <c r="ZF443" s="10"/>
      <c r="ZG443" s="10"/>
      <c r="ZH443" s="10"/>
      <c r="ZI443" s="10"/>
      <c r="ZJ443" s="10"/>
      <c r="ZK443" s="10"/>
      <c r="ZL443" s="56"/>
      <c r="ZM443" s="56"/>
      <c r="ZN443" s="10"/>
      <c r="ZO443" s="10"/>
      <c r="ZP443" s="10"/>
      <c r="ZQ443" s="10"/>
      <c r="ZR443" s="10"/>
      <c r="ZS443" s="10"/>
      <c r="ZT443" s="10"/>
      <c r="ZU443" s="10"/>
      <c r="ZV443" s="10"/>
      <c r="ZW443" s="10"/>
      <c r="ZX443" s="10"/>
      <c r="ZY443" s="10"/>
      <c r="ZZ443" s="10"/>
      <c r="AAA443" s="10"/>
      <c r="AAB443" s="10"/>
      <c r="AAD443" s="10"/>
      <c r="AAE443" s="10"/>
      <c r="AAF443" s="10"/>
      <c r="AAG443" s="10"/>
      <c r="AAH443" s="10"/>
      <c r="AAI443" s="54"/>
      <c r="AAJ443" s="10"/>
      <c r="AAK443" s="10"/>
      <c r="AAL443" s="10"/>
      <c r="AAM443" s="10"/>
      <c r="AAN443" s="10"/>
      <c r="AAO443" s="10"/>
      <c r="AAP443" s="10"/>
      <c r="AAQ443" s="10"/>
      <c r="AAR443" s="10"/>
      <c r="AAS443" s="10"/>
      <c r="AAT443" s="10"/>
      <c r="AAU443" s="10"/>
      <c r="AAV443" s="10"/>
      <c r="AAW443" s="10"/>
      <c r="AAX443" s="10"/>
      <c r="AAY443" s="10"/>
      <c r="AAZ443" s="10"/>
      <c r="ABA443" s="10"/>
      <c r="ABB443" s="10"/>
      <c r="ABC443" s="10"/>
      <c r="ABD443" s="10"/>
      <c r="ABE443" s="10"/>
      <c r="ABF443" s="10"/>
      <c r="ABG443" s="10"/>
      <c r="ABH443" s="10"/>
      <c r="ABI443" s="10"/>
      <c r="ABJ443" s="10"/>
      <c r="ABK443" s="10"/>
      <c r="ABL443" s="10"/>
      <c r="ABM443" s="10"/>
      <c r="ABN443" s="10"/>
      <c r="ABO443" s="10"/>
      <c r="ABP443" s="10"/>
      <c r="ABQ443" s="10"/>
      <c r="ABR443" s="10"/>
      <c r="ABS443" s="10"/>
      <c r="ABT443" s="10"/>
      <c r="ABU443" s="10"/>
      <c r="ABV443" s="10"/>
      <c r="ABW443" s="10"/>
      <c r="ABX443" s="10"/>
      <c r="ABY443" s="12" t="s">
        <v>3</v>
      </c>
    </row>
    <row ht="12.75" r="444" spans="1:753" x14ac:dyDescent="0.2">
      <c r="WG444" s="25"/>
      <c r="WH444" s="25"/>
      <c r="WI444" s="25"/>
      <c r="WJ444" s="25"/>
      <c r="WK444" s="25"/>
      <c r="WL444" s="25"/>
      <c r="WM444" s="25"/>
      <c r="WN444" s="25"/>
      <c r="WO444" s="25"/>
      <c r="WP444" s="25"/>
      <c r="WQ444" s="25"/>
      <c r="WR444" s="25"/>
      <c r="WS444" s="25"/>
      <c r="WT444" s="25"/>
      <c r="WU444" s="25"/>
      <c r="WV444" s="25"/>
      <c r="WW444" s="25"/>
      <c r="WX444" s="25"/>
      <c r="WY444" s="25"/>
      <c r="WZ444" s="25"/>
      <c r="XA444" s="25"/>
      <c r="XB444" s="25"/>
      <c r="XC444" s="25"/>
      <c r="XD444" s="25"/>
      <c r="XE444" s="25"/>
      <c r="XF444" s="25"/>
      <c r="XG444" s="25"/>
      <c r="XH444" s="25"/>
      <c r="XI444" s="25"/>
      <c r="XJ444" s="25"/>
      <c r="XK444" s="25"/>
      <c r="XL444" s="25"/>
      <c r="XM444" s="25"/>
      <c r="XN444" s="25"/>
      <c r="XO444" s="25"/>
      <c r="XP444" s="25"/>
      <c r="XQ444" s="25"/>
      <c r="XR444" s="25"/>
      <c r="XS444" s="25"/>
      <c r="XT444" s="25"/>
      <c r="XU444" s="25"/>
      <c r="XV444" s="25"/>
      <c r="XW444" s="25" t="s">
        <v>67</v>
      </c>
      <c r="XX444" s="25" t="s">
        <v>67</v>
      </c>
      <c r="XY444" s="25" t="s">
        <v>67</v>
      </c>
      <c r="XZ444" s="25" t="s">
        <v>67</v>
      </c>
      <c r="YA444" s="25" t="s">
        <v>67</v>
      </c>
      <c r="YB444" s="11" t="s">
        <v>67</v>
      </c>
      <c r="YC444" s="25" t="s">
        <v>67</v>
      </c>
      <c r="YD444" s="25" t="s">
        <v>67</v>
      </c>
      <c r="YE444" s="25" t="s">
        <v>67</v>
      </c>
      <c r="YF444" s="25" t="s">
        <v>67</v>
      </c>
      <c r="YI444" s="10"/>
      <c r="YM444" s="56"/>
      <c r="YX444" s="56"/>
      <c r="YY444" s="56"/>
      <c r="ZA444" s="10"/>
      <c r="ZB444" s="10"/>
      <c r="ZC444" s="10"/>
      <c r="ZD444" s="10"/>
      <c r="ZE444" s="10"/>
      <c r="ZF444" s="10"/>
      <c r="ZG444" s="10"/>
      <c r="ZH444" s="10"/>
      <c r="ZI444" s="10"/>
      <c r="ZJ444" s="10"/>
      <c r="ZK444" s="10"/>
      <c r="ZL444" s="56"/>
      <c r="ZM444" s="56"/>
      <c r="ZN444" s="10"/>
      <c r="ZO444" s="10"/>
      <c r="ZP444" s="10"/>
      <c r="ZQ444" s="56"/>
      <c r="ZR444" s="10"/>
      <c r="ZS444" s="10"/>
      <c r="ZT444" s="10"/>
      <c r="ZU444" s="10"/>
      <c r="ZV444" s="10"/>
      <c r="ZW444" s="10"/>
      <c r="ZX444" s="10"/>
      <c r="ZY444" s="10"/>
      <c r="ZZ444" s="10"/>
      <c r="AAA444" s="10"/>
      <c r="AAB444" s="10"/>
      <c r="AAD444" s="10"/>
      <c r="AAE444" s="10"/>
      <c r="AAF444" s="10"/>
      <c r="AAG444" s="10"/>
      <c r="AAH444" s="10"/>
      <c r="AAI444" s="10"/>
      <c r="AAJ444" s="10"/>
      <c r="AAK444" s="10"/>
      <c r="AAL444" s="10"/>
      <c r="AAM444" s="10"/>
      <c r="AAN444" s="10"/>
      <c r="AAO444" s="10"/>
      <c r="AAP444" s="10"/>
      <c r="AAQ444" s="10"/>
      <c r="AAR444" s="10"/>
      <c r="AAS444" s="10"/>
      <c r="AAT444" s="10"/>
      <c r="AAU444" s="10"/>
      <c r="AAV444" s="10"/>
      <c r="AAW444" s="10"/>
      <c r="AAX444" s="10"/>
      <c r="AAY444" s="10"/>
      <c r="AAZ444" s="10"/>
      <c r="ABA444" s="10"/>
      <c r="ABB444" s="10"/>
      <c r="ABC444" s="10"/>
      <c r="ABD444" s="10"/>
      <c r="ABE444" s="10"/>
      <c r="ABF444" s="10"/>
      <c r="ABG444" s="10"/>
      <c r="ABH444" s="10"/>
      <c r="ABI444" s="10"/>
      <c r="ABJ444" s="10"/>
      <c r="ABK444" s="10"/>
      <c r="ABL444" s="10"/>
      <c r="ABM444" s="10"/>
      <c r="ABN444" s="10"/>
      <c r="ABO444" s="10"/>
      <c r="ABP444" s="10"/>
      <c r="ABQ444" s="10"/>
      <c r="ABR444" s="10"/>
      <c r="ABS444" s="10"/>
      <c r="ABT444" s="10"/>
      <c r="ABU444" s="10"/>
      <c r="ABV444" s="10"/>
      <c r="ABW444" s="10"/>
      <c r="ABX444" s="10"/>
      <c r="ABY444" s="12" t="s">
        <v>3</v>
      </c>
    </row>
    <row ht="12.75" r="445" spans="1:753" x14ac:dyDescent="0.2">
      <c r="A445" s="8" t="s">
        <v>53</v>
      </c>
      <c r="WG445" s="25"/>
      <c r="WH445" s="25"/>
      <c r="WI445" s="25"/>
      <c r="WJ445" s="25"/>
      <c r="WK445" s="25"/>
      <c r="WL445" s="25"/>
      <c r="WM445" s="25"/>
      <c r="WN445" s="25"/>
      <c r="WO445" s="25"/>
      <c r="WP445" s="25"/>
      <c r="WQ445" s="25"/>
      <c r="WR445" s="25"/>
      <c r="WS445" s="25"/>
      <c r="WT445" s="25"/>
      <c r="WU445" s="25"/>
      <c r="WV445" s="25"/>
      <c r="WW445" s="25"/>
      <c r="WX445" s="25"/>
      <c r="WY445" s="25"/>
      <c r="WZ445" s="25"/>
      <c r="XA445" s="25"/>
      <c r="XB445" s="25"/>
      <c r="XC445" s="25"/>
      <c r="XD445" s="25"/>
      <c r="XE445" s="25"/>
      <c r="XF445" s="25"/>
      <c r="XG445" s="25"/>
      <c r="XH445" s="25"/>
      <c r="XI445" s="25"/>
      <c r="XJ445" s="25"/>
      <c r="XK445" s="25"/>
      <c r="XL445" s="25"/>
      <c r="XM445" s="25"/>
      <c r="XN445" s="25"/>
      <c r="XO445" s="25"/>
      <c r="XP445" s="25"/>
      <c r="XQ445" s="25"/>
      <c r="XR445" s="25"/>
      <c r="XS445" s="25"/>
      <c r="XT445" s="25"/>
      <c r="XU445" s="25"/>
      <c r="XV445" s="25"/>
      <c r="XW445" s="25" t="s">
        <v>67</v>
      </c>
      <c r="XX445" s="25" t="s">
        <v>67</v>
      </c>
      <c r="XY445" s="25" t="s">
        <v>67</v>
      </c>
      <c r="XZ445" s="25" t="s">
        <v>67</v>
      </c>
      <c r="YA445" s="25" t="s">
        <v>67</v>
      </c>
      <c r="YB445" s="11" t="s">
        <v>67</v>
      </c>
      <c r="YC445" s="25" t="s">
        <v>67</v>
      </c>
      <c r="YD445" s="25" t="s">
        <v>67</v>
      </c>
      <c r="YE445" s="25" t="s">
        <v>67</v>
      </c>
      <c r="YF445" s="25" t="s">
        <v>67</v>
      </c>
      <c r="YI445" s="10"/>
      <c r="YM445" s="56"/>
      <c r="YX445" s="56"/>
      <c r="YY445" s="56"/>
      <c r="ZA445" s="10"/>
      <c r="ZB445" s="10"/>
      <c r="ZC445" s="10"/>
      <c r="ZD445" s="10"/>
      <c r="ZE445" s="10"/>
      <c r="ZF445" s="10"/>
      <c r="ZG445" s="10"/>
      <c r="ZH445" s="10"/>
      <c r="ZI445" s="10"/>
      <c r="ZJ445" s="10"/>
      <c r="ZK445" s="10"/>
      <c r="ZL445" s="56"/>
      <c r="ZM445" s="56"/>
      <c r="ZN445" s="10"/>
      <c r="ZO445" s="10"/>
      <c r="ZP445" s="10"/>
      <c r="ZQ445" s="56"/>
      <c r="ZR445" s="10"/>
      <c r="ZS445" s="10"/>
      <c r="ZT445" s="10"/>
      <c r="ZU445" s="10"/>
      <c r="ZV445" s="10"/>
      <c r="ZW445" s="10"/>
      <c r="ZX445" s="10"/>
      <c r="ZY445" s="10"/>
      <c r="ZZ445" s="10"/>
      <c r="AAA445" s="10"/>
      <c r="AAB445" s="10"/>
      <c r="AAD445" s="10"/>
      <c r="AAE445" s="10"/>
      <c r="AAF445" s="10"/>
      <c r="AAG445" s="10"/>
      <c r="AAH445" s="10"/>
      <c r="AAI445" s="10"/>
      <c r="AAJ445" s="10"/>
      <c r="AAK445" s="10"/>
      <c r="AAL445" s="10"/>
      <c r="AAM445" s="10"/>
      <c r="AAN445" s="10"/>
      <c r="AAO445" s="10"/>
      <c r="AAP445" s="10"/>
      <c r="AAQ445" s="10"/>
      <c r="AAR445" s="10"/>
      <c r="AAS445" s="10"/>
      <c r="AAT445" s="10"/>
      <c r="AAU445" s="10"/>
      <c r="AAV445" s="10"/>
      <c r="AAW445" s="10"/>
      <c r="AAX445" s="10"/>
      <c r="AAY445" s="10"/>
      <c r="AAZ445" s="10"/>
      <c r="ABA445" s="10"/>
      <c r="ABB445" s="10"/>
      <c r="ABC445" s="10"/>
      <c r="ABD445" s="10"/>
      <c r="ABE445" s="10"/>
      <c r="ABF445" s="10"/>
      <c r="ABG445" s="10"/>
      <c r="ABH445" s="10"/>
      <c r="ABI445" s="10"/>
      <c r="ABJ445" s="10"/>
      <c r="ABK445" s="10"/>
      <c r="ABL445" s="10"/>
      <c r="ABM445" s="10"/>
      <c r="ABN445" s="10"/>
      <c r="ABO445" s="10"/>
      <c r="ABP445" s="10"/>
      <c r="ABQ445" s="10"/>
      <c r="ABR445" s="10"/>
      <c r="ABS445" s="10"/>
      <c r="ABT445" s="10"/>
      <c r="ABU445" s="10"/>
      <c r="ABV445" s="10"/>
      <c r="ABW445" s="10"/>
      <c r="ABX445" s="10"/>
      <c r="ABY445" s="12" t="s">
        <v>3</v>
      </c>
    </row>
    <row ht="12.75" r="446" spans="1:753" x14ac:dyDescent="0.2">
      <c r="A446" s="8" t="s">
        <v>54</v>
      </c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5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WG446" s="25"/>
      <c r="WH446" s="25"/>
      <c r="WI446" s="25"/>
      <c r="WJ446" s="25"/>
      <c r="WK446" s="25"/>
      <c r="WL446" s="25"/>
      <c r="WM446" s="25"/>
      <c r="WN446" s="25"/>
      <c r="WO446" s="25"/>
      <c r="WP446" s="25"/>
      <c r="WQ446" s="25"/>
      <c r="WR446" s="25"/>
      <c r="WS446" s="25"/>
      <c r="WT446" s="25"/>
      <c r="WU446" s="25"/>
      <c r="WV446" s="25"/>
      <c r="WW446" s="25"/>
      <c r="WX446" s="25"/>
      <c r="WY446" s="25"/>
      <c r="WZ446" s="25"/>
      <c r="XA446" s="25"/>
      <c r="XB446" s="25"/>
      <c r="XC446" s="25"/>
      <c r="XD446" s="25"/>
      <c r="XE446" s="25"/>
      <c r="XF446" s="25"/>
      <c r="XG446" s="25"/>
      <c r="XH446" s="25"/>
      <c r="XI446" s="25"/>
      <c r="XJ446" s="25"/>
      <c r="XK446" s="25"/>
      <c r="XL446" s="25"/>
      <c r="XM446" s="25"/>
      <c r="XN446" s="25"/>
      <c r="XO446" s="25"/>
      <c r="XP446" s="25"/>
      <c r="XQ446" s="25"/>
      <c r="XR446" s="25"/>
      <c r="XS446" s="25"/>
      <c r="XT446" s="25"/>
      <c r="XU446" s="25"/>
      <c r="XV446" s="25"/>
      <c r="XW446" s="25" t="s">
        <v>67</v>
      </c>
      <c r="XX446" s="25" t="s">
        <v>67</v>
      </c>
      <c r="XY446" s="25" t="s">
        <v>67</v>
      </c>
      <c r="XZ446" s="25" t="s">
        <v>67</v>
      </c>
      <c r="YA446" s="25" t="s">
        <v>67</v>
      </c>
      <c r="YB446" s="11" t="s">
        <v>67</v>
      </c>
      <c r="YC446" s="25" t="s">
        <v>67</v>
      </c>
      <c r="YD446" s="25" t="s">
        <v>67</v>
      </c>
      <c r="YE446" s="25" t="s">
        <v>67</v>
      </c>
      <c r="YF446" s="25" t="s">
        <v>67</v>
      </c>
      <c r="YI446" s="10"/>
      <c r="YM446" s="56"/>
      <c r="YX446" s="56"/>
      <c r="YY446" s="56"/>
      <c r="ZA446" s="10"/>
      <c r="ZB446" s="10"/>
      <c r="ZC446" s="10"/>
      <c r="ZD446" s="10"/>
      <c r="ZE446" s="10"/>
      <c r="ZF446" s="10"/>
      <c r="ZG446" s="10"/>
      <c r="ZH446" s="10"/>
      <c r="ZI446" s="10"/>
      <c r="ZJ446" s="10"/>
      <c r="ZK446" s="10"/>
      <c r="ZL446" s="56"/>
      <c r="ZM446" s="56"/>
      <c r="ZN446" s="10"/>
      <c r="ZO446" s="10"/>
      <c r="ZP446" s="10"/>
      <c r="ZQ446" s="56"/>
      <c r="ZR446" s="10"/>
      <c r="ZS446" s="10"/>
      <c r="ZT446" s="10"/>
      <c r="ZU446" s="10"/>
      <c r="ZV446" s="10"/>
      <c r="ZW446" s="10"/>
      <c r="ZX446" s="10"/>
      <c r="ZY446" s="10"/>
      <c r="ZZ446" s="10"/>
      <c r="AAA446" s="10"/>
      <c r="AAB446" s="10"/>
      <c r="AAD446" s="10"/>
      <c r="AAE446" s="10"/>
      <c r="AAF446" s="10"/>
      <c r="AAG446" s="10"/>
      <c r="AAH446" s="10"/>
      <c r="AAI446" s="10"/>
      <c r="AAJ446" s="10"/>
      <c r="AAK446" s="10"/>
      <c r="AAL446" s="10"/>
      <c r="AAM446" s="10"/>
      <c r="AAN446" s="10"/>
      <c r="AAO446" s="10"/>
      <c r="AAP446" s="10"/>
      <c r="AAQ446" s="10"/>
      <c r="AAR446" s="10"/>
      <c r="AAS446" s="10"/>
      <c r="AAT446" s="10"/>
      <c r="AAU446" s="10"/>
      <c r="AAV446" s="10"/>
      <c r="AAW446" s="10"/>
      <c r="AAX446" s="10"/>
      <c r="AAY446" s="10"/>
      <c r="AAZ446" s="10"/>
      <c r="ABA446" s="10"/>
      <c r="ABB446" s="10"/>
      <c r="ABC446" s="10"/>
      <c r="ABD446" s="10"/>
      <c r="ABE446" s="10"/>
      <c r="ABF446" s="10"/>
      <c r="ABG446" s="10"/>
      <c r="ABH446" s="10"/>
      <c r="ABI446" s="10"/>
      <c r="ABJ446" s="10"/>
      <c r="ABK446" s="10"/>
      <c r="ABL446" s="10"/>
      <c r="ABM446" s="10"/>
      <c r="ABN446" s="10"/>
      <c r="ABO446" s="10"/>
      <c r="ABP446" s="10"/>
      <c r="ABQ446" s="10"/>
      <c r="ABR446" s="10"/>
      <c r="ABS446" s="10"/>
      <c r="ABT446" s="10"/>
      <c r="ABU446" s="10"/>
      <c r="ABV446" s="10"/>
      <c r="ABW446" s="10"/>
      <c r="ABX446" s="10"/>
      <c r="ABY446" s="12" t="s">
        <v>3</v>
      </c>
    </row>
    <row ht="12.75" r="447" spans="1:753" x14ac:dyDescent="0.2">
      <c r="A447" s="1">
        <v>50000</v>
      </c>
      <c r="B447" s="1">
        <v>2</v>
      </c>
      <c r="C447" s="1" t="s">
        <v>53</v>
      </c>
      <c r="F447" s="1">
        <v>1988</v>
      </c>
      <c r="G447" s="12">
        <v>30029</v>
      </c>
      <c r="H447" s="12">
        <v>32232</v>
      </c>
      <c r="I447" s="12">
        <v>32232</v>
      </c>
      <c r="J447" s="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5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4"/>
      <c r="GS447" s="4"/>
      <c r="GT447" s="4"/>
      <c r="HS447" s="1">
        <v>750</v>
      </c>
      <c r="HT447" s="1">
        <v>750</v>
      </c>
      <c r="HU447" s="1">
        <v>750</v>
      </c>
      <c r="HV447" s="1">
        <v>750</v>
      </c>
      <c r="HW447" s="1">
        <v>750</v>
      </c>
      <c r="HX447" s="1">
        <v>750</v>
      </c>
      <c r="HY447" s="1">
        <v>750</v>
      </c>
      <c r="HZ447" s="1">
        <v>750</v>
      </c>
      <c r="IA447" s="1">
        <v>750</v>
      </c>
      <c r="IB447" s="1">
        <v>1000</v>
      </c>
      <c r="IC447" s="1">
        <v>1000</v>
      </c>
      <c r="ID447" s="1">
        <v>1000</v>
      </c>
      <c r="IE447" s="1">
        <v>1000</v>
      </c>
      <c r="IF447" s="1">
        <v>1000</v>
      </c>
      <c r="IG447" s="1">
        <v>1000</v>
      </c>
      <c r="IH447" s="1">
        <v>1000</v>
      </c>
      <c r="II447" s="1">
        <v>1000</v>
      </c>
      <c r="IJ447" s="1">
        <v>1000</v>
      </c>
      <c r="IK447" s="1">
        <v>1000</v>
      </c>
      <c r="IL447" s="1">
        <v>1000</v>
      </c>
      <c r="IM447" s="1">
        <v>1000</v>
      </c>
      <c r="IN447" s="1">
        <v>1000</v>
      </c>
      <c r="IO447" s="1">
        <v>1000</v>
      </c>
      <c r="IP447" s="1">
        <v>1000</v>
      </c>
      <c r="IQ447" s="1">
        <v>1000</v>
      </c>
      <c r="IR447" s="1">
        <v>1000</v>
      </c>
      <c r="IS447" s="1">
        <v>1000</v>
      </c>
      <c r="IT447" s="1">
        <v>1000</v>
      </c>
      <c r="IU447" s="1">
        <v>1000</v>
      </c>
      <c r="IV447" s="1">
        <v>1000</v>
      </c>
      <c r="IW447" s="1">
        <v>1000</v>
      </c>
      <c r="IX447" s="1">
        <v>1000</v>
      </c>
      <c r="IY447" s="1">
        <v>1000</v>
      </c>
      <c r="IZ447" s="1">
        <v>1000</v>
      </c>
      <c r="JA447" s="1">
        <v>1000</v>
      </c>
      <c r="JB447" s="1">
        <v>1000</v>
      </c>
      <c r="JC447" s="1">
        <v>1000</v>
      </c>
      <c r="JD447" s="1">
        <v>1000</v>
      </c>
      <c r="JE447" s="1">
        <v>1000</v>
      </c>
      <c r="JF447" s="1">
        <v>1000</v>
      </c>
      <c r="JG447" s="1">
        <v>1000</v>
      </c>
      <c r="JH447" s="1">
        <v>1000</v>
      </c>
      <c r="JI447" s="1">
        <v>1000</v>
      </c>
      <c r="JJ447" s="1">
        <v>1000</v>
      </c>
      <c r="JK447" s="1">
        <v>1000</v>
      </c>
      <c r="JL447" s="1">
        <v>1000</v>
      </c>
      <c r="JM447" s="1">
        <v>1000</v>
      </c>
      <c r="JN447" s="1">
        <v>1000</v>
      </c>
      <c r="JO447" s="1">
        <v>1000</v>
      </c>
      <c r="JP447" s="1">
        <v>1000</v>
      </c>
      <c r="JQ447" s="1">
        <v>1000</v>
      </c>
      <c r="JR447" s="1">
        <v>1000</v>
      </c>
      <c r="JS447" s="1">
        <v>1000</v>
      </c>
      <c r="JT447" s="1">
        <v>1000</v>
      </c>
      <c r="JU447" s="1">
        <v>1000</v>
      </c>
      <c r="JV447" s="1">
        <v>1000</v>
      </c>
      <c r="JW447" s="1">
        <v>1000</v>
      </c>
      <c r="JX447" s="1">
        <v>1000</v>
      </c>
      <c r="JY447" s="1">
        <v>1000</v>
      </c>
      <c r="JZ447" s="1">
        <v>1000</v>
      </c>
      <c r="KA447" s="1">
        <v>1000</v>
      </c>
      <c r="KB447" s="1">
        <v>1000</v>
      </c>
      <c r="KC447" s="1">
        <v>1000</v>
      </c>
      <c r="KD447" s="1">
        <v>1000</v>
      </c>
      <c r="KE447" s="1">
        <v>1000</v>
      </c>
      <c r="KF447" s="1">
        <v>1000</v>
      </c>
      <c r="KG447" s="1">
        <v>1000</v>
      </c>
      <c r="KH447" s="1">
        <v>1000</v>
      </c>
      <c r="KI447" s="1">
        <v>1000</v>
      </c>
      <c r="KJ447" s="1">
        <v>1000</v>
      </c>
      <c r="KK447" s="1">
        <v>1000</v>
      </c>
      <c r="KL447" s="1">
        <v>1000</v>
      </c>
      <c r="KM447" s="1" t="s">
        <v>15</v>
      </c>
      <c r="WG447" s="25"/>
      <c r="WH447" s="25"/>
      <c r="WI447" s="25"/>
      <c r="WJ447" s="25"/>
      <c r="WK447" s="25"/>
      <c r="WL447" s="25"/>
      <c r="WM447" s="25"/>
      <c r="WN447" s="25"/>
      <c r="WO447" s="25"/>
      <c r="WP447" s="25"/>
      <c r="WQ447" s="25"/>
      <c r="WR447" s="25"/>
      <c r="WS447" s="25"/>
      <c r="WT447" s="25"/>
      <c r="WU447" s="25"/>
      <c r="WV447" s="25"/>
      <c r="WW447" s="25"/>
      <c r="WX447" s="25"/>
      <c r="WY447" s="25"/>
      <c r="WZ447" s="25"/>
      <c r="XA447" s="25"/>
      <c r="XB447" s="25"/>
      <c r="XC447" s="25"/>
      <c r="XD447" s="25"/>
      <c r="XE447" s="25"/>
      <c r="XF447" s="25"/>
      <c r="XG447" s="25"/>
      <c r="XH447" s="25"/>
      <c r="XI447" s="25"/>
      <c r="XJ447" s="25"/>
      <c r="XK447" s="25"/>
      <c r="XL447" s="25"/>
      <c r="XM447" s="25"/>
      <c r="XN447" s="25"/>
      <c r="XO447" s="25"/>
      <c r="XP447" s="25"/>
      <c r="XQ447" s="25"/>
      <c r="XR447" s="25"/>
      <c r="XS447" s="25"/>
      <c r="XT447" s="25"/>
      <c r="XU447" s="25"/>
      <c r="XV447" s="25"/>
      <c r="XW447" s="25" t="s">
        <v>67</v>
      </c>
      <c r="XX447" s="25" t="s">
        <v>67</v>
      </c>
      <c r="XY447" s="25" t="s">
        <v>67</v>
      </c>
      <c r="XZ447" s="25" t="s">
        <v>67</v>
      </c>
      <c r="YA447" s="25" t="s">
        <v>67</v>
      </c>
      <c r="YB447" s="11" t="s">
        <v>67</v>
      </c>
      <c r="YC447" s="25" t="s">
        <v>67</v>
      </c>
      <c r="YD447" s="25" t="s">
        <v>67</v>
      </c>
      <c r="YE447" s="25" t="s">
        <v>67</v>
      </c>
      <c r="YF447" s="25" t="s">
        <v>67</v>
      </c>
      <c r="YI447" s="10"/>
      <c r="YM447" s="56"/>
      <c r="YX447" s="56"/>
      <c r="YY447" s="56"/>
      <c r="ZA447" s="10"/>
      <c r="ZB447" s="10"/>
      <c r="ZC447" s="10"/>
      <c r="ZD447" s="10"/>
      <c r="ZE447" s="10"/>
      <c r="ZF447" s="10"/>
      <c r="ZG447" s="10"/>
      <c r="ZH447" s="10"/>
      <c r="ZI447" s="10"/>
      <c r="ZJ447" s="10"/>
      <c r="ZK447" s="10"/>
      <c r="ZL447" s="56"/>
      <c r="ZM447" s="56"/>
      <c r="ZN447" s="10"/>
      <c r="ZO447" s="10"/>
      <c r="ZP447" s="10"/>
      <c r="ZQ447" s="56"/>
      <c r="ZR447" s="10"/>
      <c r="ZS447" s="10"/>
      <c r="ZT447" s="10"/>
      <c r="ZU447" s="10"/>
      <c r="ZV447" s="10"/>
      <c r="ZW447" s="10"/>
      <c r="ZX447" s="10"/>
      <c r="ZY447" s="10"/>
      <c r="ZZ447" s="10"/>
      <c r="AAA447" s="10"/>
      <c r="AAB447" s="10"/>
      <c r="AAD447" s="10"/>
      <c r="AAE447" s="10"/>
      <c r="AAF447" s="10"/>
      <c r="AAG447" s="10"/>
      <c r="AAH447" s="10"/>
      <c r="AAI447" s="10"/>
      <c r="AAJ447" s="10"/>
      <c r="AAK447" s="10"/>
      <c r="AAL447" s="10"/>
      <c r="AAM447" s="10"/>
      <c r="AAN447" s="10"/>
      <c r="AAO447" s="10"/>
      <c r="AAP447" s="10"/>
      <c r="AAQ447" s="10"/>
      <c r="AAR447" s="10"/>
      <c r="AAS447" s="10"/>
      <c r="AAT447" s="10"/>
      <c r="AAU447" s="10"/>
      <c r="AAV447" s="10"/>
      <c r="AAW447" s="10"/>
      <c r="AAX447" s="10"/>
      <c r="AAY447" s="10"/>
      <c r="AAZ447" s="10"/>
      <c r="ABA447" s="10"/>
      <c r="ABB447" s="10"/>
      <c r="ABC447" s="10"/>
      <c r="ABD447" s="10"/>
      <c r="ABE447" s="10"/>
      <c r="ABF447" s="10"/>
      <c r="ABG447" s="10"/>
      <c r="ABH447" s="10"/>
      <c r="ABI447" s="10"/>
      <c r="ABJ447" s="10"/>
      <c r="ABK447" s="10"/>
      <c r="ABL447" s="10"/>
      <c r="ABM447" s="10"/>
      <c r="ABN447" s="10"/>
      <c r="ABO447" s="10"/>
      <c r="ABP447" s="10"/>
      <c r="ABQ447" s="10"/>
      <c r="ABR447" s="10"/>
      <c r="ABS447" s="10"/>
      <c r="ABT447" s="10"/>
      <c r="ABU447" s="10"/>
      <c r="ABV447" s="10"/>
      <c r="ABW447" s="10"/>
      <c r="ABX447" s="10"/>
      <c r="ABY447" s="12" t="s">
        <v>3</v>
      </c>
    </row>
    <row ht="12.75" r="448" spans="1:753" x14ac:dyDescent="0.2">
      <c r="A448" s="1">
        <v>50100</v>
      </c>
      <c r="B448" s="1">
        <v>2</v>
      </c>
      <c r="C448" s="1" t="s">
        <v>53</v>
      </c>
      <c r="F448" s="1">
        <v>1990</v>
      </c>
      <c r="G448" s="12">
        <v>30686</v>
      </c>
      <c r="H448" s="12">
        <v>32898</v>
      </c>
      <c r="I448" s="12">
        <v>32898</v>
      </c>
      <c r="J448" s="4"/>
      <c r="GR448" s="4"/>
      <c r="GS448" s="4"/>
      <c r="GT448" s="4"/>
      <c r="IO448" s="1">
        <v>300</v>
      </c>
      <c r="IP448" s="1">
        <v>300</v>
      </c>
      <c r="IQ448" s="1">
        <v>300</v>
      </c>
      <c r="IR448" s="1">
        <v>300</v>
      </c>
      <c r="IS448" s="1">
        <v>300</v>
      </c>
      <c r="IT448" s="1">
        <v>300</v>
      </c>
      <c r="IU448" s="1">
        <v>300</v>
      </c>
      <c r="IV448" s="1">
        <v>300</v>
      </c>
      <c r="IW448" s="1">
        <v>400</v>
      </c>
      <c r="IX448" s="1">
        <v>400</v>
      </c>
      <c r="IY448" s="1">
        <v>400</v>
      </c>
      <c r="IZ448" s="1">
        <v>400</v>
      </c>
      <c r="JA448" s="1">
        <v>400</v>
      </c>
      <c r="JB448" s="1">
        <v>400</v>
      </c>
      <c r="JC448" s="1">
        <v>400</v>
      </c>
      <c r="JD448" s="1">
        <v>400</v>
      </c>
      <c r="JE448" s="1">
        <v>500</v>
      </c>
      <c r="JF448" s="1">
        <v>500</v>
      </c>
      <c r="JG448" s="1">
        <v>500</v>
      </c>
      <c r="JH448" s="1">
        <v>500</v>
      </c>
      <c r="JI448" s="1">
        <v>500</v>
      </c>
      <c r="JJ448" s="1">
        <v>500</v>
      </c>
      <c r="JK448" s="1">
        <v>500</v>
      </c>
      <c r="JL448" s="1">
        <v>500</v>
      </c>
      <c r="JM448" s="1">
        <v>500</v>
      </c>
      <c r="JN448" s="1">
        <v>500</v>
      </c>
      <c r="JO448" s="1">
        <v>500</v>
      </c>
      <c r="JP448" s="1">
        <v>500</v>
      </c>
      <c r="JQ448" s="1">
        <v>500</v>
      </c>
      <c r="JR448" s="1">
        <v>500</v>
      </c>
      <c r="JS448" s="1">
        <v>500</v>
      </c>
      <c r="JT448" s="1">
        <v>500</v>
      </c>
      <c r="JU448" s="1">
        <v>500</v>
      </c>
      <c r="JV448" s="1">
        <v>500</v>
      </c>
      <c r="JW448" s="1">
        <v>500</v>
      </c>
      <c r="JX448" s="1">
        <v>500</v>
      </c>
      <c r="JY448" s="1">
        <v>500</v>
      </c>
      <c r="JZ448" s="1">
        <v>500</v>
      </c>
      <c r="KA448" s="1">
        <v>500</v>
      </c>
      <c r="KB448" s="1">
        <v>500</v>
      </c>
      <c r="KC448" s="1">
        <v>500</v>
      </c>
      <c r="KD448" s="1">
        <v>500</v>
      </c>
      <c r="KE448" s="1">
        <v>500</v>
      </c>
      <c r="KF448" s="1">
        <v>500</v>
      </c>
      <c r="KG448" s="1">
        <v>500</v>
      </c>
      <c r="KH448" s="1">
        <v>500</v>
      </c>
      <c r="KI448" s="1">
        <v>500</v>
      </c>
      <c r="KJ448" s="1">
        <v>500</v>
      </c>
      <c r="KK448" s="1">
        <v>500</v>
      </c>
      <c r="KL448" s="1">
        <v>500</v>
      </c>
      <c r="KM448" s="1">
        <v>500</v>
      </c>
      <c r="KN448" s="1">
        <v>500</v>
      </c>
      <c r="KO448" s="1">
        <v>500</v>
      </c>
      <c r="KP448" s="1">
        <v>500</v>
      </c>
      <c r="KQ448" s="1">
        <v>500</v>
      </c>
      <c r="KR448" s="1">
        <v>500</v>
      </c>
      <c r="KS448" s="1">
        <v>500</v>
      </c>
      <c r="KT448" s="1">
        <v>500</v>
      </c>
      <c r="KU448" s="1">
        <v>500</v>
      </c>
      <c r="KV448" s="1">
        <v>500</v>
      </c>
      <c r="KW448" s="1">
        <v>500</v>
      </c>
      <c r="KX448" s="1">
        <v>500</v>
      </c>
      <c r="KY448" s="1">
        <v>500</v>
      </c>
      <c r="KZ448" s="1">
        <v>500</v>
      </c>
      <c r="LA448" s="1">
        <v>500</v>
      </c>
      <c r="LB448" s="1">
        <v>500</v>
      </c>
      <c r="LC448" s="1">
        <v>500</v>
      </c>
      <c r="LD448" s="1">
        <v>500</v>
      </c>
      <c r="LE448" s="1">
        <v>500</v>
      </c>
      <c r="LF448" s="1">
        <v>500</v>
      </c>
      <c r="LG448" s="1">
        <v>500</v>
      </c>
      <c r="LH448" s="1">
        <v>500</v>
      </c>
      <c r="LI448" s="1" t="s">
        <v>15</v>
      </c>
      <c r="WG448" s="25"/>
      <c r="WH448" s="25"/>
      <c r="WI448" s="25"/>
      <c r="WJ448" s="25"/>
      <c r="WK448" s="25"/>
      <c r="WL448" s="25"/>
      <c r="WM448" s="25"/>
      <c r="WN448" s="25"/>
      <c r="WO448" s="25"/>
      <c r="WP448" s="25"/>
      <c r="WQ448" s="25"/>
      <c r="WR448" s="25"/>
      <c r="WS448" s="25"/>
      <c r="WT448" s="25"/>
      <c r="WU448" s="25"/>
      <c r="WV448" s="25"/>
      <c r="WW448" s="25"/>
      <c r="WX448" s="25"/>
      <c r="WY448" s="25"/>
      <c r="WZ448" s="25"/>
      <c r="XA448" s="25"/>
      <c r="XB448" s="25"/>
      <c r="XC448" s="25"/>
      <c r="XD448" s="25"/>
      <c r="XE448" s="25"/>
      <c r="XF448" s="25"/>
      <c r="XG448" s="25"/>
      <c r="XH448" s="25"/>
      <c r="XI448" s="25"/>
      <c r="XJ448" s="25"/>
      <c r="XK448" s="25"/>
      <c r="XL448" s="25"/>
      <c r="XM448" s="25"/>
      <c r="XN448" s="25"/>
      <c r="XO448" s="25"/>
      <c r="XP448" s="25"/>
      <c r="XQ448" s="25"/>
      <c r="XR448" s="25"/>
      <c r="XS448" s="25"/>
      <c r="XT448" s="25"/>
      <c r="XU448" s="25"/>
      <c r="XV448" s="25"/>
      <c r="XW448" s="25" t="s">
        <v>67</v>
      </c>
      <c r="XX448" s="25" t="s">
        <v>67</v>
      </c>
      <c r="XY448" s="25" t="s">
        <v>67</v>
      </c>
      <c r="XZ448" s="25" t="s">
        <v>67</v>
      </c>
      <c r="YA448" s="25" t="s">
        <v>67</v>
      </c>
      <c r="YB448" s="11" t="s">
        <v>67</v>
      </c>
      <c r="YC448" s="25" t="s">
        <v>67</v>
      </c>
      <c r="YD448" s="25" t="s">
        <v>67</v>
      </c>
      <c r="YE448" s="25" t="s">
        <v>67</v>
      </c>
      <c r="YF448" s="25" t="s">
        <v>67</v>
      </c>
      <c r="YI448" s="10"/>
      <c r="YM448" s="56"/>
      <c r="YX448" s="56"/>
      <c r="YY448" s="56"/>
      <c r="ZA448" s="10"/>
      <c r="ZB448" s="10"/>
      <c r="ZC448" s="10"/>
      <c r="ZD448" s="10"/>
      <c r="ZE448" s="10"/>
      <c r="ZF448" s="10"/>
      <c r="ZG448" s="10"/>
      <c r="ZH448" s="10"/>
      <c r="ZI448" s="10"/>
      <c r="ZJ448" s="10"/>
      <c r="ZK448" s="10"/>
      <c r="ZL448" s="56"/>
      <c r="ZM448" s="56"/>
      <c r="ZN448" s="10"/>
      <c r="ZO448" s="10"/>
      <c r="ZP448" s="10"/>
      <c r="ZQ448" s="56"/>
      <c r="ZR448" s="10"/>
      <c r="ZS448" s="10"/>
      <c r="ZT448" s="10"/>
      <c r="ZU448" s="10"/>
      <c r="ZV448" s="10"/>
      <c r="ZW448" s="10"/>
      <c r="ZX448" s="10"/>
      <c r="ZY448" s="10"/>
      <c r="ZZ448" s="10"/>
      <c r="AAA448" s="10"/>
      <c r="AAB448" s="10"/>
      <c r="AAD448" s="10"/>
      <c r="AAE448" s="10"/>
      <c r="AAF448" s="10"/>
      <c r="AAG448" s="10"/>
      <c r="AAH448" s="10"/>
      <c r="AAI448" s="10"/>
      <c r="AAJ448" s="10"/>
      <c r="AAK448" s="10"/>
      <c r="AAL448" s="10"/>
      <c r="AAM448" s="10"/>
      <c r="AAN448" s="10"/>
      <c r="AAO448" s="10"/>
      <c r="AAP448" s="10"/>
      <c r="AAQ448" s="10"/>
      <c r="AAR448" s="10"/>
      <c r="AAS448" s="10"/>
      <c r="AAT448" s="10"/>
      <c r="AAU448" s="10"/>
      <c r="AAV448" s="10"/>
      <c r="AAW448" s="10"/>
      <c r="AAX448" s="10"/>
      <c r="AAY448" s="10"/>
      <c r="AAZ448" s="10"/>
      <c r="ABA448" s="10"/>
      <c r="ABB448" s="10"/>
      <c r="ABC448" s="10"/>
      <c r="ABD448" s="10"/>
      <c r="ABE448" s="10"/>
      <c r="ABF448" s="10"/>
      <c r="ABG448" s="10"/>
      <c r="ABH448" s="10"/>
      <c r="ABI448" s="10"/>
      <c r="ABJ448" s="10"/>
      <c r="ABK448" s="10"/>
      <c r="ABL448" s="10"/>
      <c r="ABM448" s="10"/>
      <c r="ABN448" s="10"/>
      <c r="ABO448" s="10"/>
      <c r="ABP448" s="10"/>
      <c r="ABQ448" s="10"/>
      <c r="ABR448" s="10"/>
      <c r="ABS448" s="10"/>
      <c r="ABT448" s="10"/>
      <c r="ABU448" s="10"/>
      <c r="ABV448" s="10"/>
      <c r="ABW448" s="10"/>
      <c r="ABX448" s="10"/>
      <c r="ABY448" s="12" t="s">
        <v>3</v>
      </c>
    </row>
    <row ht="12.75" r="449" spans="1:753" x14ac:dyDescent="0.2">
      <c r="A449" s="1">
        <v>50200</v>
      </c>
      <c r="B449" s="1">
        <v>2</v>
      </c>
      <c r="C449" s="1" t="s">
        <v>53</v>
      </c>
      <c r="F449" s="1">
        <v>1992</v>
      </c>
      <c r="G449" s="12">
        <v>31826</v>
      </c>
      <c r="H449" s="12">
        <v>33686</v>
      </c>
      <c r="I449" s="12">
        <v>33686</v>
      </c>
      <c r="J449" s="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5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4"/>
      <c r="GS449" s="4"/>
      <c r="GT449" s="4"/>
      <c r="JZ449" s="1">
        <v>400</v>
      </c>
      <c r="KA449" s="1">
        <v>400</v>
      </c>
      <c r="KB449" s="1">
        <v>400</v>
      </c>
      <c r="KC449" s="1">
        <v>400</v>
      </c>
      <c r="KD449" s="1">
        <v>400</v>
      </c>
      <c r="KE449" s="1">
        <v>400</v>
      </c>
      <c r="KF449" s="1">
        <v>400</v>
      </c>
      <c r="KG449" s="1">
        <v>400</v>
      </c>
      <c r="KH449" s="1">
        <v>400</v>
      </c>
      <c r="KI449" s="1">
        <v>400</v>
      </c>
      <c r="KJ449" s="1">
        <v>400</v>
      </c>
      <c r="KK449" s="1">
        <v>400</v>
      </c>
      <c r="KL449" s="1">
        <v>400</v>
      </c>
      <c r="KM449" s="1">
        <v>650</v>
      </c>
      <c r="KN449" s="1">
        <v>650</v>
      </c>
      <c r="KO449" s="1">
        <v>650</v>
      </c>
      <c r="KP449" s="1">
        <v>650</v>
      </c>
      <c r="KQ449" s="1">
        <v>650</v>
      </c>
      <c r="KR449" s="1">
        <v>650</v>
      </c>
      <c r="KS449" s="1">
        <v>650</v>
      </c>
      <c r="KT449" s="1">
        <v>650</v>
      </c>
      <c r="KU449" s="1">
        <v>650</v>
      </c>
      <c r="KV449" s="1">
        <v>650</v>
      </c>
      <c r="KW449" s="1">
        <v>650</v>
      </c>
      <c r="KX449" s="1">
        <v>650</v>
      </c>
      <c r="KY449" s="1">
        <v>650</v>
      </c>
      <c r="KZ449" s="1">
        <v>650</v>
      </c>
      <c r="LA449" s="1">
        <v>650</v>
      </c>
      <c r="LB449" s="1">
        <v>650</v>
      </c>
      <c r="LC449" s="1">
        <v>650</v>
      </c>
      <c r="LD449" s="1">
        <v>650</v>
      </c>
      <c r="LE449" s="1">
        <v>650</v>
      </c>
      <c r="LF449" s="1">
        <v>650</v>
      </c>
      <c r="LG449" s="1">
        <v>650</v>
      </c>
      <c r="LH449" s="1">
        <v>650</v>
      </c>
      <c r="LI449" s="1">
        <v>650</v>
      </c>
      <c r="LJ449" s="1">
        <v>650</v>
      </c>
      <c r="LK449" s="1">
        <v>650</v>
      </c>
      <c r="LL449" s="1">
        <v>650</v>
      </c>
      <c r="LM449" s="1">
        <v>650</v>
      </c>
      <c r="LN449" s="1">
        <v>650</v>
      </c>
      <c r="LO449" s="1">
        <v>650</v>
      </c>
      <c r="LP449" s="1">
        <v>650</v>
      </c>
      <c r="LQ449" s="1">
        <v>650</v>
      </c>
      <c r="LR449" s="1">
        <v>650</v>
      </c>
      <c r="LS449" s="1">
        <v>650</v>
      </c>
      <c r="LT449" s="1">
        <v>650</v>
      </c>
      <c r="LU449" s="1">
        <v>650</v>
      </c>
      <c r="LV449" s="1">
        <v>650</v>
      </c>
      <c r="LW449" s="1">
        <v>650</v>
      </c>
      <c r="LX449" s="1">
        <v>650</v>
      </c>
      <c r="LY449" s="1">
        <v>650</v>
      </c>
      <c r="LZ449" s="1">
        <v>650</v>
      </c>
      <c r="MA449" s="1">
        <v>650</v>
      </c>
      <c r="MB449" s="1">
        <v>650</v>
      </c>
      <c r="MC449" s="1">
        <v>650</v>
      </c>
      <c r="MD449" s="1">
        <v>650</v>
      </c>
      <c r="ME449" s="1">
        <v>650</v>
      </c>
      <c r="MF449" s="1">
        <v>650</v>
      </c>
      <c r="MG449" s="1">
        <v>650</v>
      </c>
      <c r="MH449" s="1">
        <v>650</v>
      </c>
      <c r="MI449" s="1" t="s">
        <v>15</v>
      </c>
      <c r="WG449" s="25"/>
      <c r="WH449" s="25"/>
      <c r="WI449" s="25"/>
      <c r="WJ449" s="25"/>
      <c r="WK449" s="25"/>
      <c r="WL449" s="25"/>
      <c r="WM449" s="25"/>
      <c r="WN449" s="25"/>
      <c r="WO449" s="25"/>
      <c r="WP449" s="25"/>
      <c r="WQ449" s="25"/>
      <c r="WR449" s="25"/>
      <c r="WS449" s="25"/>
      <c r="WT449" s="25"/>
      <c r="WU449" s="25"/>
      <c r="WV449" s="25"/>
      <c r="WW449" s="25"/>
      <c r="WX449" s="25"/>
      <c r="WY449" s="25"/>
      <c r="WZ449" s="25"/>
      <c r="XA449" s="25"/>
      <c r="XB449" s="25"/>
      <c r="XC449" s="25"/>
      <c r="XD449" s="25"/>
      <c r="XE449" s="25"/>
      <c r="XF449" s="25"/>
      <c r="XG449" s="25"/>
      <c r="XH449" s="25"/>
      <c r="XI449" s="25"/>
      <c r="XJ449" s="25"/>
      <c r="XK449" s="25"/>
      <c r="XL449" s="25"/>
      <c r="XM449" s="25"/>
      <c r="XN449" s="25"/>
      <c r="XO449" s="25"/>
      <c r="XP449" s="25"/>
      <c r="XQ449" s="25"/>
      <c r="XR449" s="25"/>
      <c r="XS449" s="25"/>
      <c r="XT449" s="25"/>
      <c r="XU449" s="25"/>
      <c r="XV449" s="25"/>
      <c r="XW449" s="25" t="s">
        <v>67</v>
      </c>
      <c r="XX449" s="25" t="s">
        <v>67</v>
      </c>
      <c r="XY449" s="25" t="s">
        <v>67</v>
      </c>
      <c r="XZ449" s="25" t="s">
        <v>67</v>
      </c>
      <c r="YA449" s="25" t="s">
        <v>67</v>
      </c>
      <c r="YB449" s="11" t="s">
        <v>67</v>
      </c>
      <c r="YC449" s="25" t="s">
        <v>67</v>
      </c>
      <c r="YD449" s="25" t="s">
        <v>67</v>
      </c>
      <c r="YE449" s="25" t="s">
        <v>67</v>
      </c>
      <c r="YF449" s="25" t="s">
        <v>67</v>
      </c>
      <c r="YI449" s="10"/>
      <c r="YM449" s="56"/>
      <c r="YX449" s="56"/>
      <c r="YY449" s="56"/>
      <c r="ZA449" s="10"/>
      <c r="ZB449" s="10"/>
      <c r="ZC449" s="10"/>
      <c r="ZD449" s="10"/>
      <c r="ZE449" s="10"/>
      <c r="ZF449" s="10"/>
      <c r="ZG449" s="10"/>
      <c r="ZH449" s="10"/>
      <c r="ZI449" s="10"/>
      <c r="ZJ449" s="10"/>
      <c r="ZK449" s="10"/>
      <c r="ZL449" s="56"/>
      <c r="ZM449" s="56"/>
      <c r="ZN449" s="10"/>
      <c r="ZO449" s="10"/>
      <c r="ZP449" s="10"/>
      <c r="ZQ449" s="56"/>
      <c r="ZR449" s="10"/>
      <c r="ZS449" s="10"/>
      <c r="ZT449" s="10"/>
      <c r="ZU449" s="10"/>
      <c r="ZV449" s="10"/>
      <c r="ZW449" s="10"/>
      <c r="ZX449" s="10"/>
      <c r="ZY449" s="10"/>
      <c r="ZZ449" s="10"/>
      <c r="AAA449" s="10"/>
      <c r="AAB449" s="10"/>
      <c r="AAD449" s="10"/>
      <c r="AAE449" s="10"/>
      <c r="AAF449" s="10"/>
      <c r="AAG449" s="10"/>
      <c r="AAH449" s="10"/>
      <c r="AAI449" s="10"/>
      <c r="AAJ449" s="10"/>
      <c r="AAK449" s="10"/>
      <c r="AAL449" s="10"/>
      <c r="AAM449" s="10"/>
      <c r="AAN449" s="10"/>
      <c r="AAO449" s="10"/>
      <c r="AAP449" s="10"/>
      <c r="AAQ449" s="10"/>
      <c r="AAR449" s="10"/>
      <c r="AAS449" s="10"/>
      <c r="AAT449" s="10"/>
      <c r="AAU449" s="10"/>
      <c r="AAV449" s="10"/>
      <c r="AAW449" s="10"/>
      <c r="AAX449" s="10"/>
      <c r="AAY449" s="10"/>
      <c r="AAZ449" s="10"/>
      <c r="ABA449" s="10"/>
      <c r="ABB449" s="10"/>
      <c r="ABC449" s="10"/>
      <c r="ABD449" s="10"/>
      <c r="ABE449" s="10"/>
      <c r="ABF449" s="10"/>
      <c r="ABG449" s="10"/>
      <c r="ABH449" s="10"/>
      <c r="ABI449" s="10"/>
      <c r="ABJ449" s="10"/>
      <c r="ABK449" s="10"/>
      <c r="ABL449" s="10"/>
      <c r="ABM449" s="10"/>
      <c r="ABN449" s="10"/>
      <c r="ABO449" s="10"/>
      <c r="ABP449" s="10"/>
      <c r="ABQ449" s="10"/>
      <c r="ABR449" s="10"/>
      <c r="ABS449" s="10"/>
      <c r="ABT449" s="10"/>
      <c r="ABU449" s="10"/>
      <c r="ABV449" s="10"/>
      <c r="ABW449" s="10"/>
      <c r="ABX449" s="10"/>
      <c r="ABY449" s="12" t="s">
        <v>3</v>
      </c>
    </row>
    <row ht="12.75" r="450" spans="1:753" x14ac:dyDescent="0.2">
      <c r="A450" s="1">
        <v>50300</v>
      </c>
      <c r="B450" s="1">
        <v>2</v>
      </c>
      <c r="C450" s="1" t="s">
        <v>53</v>
      </c>
      <c r="F450" s="1">
        <v>1994</v>
      </c>
      <c r="G450" s="12">
        <v>32296</v>
      </c>
      <c r="H450" s="12">
        <v>34470</v>
      </c>
      <c r="I450" s="12">
        <v>34470</v>
      </c>
      <c r="J450" s="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5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4"/>
      <c r="GS450" s="4"/>
      <c r="GT450" s="4"/>
      <c r="KP450" s="1">
        <v>400</v>
      </c>
      <c r="KQ450" s="1">
        <v>400</v>
      </c>
      <c r="KR450" s="1">
        <v>400</v>
      </c>
      <c r="KS450" s="1">
        <v>400</v>
      </c>
      <c r="KT450" s="1">
        <v>400</v>
      </c>
      <c r="KU450" s="1">
        <v>400</v>
      </c>
      <c r="KV450" s="1">
        <v>400</v>
      </c>
      <c r="KW450" s="1">
        <v>400</v>
      </c>
      <c r="KX450" s="1">
        <v>400</v>
      </c>
      <c r="KY450" s="1">
        <v>400</v>
      </c>
      <c r="KZ450" s="1">
        <v>400</v>
      </c>
      <c r="LA450" s="1">
        <v>400</v>
      </c>
      <c r="LB450" s="1">
        <v>400</v>
      </c>
      <c r="LC450" s="1">
        <v>400</v>
      </c>
      <c r="LD450" s="1">
        <v>400</v>
      </c>
      <c r="LE450" s="1">
        <v>400</v>
      </c>
      <c r="LF450" s="1">
        <v>400</v>
      </c>
      <c r="LG450" s="1">
        <v>400</v>
      </c>
      <c r="LH450" s="1">
        <v>400</v>
      </c>
      <c r="LI450" s="1">
        <v>400</v>
      </c>
      <c r="LJ450" s="1">
        <v>400</v>
      </c>
      <c r="LK450" s="1">
        <v>400</v>
      </c>
      <c r="LL450" s="1">
        <v>400</v>
      </c>
      <c r="LM450" s="1">
        <v>400</v>
      </c>
      <c r="LN450" s="1">
        <v>400</v>
      </c>
      <c r="LO450" s="1">
        <v>400</v>
      </c>
      <c r="LP450" s="1">
        <v>400</v>
      </c>
      <c r="LQ450" s="1">
        <v>400</v>
      </c>
      <c r="LR450" s="1">
        <v>400</v>
      </c>
      <c r="LS450" s="1">
        <v>400</v>
      </c>
      <c r="LT450" s="1">
        <v>400</v>
      </c>
      <c r="LU450" s="1">
        <v>400</v>
      </c>
      <c r="LV450" s="1">
        <v>400</v>
      </c>
      <c r="LW450" s="1">
        <v>500</v>
      </c>
      <c r="LX450" s="1">
        <v>500</v>
      </c>
      <c r="LY450" s="1">
        <v>500</v>
      </c>
      <c r="LZ450" s="1">
        <v>500</v>
      </c>
      <c r="MA450" s="1">
        <v>500</v>
      </c>
      <c r="MB450" s="1">
        <v>500</v>
      </c>
      <c r="MC450" s="1">
        <v>500</v>
      </c>
      <c r="MD450" s="1">
        <v>500</v>
      </c>
      <c r="ME450" s="1">
        <v>500</v>
      </c>
      <c r="MF450" s="1">
        <v>500</v>
      </c>
      <c r="MG450" s="1">
        <v>500</v>
      </c>
      <c r="MH450" s="1">
        <v>500</v>
      </c>
      <c r="MI450" s="1">
        <v>500</v>
      </c>
      <c r="MJ450" s="1">
        <v>500</v>
      </c>
      <c r="MK450" s="1">
        <v>500</v>
      </c>
      <c r="ML450" s="1">
        <v>500</v>
      </c>
      <c r="MM450" s="1">
        <v>500</v>
      </c>
      <c r="MN450" s="1">
        <v>500</v>
      </c>
      <c r="MO450" s="1">
        <v>500</v>
      </c>
      <c r="MP450" s="1">
        <v>500</v>
      </c>
      <c r="MQ450" s="1">
        <v>500</v>
      </c>
      <c r="MR450" s="1">
        <v>500</v>
      </c>
      <c r="MS450" s="1">
        <v>500</v>
      </c>
      <c r="MT450" s="1">
        <v>500</v>
      </c>
      <c r="MU450" s="1">
        <v>500</v>
      </c>
      <c r="MV450" s="1">
        <v>500</v>
      </c>
      <c r="MW450" s="1">
        <v>500</v>
      </c>
      <c r="MX450" s="1">
        <v>500</v>
      </c>
      <c r="MY450" s="1">
        <v>500</v>
      </c>
      <c r="MZ450" s="1">
        <v>500</v>
      </c>
      <c r="NA450" s="1">
        <v>500</v>
      </c>
      <c r="NB450" s="1">
        <v>500</v>
      </c>
      <c r="NC450" s="1">
        <v>500</v>
      </c>
      <c r="ND450" s="1">
        <v>500</v>
      </c>
      <c r="NE450" s="1">
        <v>500</v>
      </c>
      <c r="NF450" s="1">
        <v>500</v>
      </c>
      <c r="NG450" s="1">
        <v>500</v>
      </c>
      <c r="NH450" s="1">
        <v>500</v>
      </c>
      <c r="NI450" s="1" t="s">
        <v>15</v>
      </c>
      <c r="WG450" s="25"/>
      <c r="WH450" s="25"/>
      <c r="WI450" s="25"/>
      <c r="WJ450" s="25"/>
      <c r="WK450" s="25"/>
      <c r="WL450" s="25"/>
      <c r="WM450" s="25"/>
      <c r="WN450" s="25"/>
      <c r="WO450" s="25"/>
      <c r="WP450" s="25"/>
      <c r="WQ450" s="25"/>
      <c r="WR450" s="25"/>
      <c r="WS450" s="25"/>
      <c r="WT450" s="25"/>
      <c r="WU450" s="25"/>
      <c r="WV450" s="25"/>
      <c r="WW450" s="25"/>
      <c r="WX450" s="25"/>
      <c r="WY450" s="25"/>
      <c r="WZ450" s="25"/>
      <c r="XA450" s="25"/>
      <c r="XB450" s="25"/>
      <c r="XC450" s="25"/>
      <c r="XD450" s="25"/>
      <c r="XE450" s="25"/>
      <c r="XF450" s="25"/>
      <c r="XG450" s="25"/>
      <c r="XH450" s="25"/>
      <c r="XI450" s="25"/>
      <c r="XJ450" s="25"/>
      <c r="XK450" s="25"/>
      <c r="XL450" s="25"/>
      <c r="XM450" s="25"/>
      <c r="XN450" s="25"/>
      <c r="XO450" s="25"/>
      <c r="XP450" s="25"/>
      <c r="XQ450" s="25"/>
      <c r="XR450" s="25"/>
      <c r="XS450" s="25"/>
      <c r="XT450" s="25"/>
      <c r="XU450" s="25"/>
      <c r="XV450" s="25"/>
      <c r="XW450" s="25" t="s">
        <v>67</v>
      </c>
      <c r="XX450" s="25" t="s">
        <v>67</v>
      </c>
      <c r="XY450" s="25" t="s">
        <v>67</v>
      </c>
      <c r="XZ450" s="25" t="s">
        <v>67</v>
      </c>
      <c r="YA450" s="25" t="s">
        <v>67</v>
      </c>
      <c r="YB450" s="11" t="s">
        <v>67</v>
      </c>
      <c r="YC450" s="25" t="s">
        <v>67</v>
      </c>
      <c r="YD450" s="25" t="s">
        <v>67</v>
      </c>
      <c r="YE450" s="25" t="s">
        <v>67</v>
      </c>
      <c r="YF450" s="25" t="s">
        <v>67</v>
      </c>
      <c r="YI450" s="10"/>
      <c r="YM450" s="56"/>
      <c r="YX450" s="56"/>
      <c r="YY450" s="56"/>
      <c r="ZA450" s="10"/>
      <c r="ZB450" s="10"/>
      <c r="ZC450" s="10"/>
      <c r="ZD450" s="10"/>
      <c r="ZE450" s="10"/>
      <c r="ZF450" s="10"/>
      <c r="ZG450" s="10"/>
      <c r="ZH450" s="10"/>
      <c r="ZI450" s="10"/>
      <c r="ZJ450" s="10"/>
      <c r="ZK450" s="10"/>
      <c r="ZL450" s="56"/>
      <c r="ZM450" s="56"/>
      <c r="ZN450" s="10"/>
      <c r="ZO450" s="10"/>
      <c r="ZP450" s="10"/>
      <c r="ZQ450" s="56"/>
      <c r="ZR450" s="10"/>
      <c r="ZS450" s="10"/>
      <c r="ZT450" s="10"/>
      <c r="ZU450" s="10"/>
      <c r="ZV450" s="10"/>
      <c r="ZW450" s="10"/>
      <c r="ZX450" s="10"/>
      <c r="ZY450" s="10"/>
      <c r="ZZ450" s="10"/>
      <c r="AAA450" s="10"/>
      <c r="AAB450" s="10"/>
      <c r="AAD450" s="10"/>
      <c r="AAE450" s="10"/>
      <c r="AAF450" s="10"/>
      <c r="AAG450" s="10"/>
      <c r="AAH450" s="10"/>
      <c r="AAI450" s="10"/>
      <c r="AAJ450" s="10"/>
      <c r="AAK450" s="10"/>
      <c r="AAL450" s="10"/>
      <c r="AAM450" s="10"/>
      <c r="AAN450" s="10"/>
      <c r="AAO450" s="10"/>
      <c r="AAP450" s="10"/>
      <c r="AAQ450" s="10"/>
      <c r="AAR450" s="10"/>
      <c r="AAS450" s="10"/>
      <c r="AAT450" s="10"/>
      <c r="AAU450" s="10"/>
      <c r="AAV450" s="10"/>
      <c r="AAW450" s="10"/>
      <c r="AAX450" s="10"/>
      <c r="AAY450" s="10"/>
      <c r="AAZ450" s="10"/>
      <c r="ABA450" s="10"/>
      <c r="ABB450" s="10"/>
      <c r="ABC450" s="10"/>
      <c r="ABD450" s="10"/>
      <c r="ABE450" s="10"/>
      <c r="ABF450" s="10"/>
      <c r="ABG450" s="10"/>
      <c r="ABH450" s="10"/>
      <c r="ABI450" s="10"/>
      <c r="ABJ450" s="10"/>
      <c r="ABK450" s="10"/>
      <c r="ABL450" s="10"/>
      <c r="ABM450" s="10"/>
      <c r="ABN450" s="10"/>
      <c r="ABO450" s="10"/>
      <c r="ABP450" s="10"/>
      <c r="ABQ450" s="10"/>
      <c r="ABR450" s="10"/>
      <c r="ABS450" s="10"/>
      <c r="ABT450" s="10"/>
      <c r="ABU450" s="10"/>
      <c r="ABV450" s="10"/>
      <c r="ABW450" s="10"/>
      <c r="ABX450" s="10"/>
      <c r="ABY450" s="12" t="s">
        <v>3</v>
      </c>
    </row>
    <row ht="12.75" r="451" spans="1:753" x14ac:dyDescent="0.2">
      <c r="A451" s="1">
        <v>50400</v>
      </c>
      <c r="B451" s="1">
        <v>2</v>
      </c>
      <c r="C451" s="1" t="s">
        <v>53</v>
      </c>
      <c r="F451" s="1">
        <v>1996</v>
      </c>
      <c r="G451" s="12">
        <v>29672</v>
      </c>
      <c r="H451" s="12">
        <v>35324</v>
      </c>
      <c r="I451" s="12">
        <v>35324</v>
      </c>
      <c r="J451" s="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5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4"/>
      <c r="GS451" s="4"/>
      <c r="GT451" s="4"/>
      <c r="HG451" s="1">
        <v>1000</v>
      </c>
      <c r="HH451" s="1">
        <v>1000</v>
      </c>
      <c r="HI451" s="1">
        <v>1000</v>
      </c>
      <c r="HJ451" s="1">
        <v>1000</v>
      </c>
      <c r="HK451" s="1">
        <v>1000</v>
      </c>
      <c r="HL451" s="1">
        <v>1000</v>
      </c>
      <c r="HM451" s="1">
        <v>1000</v>
      </c>
      <c r="HN451" s="1">
        <v>1000</v>
      </c>
      <c r="HO451" s="1">
        <v>1000</v>
      </c>
      <c r="HP451" s="1">
        <v>1000</v>
      </c>
      <c r="HQ451" s="1">
        <v>1000</v>
      </c>
      <c r="HR451" s="1">
        <v>1000</v>
      </c>
      <c r="HS451" s="1">
        <v>1000</v>
      </c>
      <c r="HT451" s="1">
        <v>1000</v>
      </c>
      <c r="HU451" s="1">
        <v>1000</v>
      </c>
      <c r="HV451" s="1">
        <v>1000</v>
      </c>
      <c r="HW451" s="1">
        <v>1000</v>
      </c>
      <c r="HX451" s="1">
        <v>1000</v>
      </c>
      <c r="HY451" s="1">
        <v>1000</v>
      </c>
      <c r="HZ451" s="1">
        <v>1000</v>
      </c>
      <c r="IA451" s="1">
        <v>1000</v>
      </c>
      <c r="IB451" s="1">
        <v>1000</v>
      </c>
      <c r="IC451" s="1">
        <v>1000</v>
      </c>
      <c r="ID451" s="1">
        <v>1000</v>
      </c>
      <c r="IE451" s="1">
        <v>1000</v>
      </c>
      <c r="IF451" s="1">
        <v>1000</v>
      </c>
      <c r="IG451" s="1">
        <v>1000</v>
      </c>
      <c r="IH451" s="1">
        <v>1000</v>
      </c>
      <c r="II451" s="1">
        <v>1000</v>
      </c>
      <c r="IJ451" s="1">
        <v>1000</v>
      </c>
      <c r="IK451" s="1">
        <v>1000</v>
      </c>
      <c r="IL451" s="1">
        <v>1000</v>
      </c>
      <c r="IM451" s="1">
        <v>1000</v>
      </c>
      <c r="IN451" s="1">
        <v>1000</v>
      </c>
      <c r="IO451" s="1">
        <v>1000</v>
      </c>
      <c r="IP451" s="1">
        <v>1000</v>
      </c>
      <c r="IQ451" s="1">
        <v>1000</v>
      </c>
      <c r="IR451" s="1">
        <v>1000</v>
      </c>
      <c r="IS451" s="1">
        <v>1000</v>
      </c>
      <c r="IT451" s="1">
        <v>1000</v>
      </c>
      <c r="IU451" s="1">
        <v>1000</v>
      </c>
      <c r="IV451" s="1">
        <v>1000</v>
      </c>
      <c r="IW451" s="1">
        <v>1000</v>
      </c>
      <c r="IX451" s="1">
        <v>1000</v>
      </c>
      <c r="IY451" s="1">
        <v>1000</v>
      </c>
      <c r="IZ451" s="1">
        <v>1000</v>
      </c>
      <c r="JA451" s="1">
        <v>1000</v>
      </c>
      <c r="JB451" s="1">
        <v>1000</v>
      </c>
      <c r="JC451" s="1">
        <v>1000</v>
      </c>
      <c r="JD451" s="1">
        <v>1000</v>
      </c>
      <c r="JE451" s="1">
        <v>1000</v>
      </c>
      <c r="JF451" s="1">
        <v>1000</v>
      </c>
      <c r="JG451" s="1">
        <v>1000</v>
      </c>
      <c r="JH451" s="1">
        <v>1000</v>
      </c>
      <c r="JI451" s="1">
        <v>1000</v>
      </c>
      <c r="JJ451" s="1">
        <v>1000</v>
      </c>
      <c r="JK451" s="1">
        <v>1000</v>
      </c>
      <c r="JL451" s="1">
        <v>1000</v>
      </c>
      <c r="JM451" s="1">
        <v>1000</v>
      </c>
      <c r="JN451" s="1">
        <v>1000</v>
      </c>
      <c r="JO451" s="1">
        <v>1000</v>
      </c>
      <c r="JP451" s="1">
        <v>1000</v>
      </c>
      <c r="JQ451" s="1">
        <v>1000</v>
      </c>
      <c r="JR451" s="1">
        <v>1000</v>
      </c>
      <c r="JS451" s="1">
        <v>1000</v>
      </c>
      <c r="JT451" s="1">
        <v>1000</v>
      </c>
      <c r="JU451" s="1">
        <v>1000</v>
      </c>
      <c r="JV451" s="1">
        <v>1000</v>
      </c>
      <c r="JW451" s="1">
        <v>1000</v>
      </c>
      <c r="JX451" s="1">
        <v>1000</v>
      </c>
      <c r="JY451" s="1">
        <v>1000</v>
      </c>
      <c r="JZ451" s="1">
        <v>1000</v>
      </c>
      <c r="KA451" s="1">
        <v>1000</v>
      </c>
      <c r="KB451" s="1">
        <v>1000</v>
      </c>
      <c r="KC451" s="1">
        <v>1000</v>
      </c>
      <c r="KD451" s="1">
        <v>1000</v>
      </c>
      <c r="KE451" s="1">
        <v>1000</v>
      </c>
      <c r="KF451" s="1">
        <v>1000</v>
      </c>
      <c r="KG451" s="1">
        <v>1000</v>
      </c>
      <c r="KH451" s="1">
        <v>1000</v>
      </c>
      <c r="KI451" s="1">
        <v>1000</v>
      </c>
      <c r="KJ451" s="1">
        <v>1000</v>
      </c>
      <c r="KK451" s="1">
        <v>1000</v>
      </c>
      <c r="KL451" s="1">
        <v>1000</v>
      </c>
      <c r="KM451" s="1">
        <v>1000</v>
      </c>
      <c r="KN451" s="1">
        <v>1000</v>
      </c>
      <c r="KO451" s="1">
        <v>1000</v>
      </c>
      <c r="KP451" s="1">
        <v>1000</v>
      </c>
      <c r="KQ451" s="1">
        <v>1000</v>
      </c>
      <c r="KR451" s="1">
        <v>1000</v>
      </c>
      <c r="KS451" s="1">
        <v>1000</v>
      </c>
      <c r="KT451" s="1">
        <v>1000</v>
      </c>
      <c r="KU451" s="1">
        <v>1000</v>
      </c>
      <c r="KV451" s="1">
        <v>1000</v>
      </c>
      <c r="KW451" s="1">
        <v>1000</v>
      </c>
      <c r="KX451" s="1">
        <v>1000</v>
      </c>
      <c r="KY451" s="1">
        <v>1000</v>
      </c>
      <c r="KZ451" s="1">
        <v>1000</v>
      </c>
      <c r="LA451" s="1">
        <v>1000</v>
      </c>
      <c r="LB451" s="1">
        <v>1000</v>
      </c>
      <c r="LC451" s="1">
        <v>1000</v>
      </c>
      <c r="LD451" s="1">
        <v>1000</v>
      </c>
      <c r="LE451" s="1">
        <v>1000</v>
      </c>
      <c r="LF451" s="1">
        <v>1000</v>
      </c>
      <c r="LG451" s="1">
        <v>1000</v>
      </c>
      <c r="LH451" s="1">
        <v>1000</v>
      </c>
      <c r="LI451" s="1">
        <v>1000</v>
      </c>
      <c r="LJ451" s="1">
        <v>1000</v>
      </c>
      <c r="LK451" s="1">
        <v>1000</v>
      </c>
      <c r="LL451" s="1">
        <v>1000</v>
      </c>
      <c r="LM451" s="1">
        <v>1000</v>
      </c>
      <c r="LN451" s="1">
        <v>1000</v>
      </c>
      <c r="LO451" s="1">
        <v>1000</v>
      </c>
      <c r="LP451" s="1">
        <v>1000</v>
      </c>
      <c r="LQ451" s="1">
        <v>1000</v>
      </c>
      <c r="LR451" s="1">
        <v>1000</v>
      </c>
      <c r="LS451" s="1">
        <v>1000</v>
      </c>
      <c r="LT451" s="1">
        <v>1000</v>
      </c>
      <c r="LU451" s="1">
        <v>1000</v>
      </c>
      <c r="LV451" s="1">
        <v>1000</v>
      </c>
      <c r="LW451" s="1">
        <v>1000</v>
      </c>
      <c r="LX451" s="1">
        <v>1000</v>
      </c>
      <c r="LY451" s="1">
        <v>1000</v>
      </c>
      <c r="LZ451" s="1">
        <v>1000</v>
      </c>
      <c r="MA451" s="1">
        <v>1000</v>
      </c>
      <c r="MB451" s="1">
        <v>1000</v>
      </c>
      <c r="MC451" s="1">
        <v>1100</v>
      </c>
      <c r="MD451" s="1">
        <v>1100</v>
      </c>
      <c r="ME451" s="1">
        <v>1100</v>
      </c>
      <c r="MF451" s="1">
        <v>1100</v>
      </c>
      <c r="MG451" s="1">
        <v>1100</v>
      </c>
      <c r="MH451" s="1">
        <v>1100</v>
      </c>
      <c r="MI451" s="1">
        <v>1100</v>
      </c>
      <c r="MJ451" s="1">
        <v>1100</v>
      </c>
      <c r="MK451" s="1">
        <v>1100</v>
      </c>
      <c r="ML451" s="1">
        <v>1100</v>
      </c>
      <c r="MM451" s="1">
        <v>1100</v>
      </c>
      <c r="MN451" s="1">
        <v>1100</v>
      </c>
      <c r="MO451" s="1">
        <v>1100</v>
      </c>
      <c r="MP451" s="1">
        <v>1100</v>
      </c>
      <c r="MQ451" s="1">
        <v>1100</v>
      </c>
      <c r="MR451" s="1">
        <v>1100</v>
      </c>
      <c r="MS451" s="1">
        <v>1100</v>
      </c>
      <c r="MT451" s="1">
        <v>1200</v>
      </c>
      <c r="MU451" s="1">
        <v>1200</v>
      </c>
      <c r="MV451" s="1">
        <v>1200</v>
      </c>
      <c r="MW451" s="1">
        <v>1200</v>
      </c>
      <c r="MX451" s="1">
        <v>1200</v>
      </c>
      <c r="MY451" s="1">
        <v>1200</v>
      </c>
      <c r="MZ451" s="1">
        <v>1200</v>
      </c>
      <c r="NA451" s="1">
        <v>1200</v>
      </c>
      <c r="NB451" s="1">
        <v>1200</v>
      </c>
      <c r="NC451" s="1">
        <v>1200</v>
      </c>
      <c r="ND451" s="1">
        <v>1200</v>
      </c>
      <c r="NE451" s="1">
        <v>1200</v>
      </c>
      <c r="NF451" s="1">
        <v>1200</v>
      </c>
      <c r="NG451" s="1">
        <v>1200</v>
      </c>
      <c r="NH451" s="1">
        <v>1200</v>
      </c>
      <c r="NI451" s="1">
        <v>1200</v>
      </c>
      <c r="NJ451" s="1">
        <v>1200</v>
      </c>
      <c r="NK451" s="1">
        <v>1200</v>
      </c>
      <c r="NL451" s="1">
        <v>1200</v>
      </c>
      <c r="NM451" s="1">
        <v>1200</v>
      </c>
      <c r="NN451" s="1">
        <v>1200</v>
      </c>
      <c r="NO451" s="1">
        <v>1200</v>
      </c>
      <c r="NP451" s="1">
        <v>1200</v>
      </c>
      <c r="NQ451" s="1">
        <v>1200</v>
      </c>
      <c r="NR451" s="1">
        <v>1200</v>
      </c>
      <c r="NS451" s="1">
        <v>1200</v>
      </c>
      <c r="NT451" s="1">
        <v>1200</v>
      </c>
      <c r="NU451" s="1">
        <v>1200</v>
      </c>
      <c r="NV451" s="1">
        <v>1200</v>
      </c>
      <c r="NW451" s="1">
        <v>1200</v>
      </c>
      <c r="NX451" s="1">
        <v>1200</v>
      </c>
      <c r="NY451" s="1">
        <v>1200</v>
      </c>
      <c r="NZ451" s="1">
        <v>1200</v>
      </c>
      <c r="OA451" s="1">
        <v>1200</v>
      </c>
      <c r="OB451" s="1">
        <v>1200</v>
      </c>
      <c r="OC451" s="1">
        <v>1200</v>
      </c>
      <c r="OD451" s="1">
        <v>1200</v>
      </c>
      <c r="OE451" s="1">
        <v>1200</v>
      </c>
      <c r="OF451" s="1">
        <v>1200</v>
      </c>
      <c r="OG451" s="1">
        <v>1200</v>
      </c>
      <c r="OH451" s="1">
        <v>1200</v>
      </c>
      <c r="OI451" s="1">
        <v>1200</v>
      </c>
      <c r="OJ451" s="1">
        <v>1200</v>
      </c>
      <c r="OK451" s="1" t="s">
        <v>15</v>
      </c>
      <c r="WG451" s="25"/>
      <c r="WH451" s="25"/>
      <c r="WI451" s="25"/>
      <c r="WJ451" s="25"/>
      <c r="WK451" s="25"/>
      <c r="WL451" s="25"/>
      <c r="WM451" s="25"/>
      <c r="WN451" s="25"/>
      <c r="WO451" s="25"/>
      <c r="WP451" s="25"/>
      <c r="WQ451" s="25"/>
      <c r="WR451" s="25"/>
      <c r="WS451" s="25"/>
      <c r="WT451" s="25"/>
      <c r="WU451" s="25"/>
      <c r="WV451" s="25"/>
      <c r="WW451" s="25"/>
      <c r="WX451" s="25"/>
      <c r="WY451" s="25"/>
      <c r="WZ451" s="25"/>
      <c r="XA451" s="25"/>
      <c r="XB451" s="25"/>
      <c r="XC451" s="25"/>
      <c r="XD451" s="25"/>
      <c r="XE451" s="25"/>
      <c r="XF451" s="25"/>
      <c r="XG451" s="25"/>
      <c r="XH451" s="25"/>
      <c r="XI451" s="25"/>
      <c r="XJ451" s="25"/>
      <c r="XK451" s="25"/>
      <c r="XL451" s="25"/>
      <c r="XM451" s="25"/>
      <c r="XN451" s="25"/>
      <c r="XO451" s="25"/>
      <c r="XP451" s="25"/>
      <c r="XQ451" s="25"/>
      <c r="XR451" s="25"/>
      <c r="XS451" s="25"/>
      <c r="XT451" s="25"/>
      <c r="XU451" s="25"/>
      <c r="XV451" s="25"/>
      <c r="XW451" s="25" t="s">
        <v>67</v>
      </c>
      <c r="XX451" s="25" t="s">
        <v>67</v>
      </c>
      <c r="XY451" s="25" t="s">
        <v>67</v>
      </c>
      <c r="XZ451" s="25" t="s">
        <v>67</v>
      </c>
      <c r="YA451" s="25" t="s">
        <v>67</v>
      </c>
      <c r="YB451" s="11" t="s">
        <v>67</v>
      </c>
      <c r="YC451" s="25" t="s">
        <v>67</v>
      </c>
      <c r="YD451" s="25" t="s">
        <v>67</v>
      </c>
      <c r="YE451" s="25" t="s">
        <v>67</v>
      </c>
      <c r="YF451" s="25" t="s">
        <v>67</v>
      </c>
      <c r="YI451" s="10"/>
      <c r="YM451" s="56"/>
      <c r="YX451" s="56"/>
      <c r="YY451" s="56"/>
      <c r="ZA451" s="10"/>
      <c r="ZB451" s="10"/>
      <c r="ZC451" s="10"/>
      <c r="ZD451" s="10"/>
      <c r="ZE451" s="10"/>
      <c r="ZF451" s="10"/>
      <c r="ZG451" s="10"/>
      <c r="ZH451" s="10"/>
      <c r="ZI451" s="10"/>
      <c r="ZJ451" s="10"/>
      <c r="ZK451" s="10"/>
      <c r="ZL451" s="56"/>
      <c r="ZM451" s="56"/>
      <c r="ZN451" s="10"/>
      <c r="ZO451" s="10"/>
      <c r="ZP451" s="10"/>
      <c r="ZQ451" s="56"/>
      <c r="ZR451" s="10"/>
      <c r="ZS451" s="10"/>
      <c r="ZT451" s="10"/>
      <c r="ZU451" s="10"/>
      <c r="ZV451" s="10"/>
      <c r="ZW451" s="10"/>
      <c r="ZX451" s="10"/>
      <c r="ZY451" s="10"/>
      <c r="ZZ451" s="10"/>
      <c r="AAA451" s="10"/>
      <c r="AAB451" s="10"/>
      <c r="AAD451" s="10"/>
      <c r="AAE451" s="10"/>
      <c r="AAF451" s="10"/>
      <c r="AAG451" s="10"/>
      <c r="AAH451" s="10"/>
      <c r="AAI451" s="10"/>
      <c r="AAJ451" s="10"/>
      <c r="AAK451" s="10"/>
      <c r="AAL451" s="10"/>
      <c r="AAM451" s="10"/>
      <c r="AAN451" s="10"/>
      <c r="AAO451" s="10"/>
      <c r="AAP451" s="10"/>
      <c r="AAQ451" s="10"/>
      <c r="AAR451" s="10"/>
      <c r="AAS451" s="10"/>
      <c r="AAT451" s="10"/>
      <c r="AAU451" s="10"/>
      <c r="AAV451" s="10"/>
      <c r="AAW451" s="10"/>
      <c r="AAX451" s="10"/>
      <c r="AAY451" s="10"/>
      <c r="AAZ451" s="10"/>
      <c r="ABA451" s="10"/>
      <c r="ABB451" s="10"/>
      <c r="ABC451" s="10"/>
      <c r="ABD451" s="10"/>
      <c r="ABE451" s="10"/>
      <c r="ABF451" s="10"/>
      <c r="ABG451" s="10"/>
      <c r="ABH451" s="10"/>
      <c r="ABI451" s="10"/>
      <c r="ABJ451" s="10"/>
      <c r="ABK451" s="10"/>
      <c r="ABL451" s="10"/>
      <c r="ABM451" s="10"/>
      <c r="ABN451" s="10"/>
      <c r="ABO451" s="10"/>
      <c r="ABP451" s="10"/>
      <c r="ABQ451" s="10"/>
      <c r="ABR451" s="10"/>
      <c r="ABS451" s="10"/>
      <c r="ABT451" s="10"/>
      <c r="ABU451" s="10"/>
      <c r="ABV451" s="10"/>
      <c r="ABW451" s="10"/>
      <c r="ABX451" s="10"/>
      <c r="ABY451" s="12" t="s">
        <v>3</v>
      </c>
    </row>
    <row ht="12.75" r="452" spans="1:753" x14ac:dyDescent="0.2">
      <c r="A452" s="1">
        <v>50500</v>
      </c>
      <c r="B452" s="3">
        <v>4.625</v>
      </c>
      <c r="C452" s="1" t="s">
        <v>53</v>
      </c>
      <c r="F452" s="1">
        <v>1998</v>
      </c>
      <c r="G452" s="12">
        <v>33865</v>
      </c>
      <c r="H452" s="12">
        <v>35912</v>
      </c>
      <c r="I452" s="12">
        <v>35912</v>
      </c>
      <c r="J452" s="4"/>
      <c r="GR452" s="4"/>
      <c r="GS452" s="4"/>
      <c r="GT452" s="4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  <c r="IP452" s="7"/>
      <c r="IQ452" s="7"/>
      <c r="IR452" s="7"/>
      <c r="IS452" s="7"/>
      <c r="IT452" s="7"/>
      <c r="IU452" s="7"/>
      <c r="IV452" s="7"/>
      <c r="IW452" s="7"/>
      <c r="IX452" s="7"/>
      <c r="IY452" s="7"/>
      <c r="IZ452" s="7"/>
      <c r="JA452" s="7"/>
      <c r="JB452" s="7"/>
      <c r="MO452" s="3">
        <v>500</v>
      </c>
      <c r="MP452" s="3">
        <v>500</v>
      </c>
      <c r="MQ452" s="3">
        <v>500</v>
      </c>
      <c r="MR452" s="3">
        <v>500</v>
      </c>
      <c r="MS452" s="3">
        <v>500</v>
      </c>
      <c r="MT452" s="3">
        <v>500</v>
      </c>
      <c r="MU452" s="3">
        <v>500</v>
      </c>
      <c r="MV452" s="3">
        <v>500</v>
      </c>
      <c r="MW452" s="3">
        <v>500</v>
      </c>
      <c r="MX452" s="3">
        <v>600</v>
      </c>
      <c r="MY452" s="3">
        <v>600</v>
      </c>
      <c r="MZ452" s="3">
        <v>600</v>
      </c>
      <c r="NA452" s="3">
        <v>600</v>
      </c>
      <c r="NB452" s="3">
        <v>600</v>
      </c>
      <c r="NC452" s="3">
        <v>600</v>
      </c>
      <c r="ND452" s="3">
        <v>800</v>
      </c>
      <c r="NE452" s="3">
        <v>800</v>
      </c>
      <c r="NF452" s="3">
        <v>800</v>
      </c>
      <c r="NG452" s="3">
        <v>800</v>
      </c>
      <c r="NH452" s="3">
        <v>800</v>
      </c>
      <c r="NI452" s="3">
        <v>800</v>
      </c>
      <c r="NJ452" s="3">
        <v>800</v>
      </c>
      <c r="NK452" s="3">
        <v>800</v>
      </c>
      <c r="NL452" s="3">
        <v>800</v>
      </c>
      <c r="NM452" s="3">
        <v>800</v>
      </c>
      <c r="NN452" s="3">
        <v>800</v>
      </c>
      <c r="NO452" s="3">
        <v>800</v>
      </c>
      <c r="NP452" s="3">
        <v>800</v>
      </c>
      <c r="NQ452" s="3">
        <v>800</v>
      </c>
      <c r="NR452" s="3">
        <v>800</v>
      </c>
      <c r="NS452" s="3">
        <v>800</v>
      </c>
      <c r="NT452" s="3">
        <v>800</v>
      </c>
      <c r="NU452" s="3">
        <v>800</v>
      </c>
      <c r="NV452" s="3">
        <v>800</v>
      </c>
      <c r="NW452" s="3">
        <v>800</v>
      </c>
      <c r="NX452" s="3">
        <v>800</v>
      </c>
      <c r="NY452" s="3">
        <v>800</v>
      </c>
      <c r="NZ452" s="3">
        <v>800</v>
      </c>
      <c r="OA452" s="3">
        <v>800</v>
      </c>
      <c r="OB452" s="3">
        <v>800</v>
      </c>
      <c r="OC452" s="3">
        <v>800</v>
      </c>
      <c r="OD452" s="3">
        <v>800</v>
      </c>
      <c r="OE452" s="3">
        <v>800</v>
      </c>
      <c r="OF452" s="3">
        <v>800</v>
      </c>
      <c r="OG452" s="3">
        <v>800</v>
      </c>
      <c r="OH452" s="3">
        <v>800</v>
      </c>
      <c r="OI452" s="3">
        <v>800</v>
      </c>
      <c r="OJ452" s="3">
        <v>800</v>
      </c>
      <c r="OK452" s="3">
        <v>800</v>
      </c>
      <c r="OL452" s="3">
        <v>800</v>
      </c>
      <c r="OM452" s="3">
        <v>800</v>
      </c>
      <c r="ON452" s="3">
        <v>800</v>
      </c>
      <c r="OO452" s="3">
        <v>800</v>
      </c>
      <c r="OP452" s="3">
        <v>800</v>
      </c>
      <c r="OQ452" s="3">
        <v>800</v>
      </c>
      <c r="OR452" s="3">
        <v>800</v>
      </c>
      <c r="OS452" s="3">
        <v>800</v>
      </c>
      <c r="OT452" s="3">
        <v>800</v>
      </c>
      <c r="OU452" s="3">
        <v>800</v>
      </c>
      <c r="OV452" s="3">
        <v>800</v>
      </c>
      <c r="OW452" s="3">
        <v>800</v>
      </c>
      <c r="OX452" s="3">
        <v>800</v>
      </c>
      <c r="OY452" s="3">
        <v>800</v>
      </c>
      <c r="OZ452" s="3">
        <v>800</v>
      </c>
      <c r="PA452" s="3">
        <v>800</v>
      </c>
      <c r="PB452" s="3">
        <v>800</v>
      </c>
      <c r="PC452" s="3">
        <v>800</v>
      </c>
      <c r="PD452" s="1" t="s">
        <v>15</v>
      </c>
      <c r="PE452" s="3"/>
      <c r="PF452" s="3"/>
      <c r="PG452" s="3"/>
      <c r="PH452" s="3"/>
      <c r="PI452" s="3"/>
      <c r="PJ452" s="3"/>
      <c r="PK452" s="3"/>
      <c r="PL452" s="3"/>
      <c r="PM452" s="3"/>
      <c r="PN452" s="3"/>
      <c r="WG452" s="25"/>
      <c r="WH452" s="25"/>
      <c r="WI452" s="25"/>
      <c r="WJ452" s="25"/>
      <c r="WK452" s="25"/>
      <c r="WL452" s="25"/>
      <c r="WM452" s="25"/>
      <c r="WN452" s="25"/>
      <c r="WO452" s="25"/>
      <c r="WP452" s="25"/>
      <c r="WQ452" s="25"/>
      <c r="WR452" s="25"/>
      <c r="WS452" s="25"/>
      <c r="WT452" s="25"/>
      <c r="WU452" s="25"/>
      <c r="WV452" s="25"/>
      <c r="WW452" s="25"/>
      <c r="WX452" s="25"/>
      <c r="WY452" s="25"/>
      <c r="WZ452" s="25"/>
      <c r="XA452" s="25"/>
      <c r="XB452" s="25"/>
      <c r="XC452" s="25"/>
      <c r="XD452" s="25"/>
      <c r="XE452" s="25"/>
      <c r="XF452" s="25"/>
      <c r="XG452" s="25"/>
      <c r="XH452" s="25"/>
      <c r="XI452" s="25"/>
      <c r="XJ452" s="25"/>
      <c r="XK452" s="25"/>
      <c r="XL452" s="25"/>
      <c r="XM452" s="25"/>
      <c r="XN452" s="25"/>
      <c r="XO452" s="25"/>
      <c r="XP452" s="25"/>
      <c r="XQ452" s="25"/>
      <c r="XR452" s="25"/>
      <c r="XS452" s="25"/>
      <c r="XT452" s="25"/>
      <c r="XU452" s="25"/>
      <c r="XV452" s="25"/>
      <c r="XW452" s="25" t="s">
        <v>67</v>
      </c>
      <c r="XX452" s="25" t="s">
        <v>67</v>
      </c>
      <c r="XY452" s="25" t="s">
        <v>67</v>
      </c>
      <c r="XZ452" s="25" t="s">
        <v>67</v>
      </c>
      <c r="YA452" s="25" t="s">
        <v>67</v>
      </c>
      <c r="YB452" s="11" t="s">
        <v>67</v>
      </c>
      <c r="YC452" s="25" t="s">
        <v>67</v>
      </c>
      <c r="YD452" s="25" t="s">
        <v>67</v>
      </c>
      <c r="YE452" s="25" t="s">
        <v>67</v>
      </c>
      <c r="YF452" s="25" t="s">
        <v>67</v>
      </c>
      <c r="YI452" s="10"/>
      <c r="YM452" s="56"/>
      <c r="YX452" s="56"/>
      <c r="YY452" s="56"/>
      <c r="ZA452" s="10"/>
      <c r="ZB452" s="10"/>
      <c r="ZC452" s="10"/>
      <c r="ZD452" s="10"/>
      <c r="ZE452" s="10"/>
      <c r="ZF452" s="10"/>
      <c r="ZG452" s="10"/>
      <c r="ZH452" s="10"/>
      <c r="ZI452" s="10"/>
      <c r="ZJ452" s="10"/>
      <c r="ZK452" s="10"/>
      <c r="ZL452" s="56"/>
      <c r="ZM452" s="56"/>
      <c r="ZN452" s="10"/>
      <c r="ZO452" s="10"/>
      <c r="ZP452" s="10"/>
      <c r="ZQ452" s="56"/>
      <c r="ZR452" s="10"/>
      <c r="ZS452" s="10"/>
      <c r="ZT452" s="10"/>
      <c r="ZU452" s="10"/>
      <c r="ZV452" s="10"/>
      <c r="ZW452" s="10"/>
      <c r="ZX452" s="10"/>
      <c r="ZY452" s="10"/>
      <c r="ZZ452" s="10"/>
      <c r="AAA452" s="10"/>
      <c r="AAB452" s="10"/>
      <c r="AAD452" s="10"/>
      <c r="AAE452" s="10"/>
      <c r="AAF452" s="10"/>
      <c r="AAG452" s="10"/>
      <c r="AAH452" s="10"/>
      <c r="AAI452" s="10"/>
      <c r="AAJ452" s="10"/>
      <c r="AAK452" s="10"/>
      <c r="AAL452" s="10"/>
      <c r="AAM452" s="10"/>
      <c r="AAN452" s="10"/>
      <c r="AAO452" s="10"/>
      <c r="AAP452" s="10"/>
      <c r="AAQ452" s="10"/>
      <c r="AAR452" s="10"/>
      <c r="AAS452" s="10"/>
      <c r="AAT452" s="10"/>
      <c r="AAU452" s="10"/>
      <c r="AAV452" s="10"/>
      <c r="AAW452" s="10"/>
      <c r="AAX452" s="10"/>
      <c r="AAY452" s="10"/>
      <c r="AAZ452" s="10"/>
      <c r="ABA452" s="10"/>
      <c r="ABB452" s="10"/>
      <c r="ABC452" s="10"/>
      <c r="ABD452" s="10"/>
      <c r="ABE452" s="10"/>
      <c r="ABF452" s="10"/>
      <c r="ABG452" s="10"/>
      <c r="ABH452" s="10"/>
      <c r="ABI452" s="10"/>
      <c r="ABJ452" s="10"/>
      <c r="ABK452" s="10"/>
      <c r="ABL452" s="10"/>
      <c r="ABM452" s="10"/>
      <c r="ABN452" s="10"/>
      <c r="ABO452" s="10"/>
      <c r="ABP452" s="10"/>
      <c r="ABQ452" s="10"/>
      <c r="ABR452" s="10"/>
      <c r="ABS452" s="10"/>
      <c r="ABT452" s="10"/>
      <c r="ABU452" s="10"/>
      <c r="ABV452" s="10"/>
      <c r="ABW452" s="10"/>
      <c r="ABX452" s="10"/>
      <c r="ABY452" s="12" t="s">
        <v>3</v>
      </c>
    </row>
    <row ht="12.75" r="453" spans="1:753" x14ac:dyDescent="0.2">
      <c r="A453" s="1">
        <v>50600</v>
      </c>
      <c r="B453" s="1">
        <v>2.5</v>
      </c>
      <c r="C453" s="1" t="s">
        <v>55</v>
      </c>
      <c r="F453" s="1">
        <v>1999</v>
      </c>
      <c r="G453" s="12">
        <v>30441</v>
      </c>
      <c r="H453" s="12">
        <v>36486</v>
      </c>
      <c r="I453" s="12">
        <v>36486</v>
      </c>
      <c r="J453" s="4"/>
      <c r="GR453" s="4"/>
      <c r="GS453" s="4"/>
      <c r="GT453" s="4"/>
      <c r="IG453" s="1">
        <v>1000</v>
      </c>
      <c r="IH453" s="1">
        <v>1000</v>
      </c>
      <c r="II453" s="1">
        <v>1000</v>
      </c>
      <c r="IJ453" s="1">
        <v>1000</v>
      </c>
      <c r="IK453" s="1">
        <v>1000</v>
      </c>
      <c r="IL453" s="1">
        <v>1000</v>
      </c>
      <c r="IM453" s="1">
        <v>30</v>
      </c>
      <c r="IN453" s="1">
        <v>30</v>
      </c>
      <c r="IO453" s="1">
        <v>30</v>
      </c>
      <c r="IP453" s="1">
        <v>30</v>
      </c>
      <c r="IQ453" s="1">
        <v>30</v>
      </c>
      <c r="IR453" s="1">
        <v>30</v>
      </c>
      <c r="IS453" s="1">
        <v>8</v>
      </c>
      <c r="IT453" s="1">
        <v>8</v>
      </c>
      <c r="IU453" s="1">
        <v>8</v>
      </c>
      <c r="IV453" s="1">
        <v>8</v>
      </c>
      <c r="IW453" s="1">
        <v>8</v>
      </c>
      <c r="IX453" s="1">
        <v>8</v>
      </c>
      <c r="IY453" s="1">
        <v>2</v>
      </c>
      <c r="IZ453" s="1">
        <v>2</v>
      </c>
      <c r="JA453" s="1">
        <v>2</v>
      </c>
      <c r="JB453" s="1">
        <v>2</v>
      </c>
      <c r="JC453" s="1">
        <v>2</v>
      </c>
      <c r="JD453" s="1">
        <v>2</v>
      </c>
      <c r="JE453" s="1">
        <v>2</v>
      </c>
      <c r="JF453" s="1">
        <v>2</v>
      </c>
      <c r="JG453" s="1">
        <v>2</v>
      </c>
      <c r="JH453" s="1">
        <v>2</v>
      </c>
      <c r="JI453" s="1">
        <v>2</v>
      </c>
      <c r="JJ453" s="1">
        <v>2</v>
      </c>
      <c r="JK453" s="1">
        <v>2</v>
      </c>
      <c r="JL453" s="1">
        <v>2</v>
      </c>
      <c r="JM453" s="1">
        <v>2</v>
      </c>
      <c r="JN453" s="1">
        <v>2</v>
      </c>
      <c r="JO453" s="1">
        <v>2</v>
      </c>
      <c r="JP453" s="1">
        <v>2</v>
      </c>
      <c r="JQ453" s="1">
        <v>2</v>
      </c>
      <c r="JR453" s="1">
        <v>2</v>
      </c>
      <c r="JS453" s="1">
        <v>2</v>
      </c>
      <c r="JT453" s="1">
        <v>2</v>
      </c>
      <c r="JU453" s="1">
        <v>2</v>
      </c>
      <c r="JV453" s="1">
        <v>2</v>
      </c>
      <c r="JW453" s="1">
        <v>2</v>
      </c>
      <c r="JX453" s="1">
        <v>2</v>
      </c>
      <c r="JY453" s="1">
        <v>2</v>
      </c>
      <c r="JZ453" s="1">
        <v>2</v>
      </c>
      <c r="KA453" s="1">
        <v>2</v>
      </c>
      <c r="KB453" s="1">
        <v>2</v>
      </c>
      <c r="KC453" s="1">
        <v>2</v>
      </c>
      <c r="KD453" s="1">
        <v>2</v>
      </c>
      <c r="KE453" s="1">
        <v>2</v>
      </c>
      <c r="KF453" s="1">
        <v>2</v>
      </c>
      <c r="KG453" s="1">
        <v>2</v>
      </c>
      <c r="KH453" s="1">
        <v>2</v>
      </c>
      <c r="KI453" s="1">
        <v>2</v>
      </c>
      <c r="KJ453" s="1">
        <v>2</v>
      </c>
      <c r="KK453" s="1">
        <v>2</v>
      </c>
      <c r="KL453" s="1">
        <v>2</v>
      </c>
      <c r="KM453" s="1">
        <v>2</v>
      </c>
      <c r="KN453" s="1">
        <v>2</v>
      </c>
      <c r="KO453" s="1">
        <v>2</v>
      </c>
      <c r="KP453" s="1">
        <v>2</v>
      </c>
      <c r="KQ453" s="1">
        <v>2</v>
      </c>
      <c r="KR453" s="1">
        <v>2</v>
      </c>
      <c r="KS453" s="1">
        <v>2</v>
      </c>
      <c r="KT453" s="1">
        <v>2</v>
      </c>
      <c r="KU453" s="1">
        <v>2</v>
      </c>
      <c r="KV453" s="1">
        <v>2</v>
      </c>
      <c r="KW453" s="1">
        <v>2</v>
      </c>
      <c r="KX453" s="1">
        <v>2</v>
      </c>
      <c r="KY453" s="1">
        <v>2</v>
      </c>
      <c r="KZ453" s="1">
        <v>2</v>
      </c>
      <c r="LA453" s="1">
        <v>2</v>
      </c>
      <c r="LB453" s="1">
        <v>2</v>
      </c>
      <c r="LC453" s="1">
        <v>2</v>
      </c>
      <c r="LD453" s="1">
        <v>2</v>
      </c>
      <c r="LE453" s="1">
        <v>2</v>
      </c>
      <c r="LF453" s="1">
        <v>2</v>
      </c>
      <c r="LG453" s="1">
        <v>2</v>
      </c>
      <c r="LH453" s="1">
        <v>2</v>
      </c>
      <c r="LI453" s="1">
        <v>2</v>
      </c>
      <c r="LJ453" s="1">
        <v>2</v>
      </c>
      <c r="LK453" s="1">
        <v>2</v>
      </c>
      <c r="LL453" s="1">
        <v>2</v>
      </c>
      <c r="LM453" s="1">
        <v>2</v>
      </c>
      <c r="LN453" s="1">
        <v>2</v>
      </c>
      <c r="LO453" s="1">
        <v>2</v>
      </c>
      <c r="LP453" s="1">
        <v>2</v>
      </c>
      <c r="LQ453" s="1">
        <v>2</v>
      </c>
      <c r="LR453" s="1">
        <v>2</v>
      </c>
      <c r="LS453" s="1">
        <v>2</v>
      </c>
      <c r="LT453" s="1">
        <v>2</v>
      </c>
      <c r="LU453" s="1">
        <v>2</v>
      </c>
      <c r="LV453" s="1">
        <v>2</v>
      </c>
      <c r="LW453" s="1">
        <v>2</v>
      </c>
      <c r="LX453" s="1">
        <v>2</v>
      </c>
      <c r="LY453" s="1">
        <v>2</v>
      </c>
      <c r="LZ453" s="1">
        <v>2</v>
      </c>
      <c r="MA453" s="1">
        <v>2</v>
      </c>
      <c r="MB453" s="1">
        <v>2</v>
      </c>
      <c r="MC453" s="1">
        <v>2</v>
      </c>
      <c r="MD453" s="1">
        <v>2</v>
      </c>
      <c r="ME453" s="1">
        <v>2</v>
      </c>
      <c r="MF453" s="1">
        <v>2</v>
      </c>
      <c r="MG453" s="1">
        <v>2</v>
      </c>
      <c r="MH453" s="1">
        <v>2</v>
      </c>
      <c r="MI453" s="1">
        <v>2</v>
      </c>
      <c r="MJ453" s="1">
        <v>2</v>
      </c>
      <c r="MK453" s="1">
        <v>2</v>
      </c>
      <c r="ML453" s="1">
        <v>2</v>
      </c>
      <c r="MM453" s="1">
        <v>2</v>
      </c>
      <c r="MN453" s="1">
        <v>2</v>
      </c>
      <c r="MO453" s="1">
        <v>2</v>
      </c>
      <c r="MP453" s="1">
        <v>2</v>
      </c>
      <c r="MQ453" s="1">
        <v>2</v>
      </c>
      <c r="MR453" s="1">
        <v>2</v>
      </c>
      <c r="MS453" s="1">
        <v>2</v>
      </c>
      <c r="MT453" s="1">
        <v>2</v>
      </c>
      <c r="MU453" s="1">
        <v>2</v>
      </c>
      <c r="MV453" s="1">
        <v>2</v>
      </c>
      <c r="MW453" s="1">
        <v>2</v>
      </c>
      <c r="MX453" s="1">
        <v>2</v>
      </c>
      <c r="MY453" s="1">
        <v>2</v>
      </c>
      <c r="MZ453" s="1">
        <v>2</v>
      </c>
      <c r="NA453" s="1">
        <v>2</v>
      </c>
      <c r="NB453" s="1">
        <v>2</v>
      </c>
      <c r="NC453" s="1">
        <v>2</v>
      </c>
      <c r="ND453" s="1">
        <v>2</v>
      </c>
      <c r="NE453" s="1">
        <v>2</v>
      </c>
      <c r="NF453" s="1">
        <v>2</v>
      </c>
      <c r="NG453" s="1">
        <v>2</v>
      </c>
      <c r="NH453" s="1">
        <v>2</v>
      </c>
      <c r="NI453" s="1">
        <v>2</v>
      </c>
      <c r="NJ453" s="1">
        <v>2</v>
      </c>
      <c r="NK453" s="1">
        <v>2</v>
      </c>
      <c r="NL453" s="1">
        <v>2</v>
      </c>
      <c r="NM453" s="1">
        <v>2</v>
      </c>
      <c r="NN453" s="1">
        <v>2</v>
      </c>
      <c r="NO453" s="1">
        <v>2</v>
      </c>
      <c r="NP453" s="1">
        <v>2</v>
      </c>
      <c r="NQ453" s="1">
        <v>2</v>
      </c>
      <c r="NR453" s="1">
        <v>2</v>
      </c>
      <c r="NS453" s="1">
        <v>2</v>
      </c>
      <c r="NT453" s="1">
        <v>2</v>
      </c>
      <c r="NU453" s="1">
        <v>2</v>
      </c>
      <c r="NV453" s="1">
        <v>2</v>
      </c>
      <c r="NW453" s="1">
        <v>2</v>
      </c>
      <c r="NX453" s="1">
        <v>2</v>
      </c>
      <c r="NY453" s="1">
        <v>2</v>
      </c>
      <c r="NZ453" s="1">
        <v>2</v>
      </c>
      <c r="OA453" s="1">
        <v>2</v>
      </c>
      <c r="OB453" s="1">
        <v>2</v>
      </c>
      <c r="OC453" s="1">
        <v>2</v>
      </c>
      <c r="OD453" s="1">
        <v>2</v>
      </c>
      <c r="OE453" s="1">
        <v>2</v>
      </c>
      <c r="OF453" s="1">
        <v>2</v>
      </c>
      <c r="OG453" s="1">
        <v>2</v>
      </c>
      <c r="OH453" s="1">
        <v>2</v>
      </c>
      <c r="OI453" s="1">
        <v>2</v>
      </c>
      <c r="OJ453" s="1">
        <v>2</v>
      </c>
      <c r="OK453" s="1">
        <v>2</v>
      </c>
      <c r="OL453" s="1">
        <v>2</v>
      </c>
      <c r="OM453" s="1">
        <v>2</v>
      </c>
      <c r="ON453" s="1">
        <v>2</v>
      </c>
      <c r="OO453" s="1">
        <v>2</v>
      </c>
      <c r="OP453" s="1">
        <v>2</v>
      </c>
      <c r="OQ453" s="1">
        <v>2</v>
      </c>
      <c r="OR453" s="1">
        <v>2</v>
      </c>
      <c r="OS453" s="1">
        <v>2</v>
      </c>
      <c r="OT453" s="1">
        <v>2</v>
      </c>
      <c r="OU453" s="1">
        <v>2</v>
      </c>
      <c r="OV453" s="1">
        <v>2</v>
      </c>
      <c r="OW453" s="1">
        <v>2</v>
      </c>
      <c r="OX453" s="1">
        <v>2</v>
      </c>
      <c r="OY453" s="1">
        <v>2</v>
      </c>
      <c r="OZ453" s="1">
        <v>2</v>
      </c>
      <c r="PA453" s="1">
        <v>2</v>
      </c>
      <c r="PB453" s="1">
        <v>2</v>
      </c>
      <c r="PC453" s="1">
        <v>2</v>
      </c>
      <c r="PD453" s="1">
        <v>2</v>
      </c>
      <c r="PE453" s="1">
        <v>2</v>
      </c>
      <c r="PF453" s="1">
        <v>2</v>
      </c>
      <c r="PG453" s="1">
        <v>2</v>
      </c>
      <c r="PH453" s="1">
        <v>2</v>
      </c>
      <c r="PI453" s="1">
        <v>2</v>
      </c>
      <c r="PJ453" s="1">
        <v>2</v>
      </c>
      <c r="PK453" s="1">
        <v>2</v>
      </c>
      <c r="PL453" s="1">
        <v>2</v>
      </c>
      <c r="PM453" s="1">
        <v>2</v>
      </c>
      <c r="PN453" s="1">
        <v>2</v>
      </c>
      <c r="PO453" s="1">
        <v>2</v>
      </c>
      <c r="PP453" s="1">
        <v>2</v>
      </c>
      <c r="PQ453" s="1">
        <v>2</v>
      </c>
      <c r="PR453" s="1">
        <v>2</v>
      </c>
      <c r="PS453" s="1">
        <v>2</v>
      </c>
      <c r="PT453" s="1">
        <v>2</v>
      </c>
      <c r="PU453" s="1">
        <v>2</v>
      </c>
      <c r="PV453" s="1">
        <v>2</v>
      </c>
      <c r="PW453" s="1" t="s">
        <v>15</v>
      </c>
      <c r="WG453" s="25"/>
      <c r="WH453" s="25"/>
      <c r="WI453" s="25"/>
      <c r="WJ453" s="25"/>
      <c r="WK453" s="25"/>
      <c r="WL453" s="25"/>
      <c r="WM453" s="25"/>
      <c r="WN453" s="25"/>
      <c r="WO453" s="25"/>
      <c r="WP453" s="25"/>
      <c r="WQ453" s="25"/>
      <c r="WR453" s="25"/>
      <c r="WS453" s="25"/>
      <c r="WT453" s="25"/>
      <c r="WU453" s="25"/>
      <c r="WV453" s="25"/>
      <c r="WW453" s="25"/>
      <c r="WX453" s="25"/>
      <c r="WY453" s="25"/>
      <c r="WZ453" s="25"/>
      <c r="XA453" s="25"/>
      <c r="XB453" s="25"/>
      <c r="XC453" s="25"/>
      <c r="XD453" s="25"/>
      <c r="XE453" s="25"/>
      <c r="XF453" s="25"/>
      <c r="XG453" s="25"/>
      <c r="XH453" s="25"/>
      <c r="XI453" s="25"/>
      <c r="XJ453" s="25"/>
      <c r="XK453" s="25"/>
      <c r="XL453" s="25"/>
      <c r="XM453" s="25"/>
      <c r="XN453" s="25"/>
      <c r="XO453" s="25"/>
      <c r="XP453" s="25"/>
      <c r="XQ453" s="25"/>
      <c r="XR453" s="25"/>
      <c r="XS453" s="25"/>
      <c r="XT453" s="25"/>
      <c r="XU453" s="25"/>
      <c r="XV453" s="25"/>
      <c r="XW453" s="25" t="s">
        <v>67</v>
      </c>
      <c r="XX453" s="25" t="s">
        <v>67</v>
      </c>
      <c r="XY453" s="25" t="s">
        <v>67</v>
      </c>
      <c r="XZ453" s="25" t="s">
        <v>67</v>
      </c>
      <c r="YA453" s="25" t="s">
        <v>67</v>
      </c>
      <c r="YB453" s="11" t="s">
        <v>67</v>
      </c>
      <c r="YC453" s="25" t="s">
        <v>67</v>
      </c>
      <c r="YD453" s="25" t="s">
        <v>67</v>
      </c>
      <c r="YE453" s="25" t="s">
        <v>67</v>
      </c>
      <c r="YF453" s="25" t="s">
        <v>67</v>
      </c>
      <c r="YI453" s="10"/>
      <c r="YM453" s="56"/>
      <c r="YX453" s="56"/>
      <c r="YY453" s="56"/>
      <c r="ZA453" s="10"/>
      <c r="ZB453" s="10"/>
      <c r="ZC453" s="10"/>
      <c r="ZD453" s="10"/>
      <c r="ZE453" s="10"/>
      <c r="ZF453" s="10"/>
      <c r="ZG453" s="10"/>
      <c r="ZH453" s="10"/>
      <c r="ZI453" s="10"/>
      <c r="ZJ453" s="10"/>
      <c r="ZK453" s="10"/>
      <c r="ZL453" s="56"/>
      <c r="ZM453" s="56"/>
      <c r="ZN453" s="10"/>
      <c r="ZO453" s="10"/>
      <c r="ZP453" s="10"/>
      <c r="ZQ453" s="56"/>
      <c r="ZR453" s="10"/>
      <c r="ZS453" s="10"/>
      <c r="ZT453" s="10"/>
      <c r="ZU453" s="10"/>
      <c r="ZV453" s="10"/>
      <c r="ZW453" s="10"/>
      <c r="ZX453" s="10"/>
      <c r="ZY453" s="10"/>
      <c r="ZZ453" s="10"/>
      <c r="AAA453" s="10"/>
      <c r="AAB453" s="10"/>
      <c r="AAD453" s="10"/>
      <c r="AAE453" s="10"/>
      <c r="AAF453" s="10"/>
      <c r="AAG453" s="10"/>
      <c r="AAH453" s="10"/>
      <c r="AAI453" s="10"/>
      <c r="AAJ453" s="10"/>
      <c r="AAK453" s="10"/>
      <c r="AAL453" s="10"/>
      <c r="AAM453" s="10"/>
      <c r="AAN453" s="10"/>
      <c r="AAO453" s="10"/>
      <c r="AAP453" s="10"/>
      <c r="AAQ453" s="10"/>
      <c r="AAR453" s="10"/>
      <c r="AAS453" s="10"/>
      <c r="AAT453" s="10"/>
      <c r="AAU453" s="10"/>
      <c r="AAV453" s="10"/>
      <c r="AAW453" s="10"/>
      <c r="AAX453" s="10"/>
      <c r="AAY453" s="10"/>
      <c r="AAZ453" s="10"/>
      <c r="ABA453" s="10"/>
      <c r="ABB453" s="10"/>
      <c r="ABC453" s="10"/>
      <c r="ABD453" s="10"/>
      <c r="ABE453" s="10"/>
      <c r="ABF453" s="10"/>
      <c r="ABG453" s="10"/>
      <c r="ABH453" s="10"/>
      <c r="ABI453" s="10"/>
      <c r="ABJ453" s="10"/>
      <c r="ABK453" s="10"/>
      <c r="ABL453" s="10"/>
      <c r="ABM453" s="10"/>
      <c r="ABN453" s="10"/>
      <c r="ABO453" s="10"/>
      <c r="ABP453" s="10"/>
      <c r="ABQ453" s="10"/>
      <c r="ABR453" s="10"/>
      <c r="ABS453" s="10"/>
      <c r="ABT453" s="10"/>
      <c r="ABU453" s="10"/>
      <c r="ABV453" s="10"/>
      <c r="ABW453" s="10"/>
      <c r="ABX453" s="10"/>
      <c r="ABY453" s="12" t="s">
        <v>3</v>
      </c>
    </row>
    <row ht="12.75" r="454" spans="1:753" x14ac:dyDescent="0.2">
      <c r="A454" s="1">
        <v>50700</v>
      </c>
      <c r="B454" s="1">
        <v>2.5</v>
      </c>
      <c r="C454" s="1" t="s">
        <v>53</v>
      </c>
      <c r="F454" s="1">
        <v>2001</v>
      </c>
      <c r="G454" s="12">
        <v>30189</v>
      </c>
      <c r="H454" s="12">
        <v>37158</v>
      </c>
      <c r="I454" s="12">
        <v>37158</v>
      </c>
      <c r="J454" s="4"/>
      <c r="GR454" s="4"/>
      <c r="GS454" s="4"/>
      <c r="GT454" s="4"/>
      <c r="HX454" s="1">
        <v>250</v>
      </c>
      <c r="HY454" s="1">
        <v>250</v>
      </c>
      <c r="HZ454" s="1">
        <v>250</v>
      </c>
      <c r="IA454" s="1">
        <v>250</v>
      </c>
      <c r="IB454" s="1">
        <v>250</v>
      </c>
      <c r="IC454" s="1">
        <v>250</v>
      </c>
      <c r="ID454" s="1">
        <v>250</v>
      </c>
      <c r="IE454" s="1">
        <v>250</v>
      </c>
      <c r="IF454" s="1">
        <v>250</v>
      </c>
      <c r="IG454" s="1">
        <v>250</v>
      </c>
      <c r="IH454" s="1">
        <v>250</v>
      </c>
      <c r="II454" s="1">
        <v>250</v>
      </c>
      <c r="IJ454" s="1">
        <v>250</v>
      </c>
      <c r="IK454" s="1">
        <v>350</v>
      </c>
      <c r="IL454" s="1">
        <v>350</v>
      </c>
      <c r="IM454" s="1">
        <v>350</v>
      </c>
      <c r="IN454" s="1">
        <v>350</v>
      </c>
      <c r="IO454" s="1">
        <v>350</v>
      </c>
      <c r="IP454" s="1">
        <v>350</v>
      </c>
      <c r="IQ454" s="1">
        <v>350</v>
      </c>
      <c r="IR454" s="1">
        <v>350</v>
      </c>
      <c r="IS454" s="1">
        <v>350</v>
      </c>
      <c r="IT454" s="1">
        <v>350</v>
      </c>
      <c r="IU454" s="1">
        <v>350</v>
      </c>
      <c r="IV454" s="1">
        <v>350</v>
      </c>
      <c r="IW454" s="1">
        <v>350</v>
      </c>
      <c r="IX454" s="1">
        <v>350</v>
      </c>
      <c r="IY454" s="1">
        <v>350</v>
      </c>
      <c r="IZ454" s="1">
        <v>500</v>
      </c>
      <c r="JA454" s="1">
        <v>500</v>
      </c>
      <c r="JB454" s="1">
        <v>500</v>
      </c>
      <c r="JC454" s="1">
        <v>500</v>
      </c>
      <c r="JD454" s="1">
        <v>500</v>
      </c>
      <c r="JE454" s="1">
        <v>650</v>
      </c>
      <c r="JF454" s="1">
        <v>650</v>
      </c>
      <c r="JG454" s="1">
        <v>650</v>
      </c>
      <c r="JH454" s="1">
        <v>650</v>
      </c>
      <c r="JI454" s="1">
        <v>750</v>
      </c>
      <c r="JJ454" s="1">
        <v>750</v>
      </c>
      <c r="JK454" s="1">
        <v>750</v>
      </c>
      <c r="JL454" s="1">
        <v>750</v>
      </c>
      <c r="JM454" s="1">
        <v>750</v>
      </c>
      <c r="JN454" s="1">
        <v>750</v>
      </c>
      <c r="JO454" s="1">
        <v>750</v>
      </c>
      <c r="JP454" s="1">
        <v>750</v>
      </c>
      <c r="JQ454" s="1">
        <v>750</v>
      </c>
      <c r="JR454" s="1">
        <v>750</v>
      </c>
      <c r="JS454" s="1">
        <v>750</v>
      </c>
      <c r="JT454" s="1">
        <v>750</v>
      </c>
      <c r="JU454" s="1">
        <v>750</v>
      </c>
      <c r="JV454" s="1">
        <v>750</v>
      </c>
      <c r="JW454" s="1">
        <v>800</v>
      </c>
      <c r="JX454" s="1">
        <v>800</v>
      </c>
      <c r="JY454" s="1">
        <v>800</v>
      </c>
      <c r="JZ454" s="1">
        <v>800</v>
      </c>
      <c r="KA454" s="1">
        <v>800</v>
      </c>
      <c r="KB454" s="1">
        <v>800</v>
      </c>
      <c r="KC454" s="1">
        <v>800</v>
      </c>
      <c r="KD454" s="1">
        <v>800</v>
      </c>
      <c r="KE454" s="1">
        <v>800</v>
      </c>
      <c r="KF454" s="1">
        <v>800</v>
      </c>
      <c r="KG454" s="1">
        <v>800</v>
      </c>
      <c r="KH454" s="1">
        <v>800</v>
      </c>
      <c r="KI454" s="1">
        <v>900</v>
      </c>
      <c r="KJ454" s="1">
        <v>900</v>
      </c>
      <c r="KK454" s="1">
        <v>900</v>
      </c>
      <c r="KL454" s="1">
        <v>900</v>
      </c>
      <c r="KM454" s="1">
        <v>900</v>
      </c>
      <c r="KN454" s="1">
        <v>900</v>
      </c>
      <c r="KO454" s="1">
        <v>900</v>
      </c>
      <c r="KP454" s="1">
        <v>900</v>
      </c>
      <c r="KQ454" s="1">
        <v>900</v>
      </c>
      <c r="KR454" s="1">
        <v>900</v>
      </c>
      <c r="KS454" s="1">
        <v>900</v>
      </c>
      <c r="KT454" s="1">
        <v>900</v>
      </c>
      <c r="KU454" s="1">
        <v>900</v>
      </c>
      <c r="KV454" s="1">
        <v>900</v>
      </c>
      <c r="KW454" s="1">
        <v>900</v>
      </c>
      <c r="KX454" s="1">
        <v>900</v>
      </c>
      <c r="KY454" s="1">
        <v>900</v>
      </c>
      <c r="KZ454" s="1">
        <v>900</v>
      </c>
      <c r="LA454" s="1">
        <v>900</v>
      </c>
      <c r="LB454" s="1">
        <v>900</v>
      </c>
      <c r="LC454" s="1">
        <v>900</v>
      </c>
      <c r="LD454" s="1">
        <v>900</v>
      </c>
      <c r="LE454" s="1">
        <v>900</v>
      </c>
      <c r="LF454" s="1">
        <v>900</v>
      </c>
      <c r="LG454" s="1">
        <v>900</v>
      </c>
      <c r="LH454" s="1">
        <v>900</v>
      </c>
      <c r="LI454" s="1">
        <v>900</v>
      </c>
      <c r="LJ454" s="1">
        <v>900</v>
      </c>
      <c r="LK454" s="1">
        <v>900</v>
      </c>
      <c r="LL454" s="1">
        <v>900</v>
      </c>
      <c r="LM454" s="1">
        <v>900</v>
      </c>
      <c r="LN454" s="1">
        <v>900</v>
      </c>
      <c r="LO454" s="1">
        <v>900</v>
      </c>
      <c r="LP454" s="1">
        <v>900</v>
      </c>
      <c r="LQ454" s="1">
        <v>900</v>
      </c>
      <c r="LR454" s="1">
        <v>900</v>
      </c>
      <c r="LS454" s="1">
        <v>900</v>
      </c>
      <c r="LT454" s="1">
        <v>900</v>
      </c>
      <c r="LU454" s="1">
        <v>900</v>
      </c>
      <c r="LV454" s="1">
        <v>900</v>
      </c>
      <c r="LW454" s="1">
        <v>900</v>
      </c>
      <c r="LX454" s="1">
        <v>900</v>
      </c>
      <c r="LY454" s="1">
        <v>1000</v>
      </c>
      <c r="LZ454" s="1">
        <v>1000</v>
      </c>
      <c r="MA454" s="1">
        <v>1000</v>
      </c>
      <c r="MB454" s="1">
        <v>1000</v>
      </c>
      <c r="MC454" s="1">
        <v>1000</v>
      </c>
      <c r="MD454" s="1">
        <v>1000</v>
      </c>
      <c r="ME454" s="1">
        <v>1000</v>
      </c>
      <c r="MF454" s="1">
        <v>1000</v>
      </c>
      <c r="MG454" s="1">
        <v>1150</v>
      </c>
      <c r="MH454" s="1">
        <v>1150</v>
      </c>
      <c r="MI454" s="1">
        <v>1150</v>
      </c>
      <c r="MJ454" s="1">
        <v>1150</v>
      </c>
      <c r="MK454" s="1">
        <v>1150</v>
      </c>
      <c r="ML454" s="1">
        <v>1150</v>
      </c>
      <c r="MM454" s="1">
        <v>1150</v>
      </c>
      <c r="MN454" s="1">
        <v>1150</v>
      </c>
      <c r="MO454" s="1">
        <v>1150</v>
      </c>
      <c r="MP454" s="1">
        <v>1250</v>
      </c>
      <c r="MQ454" s="1">
        <v>1250</v>
      </c>
      <c r="MR454" s="1">
        <v>1250</v>
      </c>
      <c r="MS454" s="1">
        <v>1350</v>
      </c>
      <c r="MT454" s="1">
        <v>1350</v>
      </c>
      <c r="MU454" s="1">
        <v>1350</v>
      </c>
      <c r="MV454" s="1">
        <v>1350</v>
      </c>
      <c r="MW454" s="1">
        <v>1350</v>
      </c>
      <c r="MX454" s="1">
        <v>1350</v>
      </c>
      <c r="MY454" s="1">
        <v>1350</v>
      </c>
      <c r="MZ454" s="1">
        <v>1350</v>
      </c>
      <c r="NA454" s="1">
        <v>1350</v>
      </c>
      <c r="NB454" s="1">
        <v>1350</v>
      </c>
      <c r="NC454" s="1">
        <v>1350</v>
      </c>
      <c r="ND454" s="1">
        <v>1500</v>
      </c>
      <c r="NE454" s="1">
        <v>1500</v>
      </c>
      <c r="NF454" s="1">
        <v>1500</v>
      </c>
      <c r="NG454" s="1">
        <v>1500</v>
      </c>
      <c r="NH454" s="1">
        <v>1500</v>
      </c>
      <c r="NI454" s="1">
        <v>1500</v>
      </c>
      <c r="NJ454" s="1">
        <v>1500</v>
      </c>
      <c r="NK454" s="1">
        <v>1500</v>
      </c>
      <c r="NL454" s="1">
        <v>1500</v>
      </c>
      <c r="NM454" s="1">
        <v>1500</v>
      </c>
      <c r="NN454" s="1">
        <v>1500</v>
      </c>
      <c r="NO454" s="1">
        <v>1600</v>
      </c>
      <c r="NP454" s="1">
        <v>1600</v>
      </c>
      <c r="NQ454" s="1">
        <v>1600</v>
      </c>
      <c r="NR454" s="1">
        <v>1600</v>
      </c>
      <c r="NS454" s="1">
        <v>1600</v>
      </c>
      <c r="NT454" s="1">
        <v>1600</v>
      </c>
      <c r="NU454" s="1">
        <v>1600</v>
      </c>
      <c r="NV454" s="1">
        <v>1600</v>
      </c>
      <c r="NW454" s="1">
        <v>1600</v>
      </c>
      <c r="NX454" s="1">
        <v>1600</v>
      </c>
      <c r="NY454" s="1">
        <v>1700</v>
      </c>
      <c r="NZ454" s="1">
        <v>1700</v>
      </c>
      <c r="OA454" s="1">
        <v>1700</v>
      </c>
      <c r="OB454" s="1">
        <v>1700</v>
      </c>
      <c r="OC454" s="1">
        <v>1700</v>
      </c>
      <c r="OD454" s="1">
        <v>1700</v>
      </c>
      <c r="OE454" s="1">
        <v>1700</v>
      </c>
      <c r="OF454" s="1">
        <v>1850</v>
      </c>
      <c r="OG454" s="1">
        <v>1850</v>
      </c>
      <c r="OH454" s="1">
        <v>1850</v>
      </c>
      <c r="OI454" s="1">
        <v>2000</v>
      </c>
      <c r="OJ454" s="1">
        <v>2000</v>
      </c>
      <c r="OK454" s="1">
        <v>2000</v>
      </c>
      <c r="OL454" s="1">
        <v>2150</v>
      </c>
      <c r="OM454" s="1">
        <v>2150</v>
      </c>
      <c r="ON454" s="1">
        <v>2150</v>
      </c>
      <c r="OO454" s="1">
        <v>2150</v>
      </c>
      <c r="OP454" s="1">
        <v>2150</v>
      </c>
      <c r="OQ454" s="1">
        <v>2150</v>
      </c>
      <c r="OR454" s="1">
        <v>2150</v>
      </c>
      <c r="OS454" s="1">
        <v>2150</v>
      </c>
      <c r="OT454" s="1">
        <v>2150</v>
      </c>
      <c r="OU454" s="1">
        <v>2150</v>
      </c>
      <c r="OV454" s="1">
        <v>2150</v>
      </c>
      <c r="OW454" s="1">
        <v>2150</v>
      </c>
      <c r="OX454" s="1">
        <v>2150</v>
      </c>
      <c r="OY454" s="1">
        <v>2150</v>
      </c>
      <c r="OZ454" s="1">
        <v>2150</v>
      </c>
      <c r="PA454" s="1">
        <v>2150</v>
      </c>
      <c r="PB454" s="1">
        <v>2150</v>
      </c>
      <c r="PC454" s="1">
        <v>2150</v>
      </c>
      <c r="PD454" s="1">
        <v>2150</v>
      </c>
      <c r="PE454" s="1">
        <v>2150</v>
      </c>
      <c r="PF454" s="1">
        <v>2150</v>
      </c>
      <c r="PG454" s="1">
        <v>2150</v>
      </c>
      <c r="PH454" s="1">
        <v>2150</v>
      </c>
      <c r="PI454" s="1">
        <v>2150</v>
      </c>
      <c r="PJ454" s="1">
        <v>2150</v>
      </c>
      <c r="PK454" s="1">
        <v>2150</v>
      </c>
      <c r="PL454" s="1">
        <v>2150</v>
      </c>
      <c r="PM454" s="1">
        <v>2150</v>
      </c>
      <c r="PN454" s="1">
        <v>2150</v>
      </c>
      <c r="PO454" s="1">
        <v>2150</v>
      </c>
      <c r="PP454" s="1">
        <v>2150</v>
      </c>
      <c r="PQ454" s="1">
        <v>2150</v>
      </c>
      <c r="PR454" s="1">
        <v>2150</v>
      </c>
      <c r="PS454" s="1">
        <v>2150</v>
      </c>
      <c r="PT454" s="1">
        <v>2150</v>
      </c>
      <c r="PU454" s="1">
        <v>2150</v>
      </c>
      <c r="PV454" s="1">
        <v>2150</v>
      </c>
      <c r="PW454" s="1">
        <v>2150</v>
      </c>
      <c r="PX454" s="1">
        <v>2150</v>
      </c>
      <c r="PY454" s="1">
        <v>2150</v>
      </c>
      <c r="PZ454" s="1">
        <v>2150</v>
      </c>
      <c r="QA454" s="1">
        <v>2150</v>
      </c>
      <c r="QB454" s="1">
        <v>2150</v>
      </c>
      <c r="QC454" s="1">
        <v>2150</v>
      </c>
      <c r="QD454" s="1">
        <v>2150</v>
      </c>
      <c r="QE454" s="1">
        <v>2150</v>
      </c>
      <c r="QF454" s="1">
        <v>2150</v>
      </c>
      <c r="QG454" s="1">
        <v>2150</v>
      </c>
      <c r="QH454" s="1">
        <v>2150</v>
      </c>
      <c r="QI454" s="1">
        <v>2150</v>
      </c>
      <c r="QJ454" s="1">
        <v>2150</v>
      </c>
      <c r="QK454" s="1">
        <v>2150</v>
      </c>
      <c r="QL454" s="1">
        <v>2150</v>
      </c>
      <c r="QM454" s="1">
        <v>2150</v>
      </c>
      <c r="QN454" s="1">
        <v>2150</v>
      </c>
      <c r="QO454" s="1">
        <v>2150</v>
      </c>
      <c r="QP454" s="1">
        <v>2150</v>
      </c>
      <c r="QQ454" s="1">
        <v>2150</v>
      </c>
      <c r="QR454" s="1">
        <v>2150</v>
      </c>
      <c r="QS454" s="1" t="s">
        <v>15</v>
      </c>
      <c r="WG454" s="25"/>
      <c r="WH454" s="25"/>
      <c r="WI454" s="25"/>
      <c r="WJ454" s="25"/>
      <c r="WK454" s="25"/>
      <c r="WL454" s="25"/>
      <c r="WM454" s="25"/>
      <c r="WN454" s="25"/>
      <c r="WO454" s="25"/>
      <c r="WP454" s="25"/>
      <c r="WQ454" s="25"/>
      <c r="WR454" s="25"/>
      <c r="WS454" s="25"/>
      <c r="WT454" s="25"/>
      <c r="WU454" s="25"/>
      <c r="WV454" s="25"/>
      <c r="WW454" s="25"/>
      <c r="WX454" s="25"/>
      <c r="WY454" s="25"/>
      <c r="WZ454" s="25"/>
      <c r="XA454" s="25"/>
      <c r="XB454" s="25"/>
      <c r="XC454" s="25"/>
      <c r="XD454" s="25"/>
      <c r="XE454" s="25"/>
      <c r="XF454" s="25"/>
      <c r="XG454" s="25"/>
      <c r="XH454" s="25"/>
      <c r="XI454" s="25"/>
      <c r="XJ454" s="25"/>
      <c r="XK454" s="25"/>
      <c r="XL454" s="25"/>
      <c r="XM454" s="25"/>
      <c r="XN454" s="25"/>
      <c r="XO454" s="25"/>
      <c r="XP454" s="25"/>
      <c r="XQ454" s="25"/>
      <c r="XR454" s="25"/>
      <c r="XS454" s="25"/>
      <c r="XT454" s="25"/>
      <c r="XU454" s="25"/>
      <c r="XV454" s="25"/>
      <c r="XW454" s="25" t="s">
        <v>67</v>
      </c>
      <c r="XX454" s="25" t="s">
        <v>67</v>
      </c>
      <c r="XY454" s="25" t="s">
        <v>67</v>
      </c>
      <c r="XZ454" s="25" t="s">
        <v>67</v>
      </c>
      <c r="YA454" s="25" t="s">
        <v>67</v>
      </c>
      <c r="YB454" s="11" t="s">
        <v>67</v>
      </c>
      <c r="YC454" s="25" t="s">
        <v>67</v>
      </c>
      <c r="YD454" s="25" t="s">
        <v>67</v>
      </c>
      <c r="YE454" s="25" t="s">
        <v>67</v>
      </c>
      <c r="YF454" s="25" t="s">
        <v>67</v>
      </c>
      <c r="YI454" s="10"/>
      <c r="YM454" s="56"/>
      <c r="YX454" s="56"/>
      <c r="YY454" s="56"/>
      <c r="ZA454" s="10"/>
      <c r="ZB454" s="10"/>
      <c r="ZC454" s="10"/>
      <c r="ZD454" s="10"/>
      <c r="ZE454" s="10"/>
      <c r="ZF454" s="10"/>
      <c r="ZG454" s="10"/>
      <c r="ZH454" s="10"/>
      <c r="ZI454" s="10"/>
      <c r="ZJ454" s="10"/>
      <c r="ZK454" s="10"/>
      <c r="ZL454" s="56"/>
      <c r="ZM454" s="56"/>
      <c r="ZN454" s="10"/>
      <c r="ZO454" s="10"/>
      <c r="ZP454" s="10"/>
      <c r="ZQ454" s="56"/>
      <c r="ZR454" s="10"/>
      <c r="ZS454" s="10"/>
      <c r="ZT454" s="10"/>
      <c r="ZU454" s="10"/>
      <c r="ZV454" s="10"/>
      <c r="ZW454" s="10"/>
      <c r="ZX454" s="10"/>
      <c r="ZY454" s="10"/>
      <c r="ZZ454" s="10"/>
      <c r="AAA454" s="10"/>
      <c r="AAB454" s="10"/>
      <c r="AAD454" s="10"/>
      <c r="AAE454" s="10"/>
      <c r="AAF454" s="10"/>
      <c r="AAG454" s="10"/>
      <c r="AAH454" s="10"/>
      <c r="AAI454" s="10"/>
      <c r="AAJ454" s="10"/>
      <c r="AAK454" s="10"/>
      <c r="AAL454" s="10"/>
      <c r="AAM454" s="10"/>
      <c r="AAN454" s="10"/>
      <c r="AAO454" s="10"/>
      <c r="AAP454" s="10"/>
      <c r="AAQ454" s="10"/>
      <c r="AAR454" s="10"/>
      <c r="AAS454" s="10"/>
      <c r="AAT454" s="10"/>
      <c r="AAU454" s="10"/>
      <c r="AAV454" s="10"/>
      <c r="AAW454" s="10"/>
      <c r="AAX454" s="10"/>
      <c r="AAY454" s="10"/>
      <c r="AAZ454" s="10"/>
      <c r="ABA454" s="10"/>
      <c r="ABB454" s="10"/>
      <c r="ABC454" s="10"/>
      <c r="ABD454" s="10"/>
      <c r="ABE454" s="10"/>
      <c r="ABF454" s="10"/>
      <c r="ABG454" s="10"/>
      <c r="ABH454" s="10"/>
      <c r="ABI454" s="10"/>
      <c r="ABJ454" s="10"/>
      <c r="ABK454" s="10"/>
      <c r="ABL454" s="10"/>
      <c r="ABM454" s="10"/>
      <c r="ABN454" s="10"/>
      <c r="ABO454" s="10"/>
      <c r="ABP454" s="10"/>
      <c r="ABQ454" s="10"/>
      <c r="ABR454" s="10"/>
      <c r="ABS454" s="10"/>
      <c r="ABT454" s="10"/>
      <c r="ABU454" s="10"/>
      <c r="ABV454" s="10"/>
      <c r="ABW454" s="10"/>
      <c r="ABX454" s="10"/>
      <c r="ABY454" s="12" t="s">
        <v>3</v>
      </c>
    </row>
    <row ht="12.75" r="455" spans="1:753" x14ac:dyDescent="0.2">
      <c r="A455" s="1">
        <v>50800</v>
      </c>
      <c r="B455" s="1">
        <v>2.5</v>
      </c>
      <c r="C455" s="1" t="s">
        <v>53</v>
      </c>
      <c r="F455" s="1">
        <v>2003</v>
      </c>
      <c r="G455" s="12">
        <v>30251</v>
      </c>
      <c r="H455" s="12">
        <v>37761</v>
      </c>
      <c r="I455" s="12">
        <v>37761</v>
      </c>
      <c r="J455" s="4"/>
      <c r="GR455" s="4"/>
      <c r="GS455" s="4"/>
      <c r="GT455" s="4"/>
      <c r="HZ455" s="1">
        <v>250</v>
      </c>
      <c r="IA455" s="1">
        <v>250</v>
      </c>
      <c r="IB455" s="1">
        <v>250</v>
      </c>
      <c r="IC455" s="1">
        <v>250</v>
      </c>
      <c r="ID455" s="1">
        <v>250</v>
      </c>
      <c r="IE455" s="1">
        <v>250</v>
      </c>
      <c r="IF455" s="1">
        <v>250</v>
      </c>
      <c r="IG455" s="1">
        <v>250</v>
      </c>
      <c r="IH455" s="1">
        <v>250</v>
      </c>
      <c r="II455" s="1">
        <v>250</v>
      </c>
      <c r="IJ455" s="1">
        <v>250</v>
      </c>
      <c r="IK455" s="1">
        <v>350</v>
      </c>
      <c r="IL455" s="1">
        <v>350</v>
      </c>
      <c r="IM455" s="1">
        <v>350</v>
      </c>
      <c r="IN455" s="1">
        <v>350</v>
      </c>
      <c r="IO455" s="1">
        <v>350</v>
      </c>
      <c r="IP455" s="1">
        <v>350</v>
      </c>
      <c r="IQ455" s="1">
        <v>350</v>
      </c>
      <c r="IR455" s="1">
        <v>350</v>
      </c>
      <c r="IS455" s="1">
        <v>350</v>
      </c>
      <c r="IT455" s="1">
        <v>350</v>
      </c>
      <c r="IU455" s="1">
        <v>350</v>
      </c>
      <c r="IV455" s="1">
        <v>350</v>
      </c>
      <c r="IW455" s="1">
        <v>350</v>
      </c>
      <c r="IX455" s="1">
        <v>450</v>
      </c>
      <c r="IY455" s="1">
        <v>450</v>
      </c>
      <c r="IZ455" s="1">
        <v>450</v>
      </c>
      <c r="JA455" s="1">
        <v>600</v>
      </c>
      <c r="JB455" s="1">
        <v>600</v>
      </c>
      <c r="JC455" s="1">
        <v>600</v>
      </c>
      <c r="JD455" s="1">
        <v>600</v>
      </c>
      <c r="JE455" s="1">
        <v>600</v>
      </c>
      <c r="JF455" s="1">
        <v>600</v>
      </c>
      <c r="JG455" s="1">
        <v>600</v>
      </c>
      <c r="JH455" s="1">
        <v>600</v>
      </c>
      <c r="JI455" s="1">
        <v>600</v>
      </c>
      <c r="JJ455" s="1">
        <v>600</v>
      </c>
      <c r="JK455" s="1">
        <v>600</v>
      </c>
      <c r="JL455" s="1">
        <v>600</v>
      </c>
      <c r="JM455" s="1">
        <v>600</v>
      </c>
      <c r="JN455" s="1">
        <v>600</v>
      </c>
      <c r="JO455" s="1">
        <v>600</v>
      </c>
      <c r="JP455" s="1">
        <v>600</v>
      </c>
      <c r="JQ455" s="1">
        <v>700</v>
      </c>
      <c r="JR455" s="1">
        <v>700</v>
      </c>
      <c r="JS455" s="1">
        <v>700</v>
      </c>
      <c r="JT455" s="1">
        <v>700</v>
      </c>
      <c r="JU455" s="1">
        <v>700</v>
      </c>
      <c r="JV455" s="1">
        <v>700</v>
      </c>
      <c r="JW455" s="1">
        <v>700</v>
      </c>
      <c r="JX455" s="1">
        <v>700</v>
      </c>
      <c r="JY455" s="1">
        <v>700</v>
      </c>
      <c r="JZ455" s="1">
        <v>700</v>
      </c>
      <c r="KA455" s="1">
        <v>700</v>
      </c>
      <c r="KB455" s="1">
        <v>700</v>
      </c>
      <c r="KC455" s="1">
        <v>700</v>
      </c>
      <c r="KD455" s="1">
        <v>700</v>
      </c>
      <c r="KE455" s="1">
        <v>700</v>
      </c>
      <c r="KF455" s="1">
        <v>700</v>
      </c>
      <c r="KG455" s="1">
        <v>700</v>
      </c>
      <c r="KH455" s="1">
        <v>700</v>
      </c>
      <c r="KI455" s="1">
        <v>700</v>
      </c>
      <c r="KJ455" s="1">
        <v>750</v>
      </c>
      <c r="KK455" s="1">
        <v>800</v>
      </c>
      <c r="KL455" s="1">
        <v>800</v>
      </c>
      <c r="KM455" s="1">
        <v>800</v>
      </c>
      <c r="KN455" s="1">
        <v>800</v>
      </c>
      <c r="KO455" s="1">
        <v>800</v>
      </c>
      <c r="KP455" s="1">
        <v>800</v>
      </c>
      <c r="KQ455" s="1">
        <v>800</v>
      </c>
      <c r="KR455" s="1">
        <v>800</v>
      </c>
      <c r="KS455" s="1">
        <v>800</v>
      </c>
      <c r="KT455" s="1">
        <v>800</v>
      </c>
      <c r="KU455" s="1">
        <v>800</v>
      </c>
      <c r="KV455" s="1">
        <v>800</v>
      </c>
      <c r="KW455" s="1">
        <v>800</v>
      </c>
      <c r="KX455" s="1">
        <v>800</v>
      </c>
      <c r="KY455" s="1">
        <v>800</v>
      </c>
      <c r="KZ455" s="1">
        <v>800</v>
      </c>
      <c r="LA455" s="1">
        <v>800</v>
      </c>
      <c r="LB455" s="1">
        <v>800</v>
      </c>
      <c r="LC455" s="1">
        <v>800</v>
      </c>
      <c r="LD455" s="1">
        <v>800</v>
      </c>
      <c r="LE455" s="1">
        <v>800</v>
      </c>
      <c r="LF455" s="1">
        <v>800</v>
      </c>
      <c r="LG455" s="1">
        <v>800</v>
      </c>
      <c r="LH455" s="1">
        <v>800</v>
      </c>
      <c r="LI455" s="1">
        <v>800</v>
      </c>
      <c r="LJ455" s="1">
        <v>800</v>
      </c>
      <c r="LK455" s="1">
        <v>800</v>
      </c>
      <c r="LL455" s="1">
        <v>800</v>
      </c>
      <c r="LM455" s="1">
        <v>800</v>
      </c>
      <c r="LN455" s="1">
        <v>800</v>
      </c>
      <c r="LO455" s="1">
        <v>800</v>
      </c>
      <c r="LP455" s="1">
        <v>800</v>
      </c>
      <c r="LQ455" s="1">
        <v>800</v>
      </c>
      <c r="LR455" s="1">
        <v>800</v>
      </c>
      <c r="LS455" s="1">
        <v>800</v>
      </c>
      <c r="LT455" s="1">
        <v>800</v>
      </c>
      <c r="LU455" s="1">
        <v>800</v>
      </c>
      <c r="LV455" s="1">
        <v>800</v>
      </c>
      <c r="LW455" s="1">
        <v>800</v>
      </c>
      <c r="LX455" s="1">
        <v>800</v>
      </c>
      <c r="LY455" s="1">
        <v>800</v>
      </c>
      <c r="LZ455" s="1">
        <v>800</v>
      </c>
      <c r="MA455" s="1">
        <v>800</v>
      </c>
      <c r="MB455" s="1">
        <v>800</v>
      </c>
      <c r="MC455" s="1">
        <v>800</v>
      </c>
      <c r="MD455" s="1">
        <v>800</v>
      </c>
      <c r="ME455" s="1">
        <v>800</v>
      </c>
      <c r="MF455" s="1">
        <v>800</v>
      </c>
      <c r="MG455" s="1">
        <v>800</v>
      </c>
      <c r="MH455" s="1">
        <v>800</v>
      </c>
      <c r="MI455" s="1">
        <v>800</v>
      </c>
      <c r="MJ455" s="1">
        <v>800</v>
      </c>
      <c r="MK455" s="1">
        <v>800</v>
      </c>
      <c r="ML455" s="1">
        <v>800</v>
      </c>
      <c r="MM455" s="1">
        <v>800</v>
      </c>
      <c r="MN455" s="1">
        <v>800</v>
      </c>
      <c r="MO455" s="1">
        <v>800</v>
      </c>
      <c r="MP455" s="1">
        <v>800</v>
      </c>
      <c r="MQ455" s="1">
        <v>800</v>
      </c>
      <c r="MR455" s="1">
        <v>800</v>
      </c>
      <c r="MS455" s="1">
        <v>800</v>
      </c>
      <c r="MT455" s="1">
        <v>800</v>
      </c>
      <c r="MU455" s="1">
        <v>950</v>
      </c>
      <c r="MV455" s="1">
        <v>950</v>
      </c>
      <c r="MW455" s="1">
        <v>950</v>
      </c>
      <c r="MX455" s="1">
        <v>950</v>
      </c>
      <c r="MY455" s="1">
        <v>1050</v>
      </c>
      <c r="MZ455" s="1">
        <v>1050</v>
      </c>
      <c r="NA455" s="1">
        <v>1050</v>
      </c>
      <c r="NB455" s="1">
        <v>1200</v>
      </c>
      <c r="NC455" s="1">
        <v>1200</v>
      </c>
      <c r="ND455" s="1">
        <v>1200</v>
      </c>
      <c r="NE455" s="1">
        <v>1200</v>
      </c>
      <c r="NF455" s="1">
        <v>1200</v>
      </c>
      <c r="NG455" s="1">
        <v>1200</v>
      </c>
      <c r="NH455" s="1">
        <v>1200</v>
      </c>
      <c r="NI455" s="1">
        <v>1200</v>
      </c>
      <c r="NJ455" s="1">
        <v>1200</v>
      </c>
      <c r="NK455" s="1">
        <v>1300</v>
      </c>
      <c r="NL455" s="1">
        <v>1300</v>
      </c>
      <c r="NM455" s="1">
        <v>1300</v>
      </c>
      <c r="NN455" s="1">
        <v>1300</v>
      </c>
      <c r="NO455" s="1">
        <v>1450</v>
      </c>
      <c r="NP455" s="1">
        <v>1450</v>
      </c>
      <c r="NQ455" s="1">
        <v>1450</v>
      </c>
      <c r="NR455" s="1">
        <v>1450</v>
      </c>
      <c r="NS455" s="1">
        <v>1450</v>
      </c>
      <c r="NT455" s="1">
        <v>1600</v>
      </c>
      <c r="NU455" s="1">
        <v>1600</v>
      </c>
      <c r="NV455" s="1">
        <v>1600</v>
      </c>
      <c r="NW455" s="1">
        <v>1600</v>
      </c>
      <c r="NX455" s="1">
        <v>1600</v>
      </c>
      <c r="NY455" s="1">
        <v>1600</v>
      </c>
      <c r="NZ455" s="1">
        <v>1700</v>
      </c>
      <c r="OA455" s="1">
        <v>1700</v>
      </c>
      <c r="OB455" s="1">
        <v>1700</v>
      </c>
      <c r="OC455" s="1">
        <v>1700</v>
      </c>
      <c r="OD455" s="1">
        <v>1800</v>
      </c>
      <c r="OE455" s="1">
        <v>1800</v>
      </c>
      <c r="OF455" s="1">
        <v>1800</v>
      </c>
      <c r="OG455" s="1">
        <v>1800</v>
      </c>
      <c r="OH455" s="1">
        <v>1950</v>
      </c>
      <c r="OI455" s="1">
        <v>1950</v>
      </c>
      <c r="OJ455" s="1">
        <v>1950</v>
      </c>
      <c r="OK455" s="1">
        <v>2150</v>
      </c>
      <c r="OL455" s="1">
        <v>2150</v>
      </c>
      <c r="OM455" s="1">
        <v>2150</v>
      </c>
      <c r="ON455" s="1">
        <v>2150</v>
      </c>
      <c r="OO455" s="1">
        <v>2300</v>
      </c>
      <c r="OP455" s="1">
        <v>2300</v>
      </c>
      <c r="OQ455" s="1">
        <v>2300</v>
      </c>
      <c r="OR455" s="1">
        <v>2300</v>
      </c>
      <c r="OS455" s="1">
        <v>2300</v>
      </c>
      <c r="OT455" s="1">
        <v>2300</v>
      </c>
      <c r="OU455" s="1">
        <v>2300</v>
      </c>
      <c r="OV455" s="1">
        <v>2400</v>
      </c>
      <c r="OW455" s="1">
        <v>2400</v>
      </c>
      <c r="OX455" s="1">
        <v>2400</v>
      </c>
      <c r="OY455" s="1">
        <v>2400</v>
      </c>
      <c r="OZ455" s="1">
        <v>2500</v>
      </c>
      <c r="PA455" s="1">
        <v>2700</v>
      </c>
      <c r="PB455" s="1">
        <v>2700</v>
      </c>
      <c r="PC455" s="1">
        <v>2700</v>
      </c>
      <c r="PD455" s="1">
        <v>2700</v>
      </c>
      <c r="PE455" s="1">
        <v>2700</v>
      </c>
      <c r="PF455" s="1">
        <v>2700</v>
      </c>
      <c r="PG455" s="1">
        <v>2700</v>
      </c>
      <c r="PH455" s="1">
        <v>2700</v>
      </c>
      <c r="PI455" s="1">
        <v>2700</v>
      </c>
      <c r="PJ455" s="1">
        <v>2700</v>
      </c>
      <c r="PK455" s="1">
        <v>2700</v>
      </c>
      <c r="PL455" s="1">
        <v>2700</v>
      </c>
      <c r="PM455" s="1">
        <v>2700</v>
      </c>
      <c r="PN455" s="1">
        <v>2700</v>
      </c>
      <c r="PO455" s="1">
        <v>2700</v>
      </c>
      <c r="PP455" s="1">
        <v>2700</v>
      </c>
      <c r="PQ455" s="1">
        <v>2700</v>
      </c>
      <c r="PR455" s="1">
        <v>2700</v>
      </c>
      <c r="PS455" s="1">
        <v>2700</v>
      </c>
      <c r="PT455" s="1">
        <v>2700</v>
      </c>
      <c r="PU455" s="1">
        <v>2700</v>
      </c>
      <c r="PV455" s="1">
        <v>2700</v>
      </c>
      <c r="PW455" s="1">
        <v>2700</v>
      </c>
      <c r="PX455" s="1">
        <v>2700</v>
      </c>
      <c r="PY455" s="1">
        <v>2700</v>
      </c>
      <c r="PZ455" s="1">
        <v>2700</v>
      </c>
      <c r="QA455" s="1">
        <v>2700</v>
      </c>
      <c r="QB455" s="1">
        <v>2700</v>
      </c>
      <c r="QC455" s="1">
        <v>2700</v>
      </c>
      <c r="QD455" s="1">
        <v>2700</v>
      </c>
      <c r="QE455" s="1">
        <v>2700</v>
      </c>
      <c r="QF455" s="1">
        <v>2700</v>
      </c>
      <c r="QG455" s="1">
        <v>2700</v>
      </c>
      <c r="QH455" s="1">
        <v>2700</v>
      </c>
      <c r="QI455" s="1">
        <v>2700</v>
      </c>
      <c r="QJ455" s="1">
        <v>2700</v>
      </c>
      <c r="QK455" s="1">
        <v>2700</v>
      </c>
      <c r="QL455" s="1">
        <v>2700</v>
      </c>
      <c r="QM455" s="1">
        <v>2700</v>
      </c>
      <c r="QN455" s="1">
        <v>2700</v>
      </c>
      <c r="QO455" s="1">
        <v>2700</v>
      </c>
      <c r="QP455" s="1">
        <v>2700</v>
      </c>
      <c r="QQ455" s="1">
        <v>2700</v>
      </c>
      <c r="QR455" s="1">
        <v>2700</v>
      </c>
      <c r="QS455" s="1">
        <v>2700</v>
      </c>
      <c r="QT455" s="1">
        <v>2700</v>
      </c>
      <c r="QU455" s="1">
        <v>2700</v>
      </c>
      <c r="QV455" s="1">
        <v>2700</v>
      </c>
      <c r="QW455" s="1">
        <v>2700</v>
      </c>
      <c r="QX455" s="1">
        <v>2700</v>
      </c>
      <c r="QY455" s="1">
        <v>2705</v>
      </c>
      <c r="QZ455" s="1">
        <v>2705</v>
      </c>
      <c r="RA455" s="1">
        <v>2705</v>
      </c>
      <c r="RB455" s="1">
        <v>2734</v>
      </c>
      <c r="RC455" s="1">
        <v>2734</v>
      </c>
      <c r="RD455" s="1">
        <v>2734</v>
      </c>
      <c r="RE455" s="1">
        <v>2734</v>
      </c>
      <c r="RF455" s="1">
        <v>2734</v>
      </c>
      <c r="RG455" s="1">
        <v>2734</v>
      </c>
      <c r="RH455" s="1">
        <v>2734</v>
      </c>
      <c r="RI455" s="1">
        <v>2734</v>
      </c>
      <c r="RJ455" s="1">
        <v>2734</v>
      </c>
      <c r="RK455" s="1">
        <v>2734</v>
      </c>
      <c r="RL455" s="1">
        <v>2734</v>
      </c>
      <c r="RM455" s="1" t="s">
        <v>15</v>
      </c>
      <c r="WG455" s="25"/>
      <c r="WH455" s="25"/>
      <c r="WI455" s="25"/>
      <c r="WJ455" s="25"/>
      <c r="WK455" s="25"/>
      <c r="WL455" s="25"/>
      <c r="WM455" s="25"/>
      <c r="WN455" s="25"/>
      <c r="WO455" s="25"/>
      <c r="WP455" s="25"/>
      <c r="WQ455" s="25"/>
      <c r="WR455" s="25"/>
      <c r="WS455" s="25"/>
      <c r="WT455" s="25"/>
      <c r="WU455" s="25"/>
      <c r="WV455" s="25"/>
      <c r="WW455" s="25"/>
      <c r="WX455" s="25"/>
      <c r="WY455" s="25"/>
      <c r="WZ455" s="25"/>
      <c r="XA455" s="25"/>
      <c r="XB455" s="25"/>
      <c r="XC455" s="25"/>
      <c r="XD455" s="25"/>
      <c r="XE455" s="25"/>
      <c r="XF455" s="25"/>
      <c r="XG455" s="25"/>
      <c r="XH455" s="25"/>
      <c r="XI455" s="25"/>
      <c r="XJ455" s="25"/>
      <c r="XK455" s="25"/>
      <c r="XL455" s="25"/>
      <c r="XM455" s="25"/>
      <c r="XN455" s="25"/>
      <c r="XO455" s="25"/>
      <c r="XP455" s="25"/>
      <c r="XQ455" s="25"/>
      <c r="XR455" s="25"/>
      <c r="XS455" s="25"/>
      <c r="XT455" s="25"/>
      <c r="XU455" s="25"/>
      <c r="XV455" s="25"/>
      <c r="XW455" s="25" t="s">
        <v>67</v>
      </c>
      <c r="XX455" s="25" t="s">
        <v>67</v>
      </c>
      <c r="XY455" s="25" t="s">
        <v>67</v>
      </c>
      <c r="XZ455" s="25" t="s">
        <v>67</v>
      </c>
      <c r="YA455" s="25" t="s">
        <v>67</v>
      </c>
      <c r="YB455" s="11" t="s">
        <v>67</v>
      </c>
      <c r="YC455" s="25" t="s">
        <v>67</v>
      </c>
      <c r="YD455" s="25" t="s">
        <v>67</v>
      </c>
      <c r="YE455" s="25" t="s">
        <v>67</v>
      </c>
      <c r="YF455" s="25" t="s">
        <v>67</v>
      </c>
      <c r="YI455" s="10"/>
      <c r="YM455" s="56"/>
      <c r="YX455" s="56"/>
      <c r="YY455" s="56"/>
      <c r="ZA455" s="10"/>
      <c r="ZB455" s="10"/>
      <c r="ZC455" s="10"/>
      <c r="ZD455" s="10"/>
      <c r="ZE455" s="10"/>
      <c r="ZF455" s="10"/>
      <c r="ZG455" s="10"/>
      <c r="ZH455" s="10"/>
      <c r="ZI455" s="10"/>
      <c r="ZJ455" s="10"/>
      <c r="ZK455" s="10"/>
      <c r="ZL455" s="56"/>
      <c r="ZM455" s="56"/>
      <c r="ZN455" s="10"/>
      <c r="ZO455" s="10"/>
      <c r="ZP455" s="10"/>
      <c r="ZQ455" s="56"/>
      <c r="ZR455" s="10"/>
      <c r="ZS455" s="10"/>
      <c r="ZT455" s="10"/>
      <c r="ZU455" s="10"/>
      <c r="ZV455" s="10"/>
      <c r="ZW455" s="10"/>
      <c r="ZX455" s="10"/>
      <c r="ZY455" s="10"/>
      <c r="ZZ455" s="10"/>
      <c r="AAA455" s="10"/>
      <c r="AAB455" s="10"/>
      <c r="AAD455" s="10"/>
      <c r="AAE455" s="10"/>
      <c r="AAF455" s="10"/>
      <c r="AAG455" s="10"/>
      <c r="AAH455" s="10"/>
      <c r="AAI455" s="10"/>
      <c r="AAJ455" s="10"/>
      <c r="AAK455" s="10"/>
      <c r="AAL455" s="10"/>
      <c r="AAM455" s="10"/>
      <c r="AAN455" s="10"/>
      <c r="AAO455" s="10"/>
      <c r="AAP455" s="10"/>
      <c r="AAQ455" s="10"/>
      <c r="AAR455" s="10"/>
      <c r="AAS455" s="10"/>
      <c r="AAT455" s="10"/>
      <c r="AAU455" s="10"/>
      <c r="AAV455" s="10"/>
      <c r="AAW455" s="10"/>
      <c r="AAX455" s="10"/>
      <c r="AAY455" s="10"/>
      <c r="AAZ455" s="10"/>
      <c r="ABA455" s="10"/>
      <c r="ABB455" s="10"/>
      <c r="ABC455" s="10"/>
      <c r="ABD455" s="10"/>
      <c r="ABE455" s="10"/>
      <c r="ABF455" s="10"/>
      <c r="ABG455" s="10"/>
      <c r="ABH455" s="10"/>
      <c r="ABI455" s="10"/>
      <c r="ABJ455" s="10"/>
      <c r="ABK455" s="10"/>
      <c r="ABL455" s="10"/>
      <c r="ABM455" s="10"/>
      <c r="ABN455" s="10"/>
      <c r="ABO455" s="10"/>
      <c r="ABP455" s="10"/>
      <c r="ABQ455" s="10"/>
      <c r="ABR455" s="10"/>
      <c r="ABS455" s="10"/>
      <c r="ABT455" s="10"/>
      <c r="ABU455" s="10"/>
      <c r="ABV455" s="10"/>
      <c r="ABW455" s="10"/>
      <c r="ABX455" s="10"/>
      <c r="ABY455" s="12" t="s">
        <v>3</v>
      </c>
    </row>
    <row ht="12.75" r="456" spans="1:753" x14ac:dyDescent="0.2">
      <c r="A456" s="1">
        <v>50900</v>
      </c>
      <c r="B456" s="1">
        <v>4.375</v>
      </c>
      <c r="C456" s="1" t="s">
        <v>53</v>
      </c>
      <c r="F456" s="1">
        <v>2004</v>
      </c>
      <c r="G456" s="12">
        <v>33869</v>
      </c>
      <c r="H456" s="12">
        <v>38281</v>
      </c>
      <c r="I456" s="12">
        <v>38281</v>
      </c>
      <c r="J456" s="4"/>
      <c r="GR456" s="4"/>
      <c r="GS456" s="4"/>
      <c r="GT456" s="4"/>
      <c r="MO456" s="1">
        <v>600</v>
      </c>
      <c r="MP456" s="1">
        <v>600</v>
      </c>
      <c r="MQ456" s="1">
        <v>600</v>
      </c>
      <c r="MR456" s="1">
        <v>600</v>
      </c>
      <c r="MS456" s="1">
        <v>600</v>
      </c>
      <c r="MT456" s="1">
        <v>600</v>
      </c>
      <c r="MU456" s="1">
        <v>600</v>
      </c>
      <c r="MV456" s="1">
        <v>600</v>
      </c>
      <c r="MW456" s="1">
        <v>600</v>
      </c>
      <c r="MX456" s="1">
        <v>600</v>
      </c>
      <c r="MY456" s="1">
        <v>600</v>
      </c>
      <c r="MZ456" s="1">
        <v>600</v>
      </c>
      <c r="NA456" s="1">
        <v>600</v>
      </c>
      <c r="NB456" s="1">
        <v>600</v>
      </c>
      <c r="NC456" s="1">
        <v>600</v>
      </c>
      <c r="ND456" s="1">
        <v>850</v>
      </c>
      <c r="NE456" s="1">
        <v>850</v>
      </c>
      <c r="NF456" s="1">
        <v>850</v>
      </c>
      <c r="NG456" s="1">
        <v>850</v>
      </c>
      <c r="NH456" s="1">
        <v>850</v>
      </c>
      <c r="NI456" s="1">
        <v>1000</v>
      </c>
      <c r="NJ456" s="1">
        <v>1000</v>
      </c>
      <c r="NK456" s="1">
        <v>1000</v>
      </c>
      <c r="NL456" s="1">
        <v>1000</v>
      </c>
      <c r="NM456" s="1">
        <v>1000</v>
      </c>
      <c r="NN456" s="1">
        <v>1000</v>
      </c>
      <c r="NO456" s="1">
        <v>1000</v>
      </c>
      <c r="NP456" s="1">
        <v>1000</v>
      </c>
      <c r="NQ456" s="1">
        <v>1000</v>
      </c>
      <c r="NR456" s="1">
        <v>1000</v>
      </c>
      <c r="NS456" s="1">
        <v>1000</v>
      </c>
      <c r="NT456" s="1">
        <v>1000</v>
      </c>
      <c r="NU456" s="1">
        <v>1000</v>
      </c>
      <c r="NV456" s="1">
        <v>1000</v>
      </c>
      <c r="NW456" s="1">
        <v>1000</v>
      </c>
      <c r="NX456" s="1">
        <v>1000</v>
      </c>
      <c r="NY456" s="1">
        <v>1000</v>
      </c>
      <c r="NZ456" s="1">
        <v>1000</v>
      </c>
      <c r="OA456" s="1">
        <v>1000</v>
      </c>
      <c r="OB456" s="1">
        <v>1000</v>
      </c>
      <c r="OC456" s="1">
        <v>1150</v>
      </c>
      <c r="OD456" s="1">
        <v>1150</v>
      </c>
      <c r="OE456" s="1">
        <v>1150</v>
      </c>
      <c r="OF456" s="1">
        <v>1150</v>
      </c>
      <c r="OG456" s="1">
        <v>1150</v>
      </c>
      <c r="OH456" s="1">
        <v>1150</v>
      </c>
      <c r="OI456" s="1">
        <v>1150</v>
      </c>
      <c r="OJ456" s="1">
        <v>1150</v>
      </c>
      <c r="OK456" s="1">
        <v>1150</v>
      </c>
      <c r="OL456" s="1">
        <v>1150</v>
      </c>
      <c r="OM456" s="1">
        <v>1150</v>
      </c>
      <c r="ON456" s="1">
        <v>1150</v>
      </c>
      <c r="OO456" s="1">
        <v>1150</v>
      </c>
      <c r="OP456" s="1">
        <v>1150</v>
      </c>
      <c r="OQ456" s="1">
        <v>1150</v>
      </c>
      <c r="OR456" s="1">
        <v>1150</v>
      </c>
      <c r="OS456" s="1">
        <v>1150</v>
      </c>
      <c r="OT456" s="1">
        <v>1150</v>
      </c>
      <c r="OU456" s="1">
        <v>1150</v>
      </c>
      <c r="OV456" s="1">
        <v>1150</v>
      </c>
      <c r="OW456" s="1">
        <v>1150</v>
      </c>
      <c r="OX456" s="1">
        <v>1150</v>
      </c>
      <c r="OY456" s="1">
        <v>1150</v>
      </c>
      <c r="OZ456" s="1">
        <v>1150</v>
      </c>
      <c r="PA456" s="1">
        <v>1150</v>
      </c>
      <c r="PB456" s="1">
        <v>1150</v>
      </c>
      <c r="PC456" s="1">
        <v>1150</v>
      </c>
      <c r="PD456" s="1">
        <v>1150</v>
      </c>
      <c r="PE456" s="1">
        <v>1150</v>
      </c>
      <c r="PF456" s="1">
        <v>1150</v>
      </c>
      <c r="PG456" s="1">
        <v>1150</v>
      </c>
      <c r="PH456" s="1">
        <v>1300</v>
      </c>
      <c r="PI456" s="1">
        <v>1300</v>
      </c>
      <c r="PJ456" s="1">
        <v>1300</v>
      </c>
      <c r="PK456" s="1">
        <v>1300</v>
      </c>
      <c r="PL456" s="1">
        <v>1300</v>
      </c>
      <c r="PM456" s="1">
        <v>1300</v>
      </c>
      <c r="PN456" s="1">
        <v>1300</v>
      </c>
      <c r="PO456" s="1">
        <v>1300</v>
      </c>
      <c r="PP456" s="1">
        <v>1300</v>
      </c>
      <c r="PQ456" s="1">
        <v>1300</v>
      </c>
      <c r="PR456" s="1">
        <v>1300</v>
      </c>
      <c r="PS456" s="1">
        <v>1300</v>
      </c>
      <c r="PT456" s="1">
        <v>1300</v>
      </c>
      <c r="PU456" s="1">
        <v>1300</v>
      </c>
      <c r="PV456" s="1">
        <v>1300</v>
      </c>
      <c r="PW456" s="1">
        <v>1300</v>
      </c>
      <c r="PX456" s="1">
        <v>1300</v>
      </c>
      <c r="PY456" s="1">
        <v>1300</v>
      </c>
      <c r="PZ456" s="1">
        <v>1300</v>
      </c>
      <c r="QA456" s="1">
        <v>1300</v>
      </c>
      <c r="QB456" s="1">
        <v>1300</v>
      </c>
      <c r="QC456" s="1">
        <v>1300</v>
      </c>
      <c r="QD456" s="1">
        <v>1300</v>
      </c>
      <c r="QE456" s="1">
        <v>1300</v>
      </c>
      <c r="QF456" s="1">
        <v>1300</v>
      </c>
      <c r="QG456" s="1">
        <v>1300</v>
      </c>
      <c r="QH456" s="1">
        <v>1300</v>
      </c>
      <c r="QI456" s="1">
        <v>1300</v>
      </c>
      <c r="QJ456" s="1">
        <v>1300</v>
      </c>
      <c r="QK456" s="1">
        <v>1300</v>
      </c>
      <c r="QL456" s="1">
        <v>1300</v>
      </c>
      <c r="QM456" s="1">
        <v>1300</v>
      </c>
      <c r="QN456" s="1">
        <v>1300</v>
      </c>
      <c r="QO456" s="1">
        <v>1300</v>
      </c>
      <c r="QP456" s="1">
        <v>1300</v>
      </c>
      <c r="QQ456" s="1">
        <v>1300</v>
      </c>
      <c r="QR456" s="1">
        <v>1300</v>
      </c>
      <c r="QS456" s="1">
        <v>1300</v>
      </c>
      <c r="QT456" s="1">
        <v>1300</v>
      </c>
      <c r="QU456" s="1">
        <v>1300</v>
      </c>
      <c r="QV456" s="1">
        <v>1300</v>
      </c>
      <c r="QW456" s="1">
        <v>1300</v>
      </c>
      <c r="QX456" s="1">
        <v>1300</v>
      </c>
      <c r="QY456" s="1">
        <v>1309</v>
      </c>
      <c r="QZ456" s="1">
        <v>1309</v>
      </c>
      <c r="RA456" s="1">
        <v>1309</v>
      </c>
      <c r="RB456" s="1">
        <v>1338</v>
      </c>
      <c r="RC456" s="1">
        <v>1338</v>
      </c>
      <c r="RD456" s="1">
        <v>1338</v>
      </c>
      <c r="RE456" s="1">
        <v>1338</v>
      </c>
      <c r="RF456" s="1">
        <v>1338</v>
      </c>
      <c r="RG456" s="1">
        <v>1338</v>
      </c>
      <c r="RH456" s="1">
        <v>1338</v>
      </c>
      <c r="RI456" s="1">
        <v>1338</v>
      </c>
      <c r="RJ456" s="1">
        <v>1338</v>
      </c>
      <c r="RK456" s="1">
        <v>1338</v>
      </c>
      <c r="RL456" s="1">
        <v>1338</v>
      </c>
      <c r="RM456" s="1">
        <v>1338</v>
      </c>
      <c r="RN456" s="1">
        <v>1338</v>
      </c>
      <c r="RO456" s="1">
        <v>1338</v>
      </c>
      <c r="RP456" s="1">
        <v>1338</v>
      </c>
      <c r="RQ456" s="1">
        <v>1338</v>
      </c>
      <c r="RR456" s="1">
        <v>1338</v>
      </c>
      <c r="RS456" s="1">
        <v>1338</v>
      </c>
      <c r="RT456" s="1">
        <v>1338</v>
      </c>
      <c r="RU456" s="1">
        <v>1338</v>
      </c>
      <c r="RV456" s="1">
        <v>1338</v>
      </c>
      <c r="RW456" s="1">
        <v>1338</v>
      </c>
      <c r="RX456" s="1">
        <v>1338</v>
      </c>
      <c r="RY456" s="1">
        <v>1338</v>
      </c>
      <c r="RZ456" s="1">
        <v>1338</v>
      </c>
      <c r="SA456" s="1">
        <v>1338</v>
      </c>
      <c r="SB456" s="1">
        <v>1338</v>
      </c>
      <c r="SC456" s="1">
        <v>1338</v>
      </c>
      <c r="SD456" s="1" t="s">
        <v>15</v>
      </c>
      <c r="WG456" s="25"/>
      <c r="WH456" s="25"/>
      <c r="WI456" s="25"/>
      <c r="WJ456" s="25"/>
      <c r="WK456" s="25"/>
      <c r="WL456" s="25"/>
      <c r="WM456" s="25"/>
      <c r="WN456" s="25"/>
      <c r="WO456" s="25"/>
      <c r="WP456" s="25"/>
      <c r="WQ456" s="25"/>
      <c r="WR456" s="25"/>
      <c r="WS456" s="25"/>
      <c r="WT456" s="25"/>
      <c r="WU456" s="25"/>
      <c r="WV456" s="25"/>
      <c r="WW456" s="25"/>
      <c r="WX456" s="25"/>
      <c r="WY456" s="25"/>
      <c r="WZ456" s="25"/>
      <c r="XA456" s="25"/>
      <c r="XB456" s="25"/>
      <c r="XC456" s="25"/>
      <c r="XD456" s="25"/>
      <c r="XE456" s="25"/>
      <c r="XF456" s="25"/>
      <c r="XG456" s="25"/>
      <c r="XH456" s="25"/>
      <c r="XI456" s="25"/>
      <c r="XJ456" s="25"/>
      <c r="XK456" s="25"/>
      <c r="XL456" s="25"/>
      <c r="XM456" s="25"/>
      <c r="XN456" s="25"/>
      <c r="XO456" s="25"/>
      <c r="XP456" s="25"/>
      <c r="XQ456" s="25"/>
      <c r="XR456" s="25"/>
      <c r="XS456" s="25"/>
      <c r="XT456" s="25"/>
      <c r="XU456" s="25"/>
      <c r="XV456" s="25"/>
      <c r="XW456" s="25" t="s">
        <v>67</v>
      </c>
      <c r="XX456" s="25" t="s">
        <v>67</v>
      </c>
      <c r="XY456" s="25" t="s">
        <v>67</v>
      </c>
      <c r="XZ456" s="25" t="s">
        <v>67</v>
      </c>
      <c r="YA456" s="25" t="s">
        <v>67</v>
      </c>
      <c r="YB456" s="11" t="s">
        <v>67</v>
      </c>
      <c r="YC456" s="25" t="s">
        <v>67</v>
      </c>
      <c r="YD456" s="25" t="s">
        <v>67</v>
      </c>
      <c r="YE456" s="25" t="s">
        <v>67</v>
      </c>
      <c r="YF456" s="25" t="s">
        <v>67</v>
      </c>
      <c r="YI456" s="10"/>
      <c r="YM456" s="56"/>
      <c r="YX456" s="56"/>
      <c r="YY456" s="56"/>
      <c r="ZA456" s="10"/>
      <c r="ZB456" s="10"/>
      <c r="ZC456" s="10"/>
      <c r="ZD456" s="10"/>
      <c r="ZE456" s="10"/>
      <c r="ZF456" s="10"/>
      <c r="ZG456" s="10"/>
      <c r="ZH456" s="10"/>
      <c r="ZI456" s="10"/>
      <c r="ZJ456" s="10"/>
      <c r="ZK456" s="10"/>
      <c r="ZL456" s="56"/>
      <c r="ZM456" s="56"/>
      <c r="ZN456" s="10"/>
      <c r="ZO456" s="10"/>
      <c r="ZP456" s="10"/>
      <c r="ZQ456" s="56"/>
      <c r="ZR456" s="10"/>
      <c r="ZS456" s="10"/>
      <c r="ZT456" s="10"/>
      <c r="ZU456" s="10"/>
      <c r="ZV456" s="10"/>
      <c r="ZW456" s="10"/>
      <c r="ZX456" s="10"/>
      <c r="ZY456" s="10"/>
      <c r="ZZ456" s="10"/>
      <c r="AAA456" s="10"/>
      <c r="AAB456" s="10"/>
      <c r="AAD456" s="10"/>
      <c r="AAE456" s="10"/>
      <c r="AAF456" s="10"/>
      <c r="AAG456" s="10"/>
      <c r="AAH456" s="10"/>
      <c r="AAI456" s="10"/>
      <c r="AAJ456" s="10"/>
      <c r="AAK456" s="10"/>
      <c r="AAL456" s="10"/>
      <c r="AAM456" s="10"/>
      <c r="AAN456" s="10"/>
      <c r="AAO456" s="10"/>
      <c r="AAP456" s="10"/>
      <c r="AAQ456" s="10"/>
      <c r="AAR456" s="10"/>
      <c r="AAS456" s="10"/>
      <c r="AAT456" s="10"/>
      <c r="AAU456" s="10"/>
      <c r="AAV456" s="10"/>
      <c r="AAW456" s="10"/>
      <c r="AAX456" s="10"/>
      <c r="AAY456" s="10"/>
      <c r="AAZ456" s="10"/>
      <c r="ABA456" s="10"/>
      <c r="ABB456" s="10"/>
      <c r="ABC456" s="10"/>
      <c r="ABD456" s="10"/>
      <c r="ABE456" s="10"/>
      <c r="ABF456" s="10"/>
      <c r="ABG456" s="10"/>
      <c r="ABH456" s="10"/>
      <c r="ABI456" s="10"/>
      <c r="ABJ456" s="10"/>
      <c r="ABK456" s="10"/>
      <c r="ABL456" s="10"/>
      <c r="ABM456" s="10"/>
      <c r="ABN456" s="10"/>
      <c r="ABO456" s="10"/>
      <c r="ABP456" s="10"/>
      <c r="ABQ456" s="10"/>
      <c r="ABR456" s="10"/>
      <c r="ABS456" s="10"/>
      <c r="ABT456" s="10"/>
      <c r="ABU456" s="10"/>
      <c r="ABV456" s="10"/>
      <c r="ABW456" s="10"/>
      <c r="ABX456" s="10"/>
      <c r="ABY456" s="12" t="s">
        <v>3</v>
      </c>
    </row>
    <row ht="12.75" r="457" spans="1:753" x14ac:dyDescent="0.2">
      <c r="A457" s="1">
        <v>51000</v>
      </c>
      <c r="B457" s="1">
        <v>2</v>
      </c>
      <c r="C457" s="1" t="s">
        <v>53</v>
      </c>
      <c r="F457" s="1">
        <v>2006</v>
      </c>
      <c r="G457" s="12">
        <v>29775</v>
      </c>
      <c r="H457" s="12">
        <v>38917</v>
      </c>
      <c r="I457" s="12">
        <v>38917</v>
      </c>
      <c r="J457" s="4"/>
      <c r="GR457" s="4"/>
      <c r="GS457" s="4"/>
      <c r="GT457" s="4"/>
      <c r="HK457" s="1">
        <v>1000</v>
      </c>
      <c r="HL457" s="1">
        <v>1000</v>
      </c>
      <c r="HM457" s="1">
        <v>1000</v>
      </c>
      <c r="HN457" s="1">
        <v>1000</v>
      </c>
      <c r="HO457" s="1">
        <v>1000</v>
      </c>
      <c r="HP457" s="1">
        <v>1000</v>
      </c>
      <c r="HQ457" s="1">
        <v>1000</v>
      </c>
      <c r="HR457" s="1">
        <v>1000</v>
      </c>
      <c r="HS457" s="1">
        <v>1000</v>
      </c>
      <c r="HT457" s="1">
        <v>1000</v>
      </c>
      <c r="HU457" s="1">
        <v>1000</v>
      </c>
      <c r="HV457" s="1">
        <v>1000</v>
      </c>
      <c r="HW457" s="1">
        <v>1000</v>
      </c>
      <c r="HX457" s="1">
        <v>1000</v>
      </c>
      <c r="HY457" s="1">
        <v>1000</v>
      </c>
      <c r="HZ457" s="1">
        <v>1000</v>
      </c>
      <c r="IA457" s="1">
        <v>1000</v>
      </c>
      <c r="IB457" s="1">
        <v>1000</v>
      </c>
      <c r="IC457" s="1">
        <v>1000</v>
      </c>
      <c r="ID457" s="1">
        <v>1000</v>
      </c>
      <c r="IE457" s="1">
        <v>1000</v>
      </c>
      <c r="IF457" s="1">
        <v>1000</v>
      </c>
      <c r="IG457" s="1">
        <v>1000</v>
      </c>
      <c r="IH457" s="1">
        <v>1000</v>
      </c>
      <c r="II457" s="1">
        <v>1000</v>
      </c>
      <c r="IJ457" s="1">
        <v>1000</v>
      </c>
      <c r="IK457" s="1">
        <v>1000</v>
      </c>
      <c r="IL457" s="1">
        <v>1000</v>
      </c>
      <c r="IM457" s="1">
        <v>1000</v>
      </c>
      <c r="IN457" s="1">
        <v>1000</v>
      </c>
      <c r="IO457" s="1">
        <v>1000</v>
      </c>
      <c r="IP457" s="1">
        <v>1000</v>
      </c>
      <c r="IQ457" s="1">
        <v>1000</v>
      </c>
      <c r="IR457" s="1">
        <v>1000</v>
      </c>
      <c r="IS457" s="1">
        <v>1000</v>
      </c>
      <c r="IT457" s="1">
        <v>1000</v>
      </c>
      <c r="IU457" s="1">
        <v>1000</v>
      </c>
      <c r="IV457" s="1">
        <v>1000</v>
      </c>
      <c r="IW457" s="1">
        <v>1000</v>
      </c>
      <c r="IX457" s="1">
        <v>1000</v>
      </c>
      <c r="IY457" s="1">
        <v>1000</v>
      </c>
      <c r="IZ457" s="1">
        <v>1000</v>
      </c>
      <c r="JA457" s="1">
        <v>1000</v>
      </c>
      <c r="JB457" s="1">
        <v>1000</v>
      </c>
      <c r="JC457" s="1">
        <v>1000</v>
      </c>
      <c r="JD457" s="1">
        <v>1000</v>
      </c>
      <c r="JE457" s="1">
        <v>1000</v>
      </c>
      <c r="JF457" s="1">
        <v>1000</v>
      </c>
      <c r="JG457" s="1">
        <v>1000</v>
      </c>
      <c r="JH457" s="1">
        <v>1000</v>
      </c>
      <c r="JI457" s="1">
        <v>1000</v>
      </c>
      <c r="JJ457" s="1">
        <v>1000</v>
      </c>
      <c r="JK457" s="1">
        <v>1000</v>
      </c>
      <c r="JL457" s="1">
        <v>1000</v>
      </c>
      <c r="JM457" s="1">
        <v>1000</v>
      </c>
      <c r="JN457" s="1">
        <v>1000</v>
      </c>
      <c r="JO457" s="1">
        <v>1000</v>
      </c>
      <c r="JP457" s="1">
        <v>1000</v>
      </c>
      <c r="JQ457" s="1">
        <v>1000</v>
      </c>
      <c r="JR457" s="1">
        <v>1000</v>
      </c>
      <c r="JS457" s="1">
        <v>1000</v>
      </c>
      <c r="JT457" s="1">
        <v>1000</v>
      </c>
      <c r="JU457" s="1">
        <v>1000</v>
      </c>
      <c r="JV457" s="1">
        <v>1000</v>
      </c>
      <c r="JW457" s="1">
        <v>1000</v>
      </c>
      <c r="JX457" s="1">
        <v>1000</v>
      </c>
      <c r="JY457" s="1">
        <v>1000</v>
      </c>
      <c r="JZ457" s="1">
        <v>1000</v>
      </c>
      <c r="KA457" s="1">
        <v>1000</v>
      </c>
      <c r="KB457" s="1">
        <v>1000</v>
      </c>
      <c r="KC457" s="1">
        <v>1000</v>
      </c>
      <c r="KD457" s="1">
        <v>1000</v>
      </c>
      <c r="KE457" s="1">
        <v>1000</v>
      </c>
      <c r="KF457" s="1">
        <v>1000</v>
      </c>
      <c r="KG457" s="1">
        <v>1000</v>
      </c>
      <c r="KH457" s="1">
        <v>1000</v>
      </c>
      <c r="KI457" s="1">
        <v>1000</v>
      </c>
      <c r="KJ457" s="1">
        <v>1100</v>
      </c>
      <c r="KK457" s="1">
        <v>1100</v>
      </c>
      <c r="KL457" s="1">
        <v>1100</v>
      </c>
      <c r="KM457" s="1">
        <v>1100</v>
      </c>
      <c r="KN457" s="1">
        <v>1100</v>
      </c>
      <c r="KO457" s="1">
        <v>1100</v>
      </c>
      <c r="KP457" s="1">
        <v>1100</v>
      </c>
      <c r="KQ457" s="1">
        <v>1200</v>
      </c>
      <c r="KR457" s="1">
        <v>1200</v>
      </c>
      <c r="KS457" s="1">
        <v>1200</v>
      </c>
      <c r="KT457" s="1">
        <v>1200</v>
      </c>
      <c r="KU457" s="1">
        <v>1200</v>
      </c>
      <c r="KV457" s="1">
        <v>1200</v>
      </c>
      <c r="KW457" s="1">
        <v>1200</v>
      </c>
      <c r="KX457" s="1">
        <v>1200</v>
      </c>
      <c r="KY457" s="1">
        <v>1200</v>
      </c>
      <c r="KZ457" s="1">
        <v>1200</v>
      </c>
      <c r="LA457" s="1">
        <v>1200</v>
      </c>
      <c r="LB457" s="1">
        <v>1200</v>
      </c>
      <c r="LC457" s="1">
        <v>1200</v>
      </c>
      <c r="LD457" s="1">
        <v>1200</v>
      </c>
      <c r="LE457" s="1">
        <v>1200</v>
      </c>
      <c r="LF457" s="1">
        <v>1200</v>
      </c>
      <c r="LG457" s="1">
        <v>1200</v>
      </c>
      <c r="LH457" s="1">
        <v>1200</v>
      </c>
      <c r="LI457" s="1">
        <v>1200</v>
      </c>
      <c r="LJ457" s="1">
        <v>1200</v>
      </c>
      <c r="LK457" s="1">
        <v>1200</v>
      </c>
      <c r="LL457" s="1">
        <v>1200</v>
      </c>
      <c r="LM457" s="1">
        <v>1200</v>
      </c>
      <c r="LN457" s="1">
        <v>1200</v>
      </c>
      <c r="LO457" s="1">
        <v>1200</v>
      </c>
      <c r="LP457" s="1">
        <v>1200</v>
      </c>
      <c r="LQ457" s="1">
        <v>1200</v>
      </c>
      <c r="LR457" s="1">
        <v>1200</v>
      </c>
      <c r="LS457" s="1">
        <v>1200</v>
      </c>
      <c r="LT457" s="1">
        <v>1200</v>
      </c>
      <c r="LU457" s="1">
        <v>1200</v>
      </c>
      <c r="LV457" s="1">
        <v>1200</v>
      </c>
      <c r="LW457" s="1">
        <v>1200</v>
      </c>
      <c r="LX457" s="1">
        <v>1200</v>
      </c>
      <c r="LY457" s="1">
        <v>1200</v>
      </c>
      <c r="LZ457" s="1">
        <v>1200</v>
      </c>
      <c r="MA457" s="1">
        <v>1200</v>
      </c>
      <c r="MB457" s="1">
        <v>1200</v>
      </c>
      <c r="MC457" s="1">
        <v>1200</v>
      </c>
      <c r="MD457" s="1">
        <v>1200</v>
      </c>
      <c r="ME457" s="1">
        <v>1200</v>
      </c>
      <c r="MF457" s="1">
        <v>1200</v>
      </c>
      <c r="MG457" s="1">
        <v>1200</v>
      </c>
      <c r="MH457" s="1">
        <v>1200</v>
      </c>
      <c r="MI457" s="1">
        <v>1200</v>
      </c>
      <c r="MJ457" s="1">
        <v>1200</v>
      </c>
      <c r="MK457" s="1">
        <v>1200</v>
      </c>
      <c r="ML457" s="1">
        <v>1200</v>
      </c>
      <c r="MM457" s="1">
        <v>1200</v>
      </c>
      <c r="MN457" s="1">
        <v>1200</v>
      </c>
      <c r="MO457" s="1">
        <v>1200</v>
      </c>
      <c r="MP457" s="1">
        <v>1350</v>
      </c>
      <c r="MQ457" s="1">
        <v>1350</v>
      </c>
      <c r="MR457" s="1">
        <v>1350</v>
      </c>
      <c r="MS457" s="1">
        <v>1350</v>
      </c>
      <c r="MT457" s="1">
        <v>1350</v>
      </c>
      <c r="MU457" s="1">
        <v>1350</v>
      </c>
      <c r="MV457" s="1">
        <v>1350</v>
      </c>
      <c r="MW457" s="1">
        <v>1350</v>
      </c>
      <c r="MX457" s="1">
        <v>1350</v>
      </c>
      <c r="MY457" s="1">
        <v>1350</v>
      </c>
      <c r="MZ457" s="1">
        <v>1350</v>
      </c>
      <c r="NA457" s="1">
        <v>1550</v>
      </c>
      <c r="NB457" s="1">
        <v>1550</v>
      </c>
      <c r="NC457" s="1">
        <v>1550</v>
      </c>
      <c r="ND457" s="1">
        <v>1550</v>
      </c>
      <c r="NE457" s="1">
        <v>1550</v>
      </c>
      <c r="NF457" s="1">
        <v>1550</v>
      </c>
      <c r="NG457" s="1">
        <v>1550</v>
      </c>
      <c r="NH457" s="1">
        <v>1550</v>
      </c>
      <c r="NI457" s="1">
        <v>1550</v>
      </c>
      <c r="NJ457" s="1">
        <v>1550</v>
      </c>
      <c r="NK457" s="1">
        <v>1550</v>
      </c>
      <c r="NL457" s="1">
        <v>1650</v>
      </c>
      <c r="NM457" s="1">
        <v>1650</v>
      </c>
      <c r="NN457" s="1">
        <v>1650</v>
      </c>
      <c r="NO457" s="1">
        <v>1650</v>
      </c>
      <c r="NP457" s="1">
        <v>1650</v>
      </c>
      <c r="NQ457" s="1">
        <v>1650</v>
      </c>
      <c r="NR457" s="1">
        <v>1750</v>
      </c>
      <c r="NS457" s="1">
        <v>1750</v>
      </c>
      <c r="NT457" s="1">
        <v>1750</v>
      </c>
      <c r="NU457" s="1">
        <v>1750</v>
      </c>
      <c r="NV457" s="1">
        <v>1750</v>
      </c>
      <c r="NW457" s="1">
        <v>1750</v>
      </c>
      <c r="NX457" s="1">
        <v>1850</v>
      </c>
      <c r="NY457" s="1">
        <v>1850</v>
      </c>
      <c r="NZ457" s="1">
        <v>1950</v>
      </c>
      <c r="OA457" s="1">
        <v>1950</v>
      </c>
      <c r="OB457" s="1">
        <v>1950</v>
      </c>
      <c r="OC457" s="1">
        <v>1950</v>
      </c>
      <c r="OD457" s="1">
        <v>1950</v>
      </c>
      <c r="OE457" s="1">
        <v>1950</v>
      </c>
      <c r="OF457" s="1">
        <v>1950</v>
      </c>
      <c r="OG457" s="1">
        <v>2100</v>
      </c>
      <c r="OH457" s="1">
        <v>2100</v>
      </c>
      <c r="OI457" s="1">
        <v>2100</v>
      </c>
      <c r="OJ457" s="1">
        <v>2250</v>
      </c>
      <c r="OK457" s="1">
        <v>2250</v>
      </c>
      <c r="OL457" s="1">
        <v>2250</v>
      </c>
      <c r="OM457" s="1">
        <v>2250</v>
      </c>
      <c r="ON457" s="1">
        <v>2250</v>
      </c>
      <c r="OO457" s="1">
        <v>2250</v>
      </c>
      <c r="OP457" s="1">
        <v>2350</v>
      </c>
      <c r="OQ457" s="1">
        <v>2350</v>
      </c>
      <c r="OR457" s="1">
        <v>2350</v>
      </c>
      <c r="OS457" s="1">
        <v>2350</v>
      </c>
      <c r="OT457" s="1">
        <v>2350</v>
      </c>
      <c r="OU457" s="1">
        <v>2350</v>
      </c>
      <c r="OV457" s="1">
        <v>2350</v>
      </c>
      <c r="OW457" s="1">
        <v>2350</v>
      </c>
      <c r="OX457" s="1">
        <v>2500</v>
      </c>
      <c r="OY457" s="1">
        <v>2500</v>
      </c>
      <c r="OZ457" s="1">
        <v>2500</v>
      </c>
      <c r="PA457" s="1">
        <v>2500</v>
      </c>
      <c r="PB457" s="1">
        <v>2500</v>
      </c>
      <c r="PC457" s="1">
        <v>2500</v>
      </c>
      <c r="PD457" s="1">
        <v>2500</v>
      </c>
      <c r="PE457" s="1">
        <v>2500</v>
      </c>
      <c r="PF457" s="1">
        <v>2500</v>
      </c>
      <c r="PG457" s="1">
        <v>2500</v>
      </c>
      <c r="PH457" s="1">
        <v>2500</v>
      </c>
      <c r="PI457" s="1">
        <v>2500</v>
      </c>
      <c r="PJ457" s="1">
        <v>2500</v>
      </c>
      <c r="PK457" s="1">
        <v>2500</v>
      </c>
      <c r="PL457" s="1">
        <v>2500</v>
      </c>
      <c r="PM457" s="1">
        <v>2500</v>
      </c>
      <c r="PN457" s="1">
        <v>2500</v>
      </c>
      <c r="PO457" s="1">
        <v>2500</v>
      </c>
      <c r="PP457" s="1">
        <v>2500</v>
      </c>
      <c r="PQ457" s="1">
        <v>2500</v>
      </c>
      <c r="PR457" s="1">
        <v>2500</v>
      </c>
      <c r="PS457" s="1">
        <v>2500</v>
      </c>
      <c r="PT457" s="1">
        <v>2500</v>
      </c>
      <c r="PU457" s="1">
        <v>2500</v>
      </c>
      <c r="PV457" s="1">
        <v>2500</v>
      </c>
      <c r="PW457" s="1">
        <v>2500</v>
      </c>
      <c r="PX457" s="1">
        <v>2500</v>
      </c>
      <c r="PY457" s="1">
        <v>2500</v>
      </c>
      <c r="PZ457" s="1">
        <v>2500</v>
      </c>
      <c r="QA457" s="1">
        <v>2500</v>
      </c>
      <c r="QB457" s="1">
        <v>2500</v>
      </c>
      <c r="QC457" s="1">
        <v>2500</v>
      </c>
      <c r="QD457" s="1">
        <v>2500</v>
      </c>
      <c r="QE457" s="1">
        <v>2500</v>
      </c>
      <c r="QF457" s="1">
        <v>2500</v>
      </c>
      <c r="QG457" s="1">
        <v>2500</v>
      </c>
      <c r="QH457" s="1">
        <v>2500</v>
      </c>
      <c r="QI457" s="1">
        <v>2500</v>
      </c>
      <c r="QJ457" s="1">
        <v>2500</v>
      </c>
      <c r="QK457" s="1">
        <v>2500</v>
      </c>
      <c r="QL457" s="1">
        <v>2500</v>
      </c>
      <c r="QM457" s="1">
        <v>2500</v>
      </c>
      <c r="QN457" s="1">
        <v>2500</v>
      </c>
      <c r="QO457" s="1">
        <v>2500</v>
      </c>
      <c r="QP457" s="1">
        <v>2500</v>
      </c>
      <c r="QQ457" s="1">
        <v>2000</v>
      </c>
      <c r="QR457" s="1">
        <v>2000</v>
      </c>
      <c r="QS457" s="1">
        <v>2000</v>
      </c>
      <c r="QT457" s="1">
        <v>2000</v>
      </c>
      <c r="QU457" s="1">
        <v>2000</v>
      </c>
      <c r="QV457" s="1">
        <v>2000</v>
      </c>
      <c r="QW457" s="1">
        <v>2000</v>
      </c>
      <c r="QX457" s="1">
        <v>2000</v>
      </c>
      <c r="QY457" s="1">
        <v>2006</v>
      </c>
      <c r="QZ457" s="1">
        <v>2006</v>
      </c>
      <c r="RA457" s="1">
        <v>2006</v>
      </c>
      <c r="RB457" s="1">
        <v>2037</v>
      </c>
      <c r="RC457" s="1">
        <v>2037</v>
      </c>
      <c r="RD457" s="1">
        <v>2037</v>
      </c>
      <c r="RE457" s="1">
        <v>2037</v>
      </c>
      <c r="RF457" s="1">
        <v>2037</v>
      </c>
      <c r="RG457" s="1">
        <v>2037</v>
      </c>
      <c r="RH457" s="1">
        <v>2037</v>
      </c>
      <c r="RI457" s="1">
        <v>2037</v>
      </c>
      <c r="RJ457" s="1">
        <v>2037</v>
      </c>
      <c r="RK457" s="1">
        <v>2037</v>
      </c>
      <c r="RL457" s="1">
        <v>2037</v>
      </c>
      <c r="RM457" s="1">
        <v>2037</v>
      </c>
      <c r="RN457" s="1">
        <v>2037</v>
      </c>
      <c r="RO457" s="1">
        <v>2037</v>
      </c>
      <c r="RP457" s="1">
        <v>2037</v>
      </c>
      <c r="RQ457" s="1">
        <v>2037</v>
      </c>
      <c r="RR457" s="1">
        <v>2037</v>
      </c>
      <c r="RS457" s="1">
        <v>2037</v>
      </c>
      <c r="RT457" s="1">
        <v>2037</v>
      </c>
      <c r="RU457" s="1">
        <v>2037</v>
      </c>
      <c r="RV457" s="1">
        <v>2037</v>
      </c>
      <c r="RW457" s="1">
        <v>2037</v>
      </c>
      <c r="RX457" s="1">
        <v>2037</v>
      </c>
      <c r="RY457" s="1">
        <v>2037</v>
      </c>
      <c r="RZ457" s="1">
        <v>2037</v>
      </c>
      <c r="SA457" s="1">
        <v>2037</v>
      </c>
      <c r="SB457" s="1">
        <v>2037</v>
      </c>
      <c r="SC457" s="1">
        <v>2037</v>
      </c>
      <c r="SD457" s="1">
        <v>2037</v>
      </c>
      <c r="SE457" s="1">
        <v>2037</v>
      </c>
      <c r="SF457" s="1">
        <v>2037</v>
      </c>
      <c r="SG457" s="1">
        <v>2037</v>
      </c>
      <c r="SH457" s="1">
        <v>2037</v>
      </c>
      <c r="SI457" s="1">
        <v>2037</v>
      </c>
      <c r="SJ457" s="1">
        <v>2109</v>
      </c>
      <c r="SK457" s="1">
        <v>2109</v>
      </c>
      <c r="SL457" s="1">
        <v>2109</v>
      </c>
      <c r="SM457" s="1">
        <v>2109</v>
      </c>
      <c r="SN457" s="1">
        <v>2109</v>
      </c>
      <c r="SO457" s="1">
        <v>2109</v>
      </c>
      <c r="SP457" s="1">
        <v>2109</v>
      </c>
      <c r="SQ457" s="1">
        <v>2109</v>
      </c>
      <c r="SR457" s="1">
        <v>2109</v>
      </c>
      <c r="SS457" s="1">
        <v>2109</v>
      </c>
      <c r="ST457" s="1">
        <v>2109</v>
      </c>
      <c r="SU457" s="1">
        <v>2109</v>
      </c>
      <c r="SV457" s="1">
        <v>2109</v>
      </c>
      <c r="SW457" s="1">
        <v>2109</v>
      </c>
      <c r="SX457" s="1">
        <v>2109</v>
      </c>
      <c r="SY457" s="1" t="s">
        <v>65</v>
      </c>
      <c r="WG457" s="25"/>
      <c r="WH457" s="25"/>
      <c r="WI457" s="25"/>
      <c r="WJ457" s="25"/>
      <c r="WK457" s="25"/>
      <c r="WL457" s="25"/>
      <c r="WM457" s="25"/>
      <c r="WN457" s="25"/>
      <c r="WO457" s="25"/>
      <c r="WP457" s="25"/>
      <c r="WQ457" s="25"/>
      <c r="WR457" s="25"/>
      <c r="WS457" s="25"/>
      <c r="WT457" s="25"/>
      <c r="WU457" s="25"/>
      <c r="WV457" s="25"/>
      <c r="WW457" s="25"/>
      <c r="WX457" s="25"/>
      <c r="WY457" s="25"/>
      <c r="WZ457" s="25"/>
      <c r="XA457" s="25"/>
      <c r="XB457" s="25"/>
      <c r="XC457" s="25"/>
      <c r="XD457" s="25"/>
      <c r="XE457" s="25"/>
      <c r="XF457" s="25"/>
      <c r="XG457" s="25"/>
      <c r="XH457" s="25"/>
      <c r="XI457" s="25"/>
      <c r="XJ457" s="25"/>
      <c r="XK457" s="25"/>
      <c r="XL457" s="25"/>
      <c r="XM457" s="25"/>
      <c r="XN457" s="25"/>
      <c r="XO457" s="25"/>
      <c r="XP457" s="25"/>
      <c r="XQ457" s="25"/>
      <c r="XR457" s="25"/>
      <c r="XS457" s="25"/>
      <c r="XT457" s="25"/>
      <c r="XU457" s="25"/>
      <c r="XV457" s="25"/>
      <c r="XW457" s="25" t="s">
        <v>67</v>
      </c>
      <c r="XX457" s="25" t="s">
        <v>67</v>
      </c>
      <c r="XY457" s="25" t="s">
        <v>67</v>
      </c>
      <c r="XZ457" s="25" t="s">
        <v>67</v>
      </c>
      <c r="YA457" s="25" t="s">
        <v>67</v>
      </c>
      <c r="YB457" s="11" t="s">
        <v>67</v>
      </c>
      <c r="YC457" s="25" t="s">
        <v>67</v>
      </c>
      <c r="YD457" s="25" t="s">
        <v>67</v>
      </c>
      <c r="YE457" s="25" t="s">
        <v>67</v>
      </c>
      <c r="YF457" s="25" t="s">
        <v>67</v>
      </c>
      <c r="YI457" s="10"/>
      <c r="YM457" s="56"/>
      <c r="YX457" s="56"/>
      <c r="YY457" s="56"/>
      <c r="ZA457" s="10"/>
      <c r="ZB457" s="10"/>
      <c r="ZC457" s="10"/>
      <c r="ZD457" s="10"/>
      <c r="ZE457" s="10"/>
      <c r="ZF457" s="10"/>
      <c r="ZG457" s="10"/>
      <c r="ZH457" s="10"/>
      <c r="ZI457" s="10"/>
      <c r="ZJ457" s="10"/>
      <c r="ZK457" s="10"/>
      <c r="ZL457" s="56"/>
      <c r="ZM457" s="56"/>
      <c r="ZN457" s="10"/>
      <c r="ZO457" s="10"/>
      <c r="ZP457" s="10"/>
      <c r="ZQ457" s="56"/>
      <c r="ZR457" s="10"/>
      <c r="ZS457" s="10"/>
      <c r="ZT457" s="10"/>
      <c r="ZU457" s="10"/>
      <c r="ZV457" s="10"/>
      <c r="ZW457" s="10"/>
      <c r="ZX457" s="10"/>
      <c r="ZY457" s="10"/>
      <c r="ZZ457" s="10"/>
      <c r="AAA457" s="10"/>
      <c r="AAB457" s="10"/>
      <c r="AAD457" s="10"/>
      <c r="AAE457" s="10"/>
      <c r="AAF457" s="10"/>
      <c r="AAG457" s="10"/>
      <c r="AAH457" s="10"/>
      <c r="AAI457" s="10"/>
      <c r="AAJ457" s="10"/>
      <c r="AAK457" s="10"/>
      <c r="AAL457" s="10"/>
      <c r="AAM457" s="10"/>
      <c r="AAN457" s="10"/>
      <c r="AAO457" s="10"/>
      <c r="AAP457" s="10"/>
      <c r="AAQ457" s="10"/>
      <c r="AAR457" s="10"/>
      <c r="AAS457" s="10"/>
      <c r="AAT457" s="10"/>
      <c r="AAU457" s="10"/>
      <c r="AAV457" s="10"/>
      <c r="AAW457" s="10"/>
      <c r="AAX457" s="10"/>
      <c r="AAY457" s="10"/>
      <c r="AAZ457" s="10"/>
      <c r="ABA457" s="10"/>
      <c r="ABB457" s="10"/>
      <c r="ABC457" s="10"/>
      <c r="ABD457" s="10"/>
      <c r="ABE457" s="10"/>
      <c r="ABF457" s="10"/>
      <c r="ABG457" s="10"/>
      <c r="ABH457" s="10"/>
      <c r="ABI457" s="10"/>
      <c r="ABJ457" s="10"/>
      <c r="ABK457" s="10"/>
      <c r="ABL457" s="10"/>
      <c r="ABM457" s="10"/>
      <c r="ABN457" s="10"/>
      <c r="ABO457" s="10"/>
      <c r="ABP457" s="10"/>
      <c r="ABQ457" s="10"/>
      <c r="ABR457" s="10"/>
      <c r="ABS457" s="10"/>
      <c r="ABT457" s="10"/>
      <c r="ABU457" s="10"/>
      <c r="ABV457" s="10"/>
      <c r="ABW457" s="10"/>
      <c r="ABX457" s="10"/>
      <c r="ABY457" s="12" t="s">
        <v>3</v>
      </c>
    </row>
    <row ht="12.75" r="458" spans="1:753" x14ac:dyDescent="0.2">
      <c r="A458" s="1">
        <v>51100</v>
      </c>
      <c r="B458" s="1">
        <v>2.5</v>
      </c>
      <c r="C458" s="1" t="s">
        <v>53</v>
      </c>
      <c r="F458" s="1">
        <v>2009</v>
      </c>
      <c r="G458" s="12">
        <v>30243</v>
      </c>
      <c r="H458" s="12">
        <v>39953</v>
      </c>
      <c r="I458" s="12">
        <v>39953</v>
      </c>
      <c r="J458" s="4"/>
      <c r="GR458" s="4"/>
      <c r="GS458" s="4"/>
      <c r="GT458" s="4"/>
      <c r="HZ458" s="1">
        <v>400</v>
      </c>
      <c r="IA458" s="1">
        <v>400</v>
      </c>
      <c r="IB458" s="1">
        <v>400</v>
      </c>
      <c r="IC458" s="1">
        <v>400</v>
      </c>
      <c r="ID458" s="1">
        <v>400</v>
      </c>
      <c r="IE458" s="1">
        <v>400</v>
      </c>
      <c r="IF458" s="1">
        <v>400</v>
      </c>
      <c r="IG458" s="1">
        <v>400</v>
      </c>
      <c r="IH458" s="1">
        <v>400</v>
      </c>
      <c r="II458" s="1">
        <v>400</v>
      </c>
      <c r="IJ458" s="1">
        <v>400</v>
      </c>
      <c r="IK458" s="1">
        <v>500</v>
      </c>
      <c r="IL458" s="1">
        <v>500</v>
      </c>
      <c r="IM458" s="1">
        <v>500</v>
      </c>
      <c r="IN458" s="1">
        <v>500</v>
      </c>
      <c r="IO458" s="1">
        <v>500</v>
      </c>
      <c r="IP458" s="1">
        <v>500</v>
      </c>
      <c r="IQ458" s="1">
        <v>500</v>
      </c>
      <c r="IR458" s="1">
        <v>500</v>
      </c>
      <c r="IS458" s="1">
        <v>500</v>
      </c>
      <c r="IT458" s="1">
        <v>500</v>
      </c>
      <c r="IU458" s="1">
        <v>500</v>
      </c>
      <c r="IV458" s="1">
        <v>500</v>
      </c>
      <c r="IW458" s="1">
        <v>600</v>
      </c>
      <c r="IX458" s="1">
        <v>600</v>
      </c>
      <c r="IY458" s="1">
        <v>600</v>
      </c>
      <c r="IZ458" s="1">
        <v>600</v>
      </c>
      <c r="JA458" s="1">
        <v>600</v>
      </c>
      <c r="JB458" s="1">
        <v>600</v>
      </c>
      <c r="JC458" s="1">
        <v>750</v>
      </c>
      <c r="JD458" s="1">
        <v>750</v>
      </c>
      <c r="JE458" s="1">
        <v>750</v>
      </c>
      <c r="JF458" s="1">
        <v>750</v>
      </c>
      <c r="JG458" s="1">
        <v>750</v>
      </c>
      <c r="JH458" s="1">
        <v>750</v>
      </c>
      <c r="JI458" s="1">
        <v>750</v>
      </c>
      <c r="JJ458" s="1">
        <v>750</v>
      </c>
      <c r="JK458" s="1">
        <v>750</v>
      </c>
      <c r="JL458" s="1">
        <v>750</v>
      </c>
      <c r="JM458" s="1">
        <v>750</v>
      </c>
      <c r="JN458" s="1">
        <v>750</v>
      </c>
      <c r="JO458" s="1">
        <v>750</v>
      </c>
      <c r="JP458" s="1">
        <v>750</v>
      </c>
      <c r="JQ458" s="1">
        <v>850</v>
      </c>
      <c r="JR458" s="1">
        <v>850</v>
      </c>
      <c r="JS458" s="1">
        <v>850</v>
      </c>
      <c r="JT458" s="1">
        <v>850</v>
      </c>
      <c r="JU458" s="1">
        <v>850</v>
      </c>
      <c r="JV458" s="1">
        <v>900</v>
      </c>
      <c r="JW458" s="1">
        <v>900</v>
      </c>
      <c r="JX458" s="1">
        <v>900</v>
      </c>
      <c r="JY458" s="1">
        <v>900</v>
      </c>
      <c r="JZ458" s="1">
        <v>900</v>
      </c>
      <c r="KA458" s="1">
        <v>900</v>
      </c>
      <c r="KB458" s="1">
        <v>900</v>
      </c>
      <c r="KC458" s="1">
        <v>900</v>
      </c>
      <c r="KD458" s="1">
        <v>900</v>
      </c>
      <c r="KE458" s="1">
        <v>900</v>
      </c>
      <c r="KF458" s="1">
        <v>900</v>
      </c>
      <c r="KG458" s="1">
        <v>900</v>
      </c>
      <c r="KH458" s="1">
        <v>900</v>
      </c>
      <c r="KI458" s="1">
        <v>900</v>
      </c>
      <c r="KJ458" s="1">
        <v>950</v>
      </c>
      <c r="KK458" s="1">
        <v>950</v>
      </c>
      <c r="KL458" s="1">
        <v>950</v>
      </c>
      <c r="KM458" s="1">
        <v>950</v>
      </c>
      <c r="KN458" s="1">
        <v>950</v>
      </c>
      <c r="KO458" s="1">
        <v>950</v>
      </c>
      <c r="KP458" s="1">
        <v>950</v>
      </c>
      <c r="KQ458" s="1">
        <v>950</v>
      </c>
      <c r="KR458" s="1">
        <v>950</v>
      </c>
      <c r="KS458" s="1">
        <v>950</v>
      </c>
      <c r="KT458" s="1">
        <v>950</v>
      </c>
      <c r="KU458" s="1">
        <v>950</v>
      </c>
      <c r="KV458" s="1">
        <v>950</v>
      </c>
      <c r="KW458" s="1">
        <v>950</v>
      </c>
      <c r="KX458" s="1">
        <v>950</v>
      </c>
      <c r="KY458" s="1">
        <v>950</v>
      </c>
      <c r="KZ458" s="1">
        <v>950</v>
      </c>
      <c r="LA458" s="1">
        <v>950</v>
      </c>
      <c r="LB458" s="1">
        <v>950</v>
      </c>
      <c r="LC458" s="1">
        <v>950</v>
      </c>
      <c r="LD458" s="1">
        <v>950</v>
      </c>
      <c r="LE458" s="1">
        <v>950</v>
      </c>
      <c r="LF458" s="1">
        <v>950</v>
      </c>
      <c r="LG458" s="1">
        <v>950</v>
      </c>
      <c r="LH458" s="1">
        <v>950</v>
      </c>
      <c r="LI458" s="1">
        <v>950</v>
      </c>
      <c r="LJ458" s="1">
        <v>950</v>
      </c>
      <c r="LK458" s="1">
        <v>950</v>
      </c>
      <c r="LL458" s="1">
        <v>950</v>
      </c>
      <c r="LM458" s="1">
        <v>950</v>
      </c>
      <c r="LN458" s="1">
        <v>950</v>
      </c>
      <c r="LO458" s="1">
        <v>950</v>
      </c>
      <c r="LP458" s="1">
        <v>950</v>
      </c>
      <c r="LQ458" s="1">
        <v>950</v>
      </c>
      <c r="LR458" s="1">
        <v>950</v>
      </c>
      <c r="LS458" s="1">
        <v>950</v>
      </c>
      <c r="LT458" s="1">
        <v>950</v>
      </c>
      <c r="LU458" s="1">
        <v>950</v>
      </c>
      <c r="LV458" s="1">
        <v>950</v>
      </c>
      <c r="LW458" s="1">
        <v>950</v>
      </c>
      <c r="LX458" s="1">
        <v>950</v>
      </c>
      <c r="LY458" s="1">
        <v>950</v>
      </c>
      <c r="LZ458" s="1">
        <v>950</v>
      </c>
      <c r="MA458" s="1">
        <v>950</v>
      </c>
      <c r="MB458" s="1">
        <v>950</v>
      </c>
      <c r="MC458" s="1">
        <v>950</v>
      </c>
      <c r="MD458" s="1">
        <v>950</v>
      </c>
      <c r="ME458" s="1">
        <v>950</v>
      </c>
      <c r="MF458" s="1">
        <v>950</v>
      </c>
      <c r="MG458" s="1">
        <v>1100</v>
      </c>
      <c r="MH458" s="1">
        <v>1100</v>
      </c>
      <c r="MI458" s="1">
        <v>1100</v>
      </c>
      <c r="MJ458" s="1">
        <v>1100</v>
      </c>
      <c r="MK458" s="1">
        <v>1100</v>
      </c>
      <c r="ML458" s="1">
        <v>1100</v>
      </c>
      <c r="MM458" s="1">
        <v>1100</v>
      </c>
      <c r="MN458" s="1">
        <v>1100</v>
      </c>
      <c r="MO458" s="1">
        <v>1100</v>
      </c>
      <c r="MP458" s="1">
        <v>1250</v>
      </c>
      <c r="MQ458" s="1">
        <v>1250</v>
      </c>
      <c r="MR458" s="1">
        <v>1250</v>
      </c>
      <c r="MS458" s="1">
        <v>1400</v>
      </c>
      <c r="MT458" s="1">
        <v>1400</v>
      </c>
      <c r="MU458" s="1">
        <v>1400</v>
      </c>
      <c r="MV458" s="1">
        <v>1400</v>
      </c>
      <c r="MW458" s="1">
        <v>1400</v>
      </c>
      <c r="MX458" s="1">
        <v>1400</v>
      </c>
      <c r="MY458" s="1">
        <v>1550</v>
      </c>
      <c r="MZ458" s="1">
        <v>1550</v>
      </c>
      <c r="NA458" s="1">
        <v>1550</v>
      </c>
      <c r="NB458" s="1">
        <v>1550</v>
      </c>
      <c r="NC458" s="1">
        <v>1550</v>
      </c>
      <c r="ND458" s="1">
        <v>1550</v>
      </c>
      <c r="NE458" s="1">
        <v>1550</v>
      </c>
      <c r="NF458" s="1">
        <v>1550</v>
      </c>
      <c r="NG458" s="1">
        <v>1550</v>
      </c>
      <c r="NH458" s="1">
        <v>1550</v>
      </c>
      <c r="NI458" s="1">
        <v>1550</v>
      </c>
      <c r="NJ458" s="1">
        <v>1550</v>
      </c>
      <c r="NK458" s="1">
        <v>1550</v>
      </c>
      <c r="NL458" s="1">
        <v>1650</v>
      </c>
      <c r="NM458" s="1">
        <v>1650</v>
      </c>
      <c r="NN458" s="1">
        <v>1650</v>
      </c>
      <c r="NO458" s="1">
        <v>1750</v>
      </c>
      <c r="NP458" s="1">
        <v>1750</v>
      </c>
      <c r="NQ458" s="1">
        <v>1750</v>
      </c>
      <c r="NR458" s="1">
        <v>1750</v>
      </c>
      <c r="NS458" s="1">
        <v>1750</v>
      </c>
      <c r="NT458" s="1">
        <v>1900</v>
      </c>
      <c r="NU458" s="1">
        <v>1900</v>
      </c>
      <c r="NV458" s="1">
        <v>1900</v>
      </c>
      <c r="NW458" s="1">
        <v>1900</v>
      </c>
      <c r="NX458" s="1">
        <v>1900</v>
      </c>
      <c r="NY458" s="1">
        <v>1900</v>
      </c>
      <c r="NZ458" s="1">
        <v>1900</v>
      </c>
      <c r="OA458" s="1">
        <v>2050</v>
      </c>
      <c r="OB458" s="1">
        <v>2050</v>
      </c>
      <c r="OC458" s="1">
        <v>2050</v>
      </c>
      <c r="OD458" s="1">
        <v>2050</v>
      </c>
      <c r="OE458" s="1">
        <v>2200</v>
      </c>
      <c r="OF458" s="1">
        <v>2200</v>
      </c>
      <c r="OG458" s="1">
        <v>2200</v>
      </c>
      <c r="OH458" s="1">
        <v>2400</v>
      </c>
      <c r="OI458" s="1">
        <v>2400</v>
      </c>
      <c r="OJ458" s="1">
        <v>2400</v>
      </c>
      <c r="OK458" s="1">
        <v>2400</v>
      </c>
      <c r="OL458" s="1">
        <v>2400</v>
      </c>
      <c r="OM458" s="1">
        <v>2400</v>
      </c>
      <c r="ON458" s="1">
        <v>2400</v>
      </c>
      <c r="OO458" s="1">
        <v>2400</v>
      </c>
      <c r="OP458" s="1">
        <v>2400</v>
      </c>
      <c r="OQ458" s="1">
        <v>2400</v>
      </c>
      <c r="OR458" s="1">
        <v>2400</v>
      </c>
      <c r="OS458" s="1">
        <v>2400</v>
      </c>
      <c r="OT458" s="1">
        <v>2525</v>
      </c>
      <c r="OU458" s="1">
        <v>2525</v>
      </c>
      <c r="OV458" s="1">
        <v>2525</v>
      </c>
      <c r="OW458" s="1">
        <v>2625</v>
      </c>
      <c r="OX458" s="1">
        <v>2625</v>
      </c>
      <c r="OY458" s="1">
        <v>2625</v>
      </c>
      <c r="OZ458" s="1">
        <v>2625</v>
      </c>
      <c r="PA458" s="1">
        <v>2625</v>
      </c>
      <c r="PB458" s="1">
        <v>2625</v>
      </c>
      <c r="PC458" s="1">
        <v>2625</v>
      </c>
      <c r="PD458" s="1">
        <v>2625</v>
      </c>
      <c r="PE458" s="1">
        <v>2625</v>
      </c>
      <c r="PF458" s="1">
        <v>2625</v>
      </c>
      <c r="PG458" s="1">
        <v>2625</v>
      </c>
      <c r="PH458" s="1">
        <v>2625</v>
      </c>
      <c r="PI458" s="1">
        <v>2625</v>
      </c>
      <c r="PJ458" s="1">
        <v>2625</v>
      </c>
      <c r="PK458" s="1">
        <v>2625</v>
      </c>
      <c r="PL458" s="1">
        <v>2625</v>
      </c>
      <c r="PM458" s="1">
        <v>2625</v>
      </c>
      <c r="PN458" s="1">
        <v>2625</v>
      </c>
      <c r="PO458" s="1">
        <v>2625</v>
      </c>
      <c r="PP458" s="1">
        <v>2625</v>
      </c>
      <c r="PQ458" s="1">
        <v>2625</v>
      </c>
      <c r="PR458" s="1">
        <v>2625</v>
      </c>
      <c r="PS458" s="1">
        <v>2625</v>
      </c>
      <c r="PT458" s="1">
        <v>2625</v>
      </c>
      <c r="PU458" s="1">
        <v>2625</v>
      </c>
      <c r="PV458" s="1">
        <v>2625</v>
      </c>
      <c r="PW458" s="1">
        <v>2625</v>
      </c>
      <c r="PX458" s="1">
        <v>2625</v>
      </c>
      <c r="PY458" s="1">
        <v>2625</v>
      </c>
      <c r="PZ458" s="1">
        <v>2625</v>
      </c>
      <c r="QA458" s="1">
        <v>2625</v>
      </c>
      <c r="QB458" s="1">
        <v>2625</v>
      </c>
      <c r="QC458" s="1">
        <v>2625</v>
      </c>
      <c r="QD458" s="1">
        <v>2625</v>
      </c>
      <c r="QE458" s="1">
        <v>2625</v>
      </c>
      <c r="QF458" s="1">
        <v>2625</v>
      </c>
      <c r="QG458" s="1">
        <v>2625</v>
      </c>
      <c r="QH458" s="1">
        <v>2625</v>
      </c>
      <c r="QI458" s="1">
        <v>2625</v>
      </c>
      <c r="QJ458" s="1">
        <v>2625</v>
      </c>
      <c r="QK458" s="1">
        <v>2625</v>
      </c>
      <c r="QL458" s="1">
        <v>2625</v>
      </c>
      <c r="QM458" s="1">
        <v>2625</v>
      </c>
      <c r="QN458" s="1">
        <v>2625</v>
      </c>
      <c r="QO458" s="1">
        <v>2625</v>
      </c>
      <c r="QP458" s="1">
        <v>2625</v>
      </c>
      <c r="QQ458" s="1">
        <v>2625</v>
      </c>
      <c r="QR458" s="1">
        <v>2625</v>
      </c>
      <c r="QS458" s="1">
        <v>2625</v>
      </c>
      <c r="QT458" s="1">
        <v>2625</v>
      </c>
      <c r="QU458" s="1">
        <v>2625</v>
      </c>
      <c r="QV458" s="1">
        <v>2625</v>
      </c>
      <c r="QW458" s="1">
        <v>2625</v>
      </c>
      <c r="QX458" s="1">
        <v>2625</v>
      </c>
      <c r="QY458" s="1">
        <v>2634</v>
      </c>
      <c r="QZ458" s="1">
        <v>2634</v>
      </c>
      <c r="RA458" s="1">
        <v>2634</v>
      </c>
      <c r="RB458" s="1">
        <v>2673</v>
      </c>
      <c r="RC458" s="1">
        <v>2673</v>
      </c>
      <c r="RD458" s="1">
        <v>2673</v>
      </c>
      <c r="RE458" s="1">
        <v>2673</v>
      </c>
      <c r="RF458" s="1">
        <v>2673</v>
      </c>
      <c r="RG458" s="1">
        <v>2673</v>
      </c>
      <c r="RH458" s="1">
        <v>2673</v>
      </c>
      <c r="RI458" s="1">
        <v>2673</v>
      </c>
      <c r="RJ458" s="1">
        <v>2673</v>
      </c>
      <c r="RK458" s="1">
        <v>2673</v>
      </c>
      <c r="RL458" s="1">
        <v>3098</v>
      </c>
      <c r="RM458" s="1">
        <v>3098</v>
      </c>
      <c r="RN458" s="1">
        <v>3098</v>
      </c>
      <c r="RO458" s="1">
        <v>3098</v>
      </c>
      <c r="RP458" s="1">
        <v>3098</v>
      </c>
      <c r="RQ458" s="1">
        <v>3098</v>
      </c>
      <c r="RR458" s="1">
        <v>3098</v>
      </c>
      <c r="RS458" s="1">
        <v>3098</v>
      </c>
      <c r="RT458" s="1">
        <v>3098</v>
      </c>
      <c r="RU458" s="1">
        <v>3098</v>
      </c>
      <c r="RV458" s="1">
        <v>3098</v>
      </c>
      <c r="RW458" s="1">
        <v>3098</v>
      </c>
      <c r="RX458" s="1">
        <v>3098</v>
      </c>
      <c r="RY458" s="1">
        <v>3098</v>
      </c>
      <c r="RZ458" s="1">
        <v>3098</v>
      </c>
      <c r="SA458" s="1">
        <v>3098</v>
      </c>
      <c r="SB458" s="1">
        <v>3098</v>
      </c>
      <c r="SC458" s="1">
        <v>3098</v>
      </c>
      <c r="SD458" s="1">
        <v>3098</v>
      </c>
      <c r="SE458" s="1">
        <v>3098</v>
      </c>
      <c r="SF458" s="1">
        <v>3098</v>
      </c>
      <c r="SG458" s="1">
        <v>3098</v>
      </c>
      <c r="SH458" s="1">
        <v>3098</v>
      </c>
      <c r="SI458" s="1">
        <v>3098</v>
      </c>
      <c r="SJ458" s="1">
        <v>3208</v>
      </c>
      <c r="SK458" s="1">
        <v>3208</v>
      </c>
      <c r="SL458" s="1">
        <v>3208</v>
      </c>
      <c r="SM458" s="1">
        <v>3208</v>
      </c>
      <c r="SN458" s="1">
        <v>3208</v>
      </c>
      <c r="SO458" s="1">
        <v>3208</v>
      </c>
      <c r="SP458" s="1">
        <v>3304</v>
      </c>
      <c r="SQ458" s="1">
        <v>3304</v>
      </c>
      <c r="SR458" s="1">
        <v>3304</v>
      </c>
      <c r="SS458" s="1">
        <v>3304</v>
      </c>
      <c r="ST458" s="1">
        <v>3304</v>
      </c>
      <c r="SU458" s="1">
        <v>3304</v>
      </c>
      <c r="SV458" s="1">
        <v>3304</v>
      </c>
      <c r="SW458" s="1">
        <v>3304</v>
      </c>
      <c r="SX458" s="1">
        <v>3304</v>
      </c>
      <c r="SY458" s="1">
        <v>3304</v>
      </c>
      <c r="SZ458" s="1">
        <v>3304</v>
      </c>
      <c r="TA458" s="1">
        <v>3304</v>
      </c>
      <c r="TB458" s="1">
        <v>3304</v>
      </c>
      <c r="TC458" s="1">
        <v>3304</v>
      </c>
      <c r="TD458" s="1">
        <v>3304</v>
      </c>
      <c r="TE458" s="1">
        <v>3304</v>
      </c>
      <c r="TF458" s="1">
        <v>3304</v>
      </c>
      <c r="TG458" s="1">
        <v>3304</v>
      </c>
      <c r="TH458" s="1">
        <v>3304</v>
      </c>
      <c r="TI458" s="1">
        <v>3304</v>
      </c>
      <c r="TJ458" s="1">
        <v>3304</v>
      </c>
      <c r="TK458" s="1">
        <v>3304</v>
      </c>
      <c r="TL458" s="1">
        <v>3304</v>
      </c>
      <c r="TM458" s="1">
        <v>3304</v>
      </c>
      <c r="TN458" s="1">
        <v>3304</v>
      </c>
      <c r="TO458" s="1">
        <v>3304</v>
      </c>
      <c r="TP458" s="1">
        <v>3304</v>
      </c>
      <c r="TQ458" s="1">
        <v>3335</v>
      </c>
      <c r="TR458" s="1">
        <v>3335</v>
      </c>
      <c r="TS458" s="1">
        <v>3335</v>
      </c>
      <c r="TT458" s="1">
        <v>3427</v>
      </c>
      <c r="TU458" s="1">
        <v>3427</v>
      </c>
      <c r="TV458" s="1">
        <v>3427</v>
      </c>
      <c r="TW458" s="1">
        <v>3427</v>
      </c>
      <c r="TX458" s="1">
        <v>3427</v>
      </c>
      <c r="TY458" s="1">
        <v>3427</v>
      </c>
      <c r="TZ458" s="1">
        <v>3427</v>
      </c>
      <c r="UA458" s="1">
        <v>3427</v>
      </c>
      <c r="UB458" s="1">
        <v>3427</v>
      </c>
      <c r="UC458" s="1">
        <v>3427</v>
      </c>
      <c r="UD458" s="1">
        <v>3427</v>
      </c>
      <c r="UE458" s="1">
        <v>3427</v>
      </c>
      <c r="UF458" s="1">
        <v>3427</v>
      </c>
      <c r="UG458" s="1" t="s">
        <v>15</v>
      </c>
      <c r="WG458" s="25"/>
      <c r="WH458" s="25"/>
      <c r="WI458" s="25"/>
      <c r="WJ458" s="25"/>
      <c r="WK458" s="25"/>
      <c r="WL458" s="25"/>
      <c r="WM458" s="25"/>
      <c r="WN458" s="25"/>
      <c r="WO458" s="25"/>
      <c r="WP458" s="25"/>
      <c r="WQ458" s="25"/>
      <c r="WR458" s="25"/>
      <c r="WS458" s="25"/>
      <c r="WT458" s="25"/>
      <c r="WU458" s="25"/>
      <c r="WV458" s="25"/>
      <c r="WW458" s="25"/>
      <c r="WX458" s="25"/>
      <c r="WY458" s="25"/>
      <c r="WZ458" s="25"/>
      <c r="XA458" s="25"/>
      <c r="XB458" s="25"/>
      <c r="XC458" s="25"/>
      <c r="XD458" s="25"/>
      <c r="XE458" s="25"/>
      <c r="XF458" s="25"/>
      <c r="XG458" s="25"/>
      <c r="XH458" s="25"/>
      <c r="XI458" s="25"/>
      <c r="XJ458" s="25"/>
      <c r="XK458" s="25"/>
      <c r="XL458" s="25"/>
      <c r="XM458" s="25"/>
      <c r="XN458" s="25"/>
      <c r="XO458" s="25"/>
      <c r="XP458" s="25"/>
      <c r="XQ458" s="25"/>
      <c r="XR458" s="25"/>
      <c r="XS458" s="25"/>
      <c r="XT458" s="25"/>
      <c r="XU458" s="25"/>
      <c r="XV458" s="25"/>
      <c r="XW458" s="25" t="s">
        <v>67</v>
      </c>
      <c r="XX458" s="25" t="s">
        <v>67</v>
      </c>
      <c r="XY458" s="25" t="s">
        <v>67</v>
      </c>
      <c r="XZ458" s="25" t="s">
        <v>67</v>
      </c>
      <c r="YA458" s="25" t="s">
        <v>67</v>
      </c>
      <c r="YB458" s="11" t="s">
        <v>67</v>
      </c>
      <c r="YC458" s="25" t="s">
        <v>67</v>
      </c>
      <c r="YD458" s="25" t="s">
        <v>67</v>
      </c>
      <c r="YE458" s="25" t="s">
        <v>67</v>
      </c>
      <c r="YF458" s="25" t="s">
        <v>67</v>
      </c>
      <c r="YI458" s="10"/>
      <c r="YM458" s="56"/>
      <c r="YX458" s="56"/>
      <c r="YY458" s="56"/>
      <c r="ZA458" s="10"/>
      <c r="ZB458" s="10"/>
      <c r="ZC458" s="10"/>
      <c r="ZD458" s="10"/>
      <c r="ZE458" s="10"/>
      <c r="ZF458" s="10"/>
      <c r="ZG458" s="10"/>
      <c r="ZH458" s="10"/>
      <c r="ZI458" s="10"/>
      <c r="ZJ458" s="10"/>
      <c r="ZK458" s="10"/>
      <c r="ZL458" s="56"/>
      <c r="ZM458" s="56"/>
      <c r="ZN458" s="10"/>
      <c r="ZO458" s="10"/>
      <c r="ZP458" s="10"/>
      <c r="ZQ458" s="56"/>
      <c r="ZR458" s="10"/>
      <c r="ZS458" s="10"/>
      <c r="ZT458" s="10"/>
      <c r="ZU458" s="10"/>
      <c r="ZV458" s="10"/>
      <c r="ZW458" s="10"/>
      <c r="ZX458" s="10"/>
      <c r="ZY458" s="10"/>
      <c r="ZZ458" s="10"/>
      <c r="AAA458" s="10"/>
      <c r="AAB458" s="10"/>
      <c r="AAD458" s="10"/>
      <c r="AAE458" s="10"/>
      <c r="AAF458" s="10"/>
      <c r="AAG458" s="10"/>
      <c r="AAH458" s="10"/>
      <c r="AAI458" s="10"/>
      <c r="AAJ458" s="10"/>
      <c r="AAK458" s="10"/>
      <c r="AAL458" s="10"/>
      <c r="AAM458" s="10"/>
      <c r="AAN458" s="10"/>
      <c r="AAO458" s="10"/>
      <c r="AAP458" s="10"/>
      <c r="AAQ458" s="10"/>
      <c r="AAR458" s="10"/>
      <c r="AAS458" s="10"/>
      <c r="AAT458" s="10"/>
      <c r="AAU458" s="10"/>
      <c r="AAV458" s="10"/>
      <c r="AAW458" s="10"/>
      <c r="AAX458" s="10"/>
      <c r="AAY458" s="10"/>
      <c r="AAZ458" s="10"/>
      <c r="ABA458" s="10"/>
      <c r="ABB458" s="10"/>
      <c r="ABC458" s="10"/>
      <c r="ABD458" s="10"/>
      <c r="ABE458" s="10"/>
      <c r="ABF458" s="10"/>
      <c r="ABG458" s="10"/>
      <c r="ABH458" s="10"/>
      <c r="ABI458" s="10"/>
      <c r="ABJ458" s="10"/>
      <c r="ABK458" s="10"/>
      <c r="ABL458" s="10"/>
      <c r="ABM458" s="10"/>
      <c r="ABN458" s="10"/>
      <c r="ABO458" s="10"/>
      <c r="ABP458" s="10"/>
      <c r="ABQ458" s="10"/>
      <c r="ABR458" s="10"/>
      <c r="ABS458" s="10"/>
      <c r="ABT458" s="10"/>
      <c r="ABU458" s="10"/>
      <c r="ABV458" s="10"/>
      <c r="ABW458" s="10"/>
      <c r="ABX458" s="10"/>
      <c r="ABY458" s="12" t="s">
        <v>3</v>
      </c>
    </row>
    <row ht="12.75" r="459" spans="1:753" x14ac:dyDescent="0.2">
      <c r="A459" s="1">
        <v>51200</v>
      </c>
      <c r="B459" s="1">
        <v>2.5</v>
      </c>
      <c r="C459" s="1" t="s">
        <v>53</v>
      </c>
      <c r="F459" s="1">
        <v>2011</v>
      </c>
      <c r="G459" s="12">
        <v>29979</v>
      </c>
      <c r="H459" s="12">
        <v>40778</v>
      </c>
      <c r="I459" s="12">
        <v>40778</v>
      </c>
      <c r="J459" s="4"/>
      <c r="GR459" s="4"/>
      <c r="GS459" s="4"/>
      <c r="GT459" s="4"/>
      <c r="HQ459" s="1">
        <v>750</v>
      </c>
      <c r="HR459" s="1">
        <v>750</v>
      </c>
      <c r="HS459" s="1">
        <v>750</v>
      </c>
      <c r="HT459" s="1">
        <v>750</v>
      </c>
      <c r="HU459" s="1">
        <v>750</v>
      </c>
      <c r="HV459" s="1">
        <v>750</v>
      </c>
      <c r="HW459" s="1">
        <v>750</v>
      </c>
      <c r="HX459" s="1">
        <v>750</v>
      </c>
      <c r="HY459" s="1">
        <v>750</v>
      </c>
      <c r="HZ459" s="1">
        <v>750</v>
      </c>
      <c r="IA459" s="1">
        <v>750</v>
      </c>
      <c r="IB459" s="1">
        <v>750</v>
      </c>
      <c r="IC459" s="1">
        <v>750</v>
      </c>
      <c r="ID459" s="1">
        <v>750</v>
      </c>
      <c r="IE459" s="1">
        <v>750</v>
      </c>
      <c r="IF459" s="1">
        <v>750</v>
      </c>
      <c r="IG459" s="1">
        <v>750</v>
      </c>
      <c r="IH459" s="1">
        <v>750</v>
      </c>
      <c r="II459" s="1">
        <v>750</v>
      </c>
      <c r="IJ459" s="1">
        <v>750</v>
      </c>
      <c r="IK459" s="1">
        <v>750</v>
      </c>
      <c r="IL459" s="1">
        <v>750</v>
      </c>
      <c r="IM459" s="1">
        <v>750</v>
      </c>
      <c r="IN459" s="1">
        <v>750</v>
      </c>
      <c r="IO459" s="1">
        <v>750</v>
      </c>
      <c r="IP459" s="1">
        <v>750</v>
      </c>
      <c r="IQ459" s="1">
        <v>750</v>
      </c>
      <c r="IR459" s="1">
        <v>750</v>
      </c>
      <c r="IS459" s="1">
        <v>750</v>
      </c>
      <c r="IT459" s="1">
        <v>750</v>
      </c>
      <c r="IU459" s="1">
        <v>750</v>
      </c>
      <c r="IV459" s="1">
        <v>750</v>
      </c>
      <c r="IW459" s="1">
        <v>750</v>
      </c>
      <c r="IX459" s="1">
        <v>750</v>
      </c>
      <c r="IY459" s="1">
        <v>750</v>
      </c>
      <c r="IZ459" s="1">
        <v>850</v>
      </c>
      <c r="JA459" s="1">
        <v>850</v>
      </c>
      <c r="JB459" s="1">
        <v>850</v>
      </c>
      <c r="JC459" s="1">
        <v>850</v>
      </c>
      <c r="JD459" s="1">
        <v>850</v>
      </c>
      <c r="JE459" s="1">
        <v>1000</v>
      </c>
      <c r="JF459" s="1">
        <v>1000</v>
      </c>
      <c r="JG459" s="1">
        <v>1000</v>
      </c>
      <c r="JH459" s="1">
        <v>1000</v>
      </c>
      <c r="JI459" s="1">
        <v>1000</v>
      </c>
      <c r="JJ459" s="1">
        <v>1000</v>
      </c>
      <c r="JK459" s="1">
        <v>1000</v>
      </c>
      <c r="JL459" s="1">
        <v>1000</v>
      </c>
      <c r="JM459" s="1">
        <v>1000</v>
      </c>
      <c r="JN459" s="1">
        <v>1000</v>
      </c>
      <c r="JO459" s="1">
        <v>1000</v>
      </c>
      <c r="JP459" s="1">
        <v>1000</v>
      </c>
      <c r="JQ459" s="1">
        <v>1000</v>
      </c>
      <c r="JR459" s="1">
        <v>1000</v>
      </c>
      <c r="JS459" s="1">
        <v>1000</v>
      </c>
      <c r="JT459" s="1">
        <v>1000</v>
      </c>
      <c r="JU459" s="1">
        <v>1000</v>
      </c>
      <c r="JV459" s="1">
        <v>1000</v>
      </c>
      <c r="JW459" s="1">
        <v>1000</v>
      </c>
      <c r="JX459" s="1">
        <v>1000</v>
      </c>
      <c r="JY459" s="1">
        <v>1000</v>
      </c>
      <c r="JZ459" s="1">
        <v>1000</v>
      </c>
      <c r="KA459" s="1">
        <v>1150</v>
      </c>
      <c r="KB459" s="1">
        <v>1150</v>
      </c>
      <c r="KC459" s="1">
        <v>1150</v>
      </c>
      <c r="KD459" s="1">
        <v>1150</v>
      </c>
      <c r="KE459" s="1">
        <v>1150</v>
      </c>
      <c r="KF459" s="1">
        <v>1150</v>
      </c>
      <c r="KG459" s="1">
        <v>1150</v>
      </c>
      <c r="KH459" s="1">
        <v>1150</v>
      </c>
      <c r="KI459" s="1">
        <v>1150</v>
      </c>
      <c r="KJ459" s="1">
        <v>1150</v>
      </c>
      <c r="KK459" s="1">
        <v>1150</v>
      </c>
      <c r="KL459" s="1">
        <v>1250</v>
      </c>
      <c r="KM459" s="1">
        <v>1250</v>
      </c>
      <c r="KN459" s="1">
        <v>1350</v>
      </c>
      <c r="KO459" s="1">
        <v>1350</v>
      </c>
      <c r="KP459" s="1">
        <v>1350</v>
      </c>
      <c r="KQ459" s="1">
        <v>1350</v>
      </c>
      <c r="KR459" s="1">
        <v>1350</v>
      </c>
      <c r="KS459" s="1">
        <v>1350</v>
      </c>
      <c r="KT459" s="1">
        <v>1350</v>
      </c>
      <c r="KU459" s="1">
        <v>1350</v>
      </c>
      <c r="KV459" s="1">
        <v>1350</v>
      </c>
      <c r="KW459" s="1">
        <v>1350</v>
      </c>
      <c r="KX459" s="1">
        <v>1350</v>
      </c>
      <c r="KY459" s="1">
        <v>1350</v>
      </c>
      <c r="KZ459" s="1">
        <v>1350</v>
      </c>
      <c r="LA459" s="1">
        <v>1350</v>
      </c>
      <c r="LB459" s="1">
        <v>1350</v>
      </c>
      <c r="LC459" s="1">
        <v>1350</v>
      </c>
      <c r="LD459" s="1">
        <v>1350</v>
      </c>
      <c r="LE459" s="1">
        <v>1350</v>
      </c>
      <c r="LF459" s="1">
        <v>1350</v>
      </c>
      <c r="LG459" s="1">
        <v>1350</v>
      </c>
      <c r="LH459" s="1">
        <v>1350</v>
      </c>
      <c r="LI459" s="1">
        <v>1350</v>
      </c>
      <c r="LJ459" s="1">
        <v>1350</v>
      </c>
      <c r="LK459" s="1">
        <v>1350</v>
      </c>
      <c r="LL459" s="1">
        <v>1350</v>
      </c>
      <c r="LM459" s="1">
        <v>1350</v>
      </c>
      <c r="LN459" s="1">
        <v>1350</v>
      </c>
      <c r="LO459" s="1">
        <v>1350</v>
      </c>
      <c r="LP459" s="1">
        <v>1350</v>
      </c>
      <c r="LQ459" s="1">
        <v>1350</v>
      </c>
      <c r="LR459" s="1">
        <v>1350</v>
      </c>
      <c r="LS459" s="1">
        <v>1350</v>
      </c>
      <c r="LT459" s="1">
        <v>1350</v>
      </c>
      <c r="LU459" s="1">
        <v>1350</v>
      </c>
      <c r="LV459" s="1">
        <v>1350</v>
      </c>
      <c r="LW459" s="1">
        <v>1350</v>
      </c>
      <c r="LX459" s="1">
        <v>1350</v>
      </c>
      <c r="LY459" s="1">
        <v>1450</v>
      </c>
      <c r="LZ459" s="1">
        <v>1450</v>
      </c>
      <c r="MA459" s="1">
        <v>1450</v>
      </c>
      <c r="MB459" s="1">
        <v>1450</v>
      </c>
      <c r="MC459" s="1">
        <v>1450</v>
      </c>
      <c r="MD459" s="1">
        <v>1450</v>
      </c>
      <c r="ME459" s="1">
        <v>1450</v>
      </c>
      <c r="MF459" s="1">
        <v>1450</v>
      </c>
      <c r="MG459" s="1">
        <v>1450</v>
      </c>
      <c r="MH459" s="1">
        <v>1450</v>
      </c>
      <c r="MI459" s="1">
        <v>1450</v>
      </c>
      <c r="MJ459" s="1">
        <v>1450</v>
      </c>
      <c r="MK459" s="1">
        <v>1550</v>
      </c>
      <c r="ML459" s="1">
        <v>1550</v>
      </c>
      <c r="MM459" s="1">
        <v>1550</v>
      </c>
      <c r="MN459" s="1">
        <v>1550</v>
      </c>
      <c r="MO459" s="1">
        <v>1550</v>
      </c>
      <c r="MP459" s="1">
        <v>1550</v>
      </c>
      <c r="MQ459" s="1">
        <v>1550</v>
      </c>
      <c r="MR459" s="1">
        <v>1550</v>
      </c>
      <c r="MS459" s="1">
        <v>1550</v>
      </c>
      <c r="MT459" s="1">
        <v>1550</v>
      </c>
      <c r="MU459" s="1">
        <v>1550</v>
      </c>
      <c r="MV459" s="1">
        <v>1550</v>
      </c>
      <c r="MW459" s="1">
        <v>1550</v>
      </c>
      <c r="MX459" s="1">
        <v>1550</v>
      </c>
      <c r="MY459" s="1">
        <v>1550</v>
      </c>
      <c r="MZ459" s="1">
        <v>1550</v>
      </c>
      <c r="NA459" s="1">
        <v>1550</v>
      </c>
      <c r="NB459" s="1">
        <v>1800</v>
      </c>
      <c r="NC459" s="1">
        <v>1800</v>
      </c>
      <c r="ND459" s="1">
        <v>1800</v>
      </c>
      <c r="NE459" s="1">
        <v>1800</v>
      </c>
      <c r="NF459" s="1">
        <v>1800</v>
      </c>
      <c r="NG459" s="1">
        <v>1800</v>
      </c>
      <c r="NH459" s="1">
        <v>1950</v>
      </c>
      <c r="NI459" s="1">
        <v>1950</v>
      </c>
      <c r="NJ459" s="1">
        <v>2100</v>
      </c>
      <c r="NK459" s="1">
        <v>2100</v>
      </c>
      <c r="NL459" s="1">
        <v>2100</v>
      </c>
      <c r="NM459" s="1">
        <v>2100</v>
      </c>
      <c r="NN459" s="1">
        <v>2100</v>
      </c>
      <c r="NO459" s="1">
        <v>2100</v>
      </c>
      <c r="NP459" s="1">
        <v>2100</v>
      </c>
      <c r="NQ459" s="1">
        <v>2100</v>
      </c>
      <c r="NR459" s="1">
        <v>2100</v>
      </c>
      <c r="NS459" s="1">
        <v>2100</v>
      </c>
      <c r="NT459" s="1">
        <v>2100</v>
      </c>
      <c r="NU459" s="1">
        <v>2100</v>
      </c>
      <c r="NV459" s="1">
        <v>2200</v>
      </c>
      <c r="NW459" s="1">
        <v>2200</v>
      </c>
      <c r="NX459" s="1">
        <v>2200</v>
      </c>
      <c r="NY459" s="1">
        <v>2200</v>
      </c>
      <c r="NZ459" s="1">
        <v>2350</v>
      </c>
      <c r="OA459" s="1">
        <v>2350</v>
      </c>
      <c r="OB459" s="1">
        <v>2500</v>
      </c>
      <c r="OC459" s="1">
        <v>2500</v>
      </c>
      <c r="OD459" s="1">
        <v>2500</v>
      </c>
      <c r="OE459" s="1">
        <v>2500</v>
      </c>
      <c r="OF459" s="1">
        <v>2700</v>
      </c>
      <c r="OG459" s="1">
        <v>2700</v>
      </c>
      <c r="OH459" s="1">
        <v>2850</v>
      </c>
      <c r="OI459" s="1">
        <v>2850</v>
      </c>
      <c r="OJ459" s="1">
        <v>2850</v>
      </c>
      <c r="OK459" s="1">
        <v>2850</v>
      </c>
      <c r="OL459" s="1">
        <v>2850</v>
      </c>
      <c r="OM459" s="1">
        <v>2850</v>
      </c>
      <c r="ON459" s="1">
        <v>2850</v>
      </c>
      <c r="OO459" s="1">
        <v>2950</v>
      </c>
      <c r="OP459" s="1">
        <v>2950</v>
      </c>
      <c r="OQ459" s="1">
        <v>2950</v>
      </c>
      <c r="OR459" s="1">
        <v>2950</v>
      </c>
      <c r="OS459" s="1">
        <v>2950</v>
      </c>
      <c r="OT459" s="1">
        <v>2950</v>
      </c>
      <c r="OU459" s="1">
        <v>3100</v>
      </c>
      <c r="OV459" s="1">
        <v>3100</v>
      </c>
      <c r="OW459" s="1">
        <v>3100</v>
      </c>
      <c r="OX459" s="1">
        <v>3100</v>
      </c>
      <c r="OY459" s="1">
        <v>3100</v>
      </c>
      <c r="OZ459" s="1">
        <v>3100</v>
      </c>
      <c r="PA459" s="1">
        <v>3100</v>
      </c>
      <c r="PB459" s="1">
        <v>3100</v>
      </c>
      <c r="PC459" s="1">
        <v>3100</v>
      </c>
      <c r="PD459" s="1">
        <v>3100</v>
      </c>
      <c r="PE459" s="1">
        <v>3100</v>
      </c>
      <c r="PF459" s="1">
        <v>3100</v>
      </c>
      <c r="PG459" s="1">
        <v>3100</v>
      </c>
      <c r="PH459" s="1">
        <v>3100</v>
      </c>
      <c r="PI459" s="1">
        <v>3100</v>
      </c>
      <c r="PJ459" s="1">
        <v>3100</v>
      </c>
      <c r="PK459" s="1">
        <v>3100</v>
      </c>
      <c r="PL459" s="1">
        <v>3100</v>
      </c>
      <c r="PM459" s="1">
        <v>3100</v>
      </c>
      <c r="PN459" s="1">
        <v>3100</v>
      </c>
      <c r="PO459" s="1">
        <v>3100</v>
      </c>
      <c r="PP459" s="1">
        <v>3100</v>
      </c>
      <c r="PQ459" s="1">
        <v>3100</v>
      </c>
      <c r="PR459" s="1">
        <v>3100</v>
      </c>
      <c r="PS459" s="1">
        <v>3475</v>
      </c>
      <c r="PT459" s="1">
        <v>3475</v>
      </c>
      <c r="PU459" s="1">
        <v>3475</v>
      </c>
      <c r="PV459" s="1">
        <v>3475</v>
      </c>
      <c r="PW459" s="1">
        <v>3475</v>
      </c>
      <c r="PX459" s="1">
        <v>3475</v>
      </c>
      <c r="PY459" s="1">
        <v>3475</v>
      </c>
      <c r="PZ459" s="1">
        <v>3475</v>
      </c>
      <c r="QA459" s="1">
        <v>3475</v>
      </c>
      <c r="QB459" s="1">
        <v>3475</v>
      </c>
      <c r="QC459" s="1">
        <v>3475</v>
      </c>
      <c r="QD459" s="1">
        <v>3475</v>
      </c>
      <c r="QE459" s="1">
        <v>3475</v>
      </c>
      <c r="QF459" s="1">
        <v>3475</v>
      </c>
      <c r="QG459" s="1">
        <v>3475</v>
      </c>
      <c r="QH459" s="1">
        <v>3475</v>
      </c>
      <c r="QI459" s="1">
        <v>3475</v>
      </c>
      <c r="QJ459" s="1">
        <v>3475</v>
      </c>
      <c r="QK459" s="1">
        <v>3475</v>
      </c>
      <c r="QL459" s="1">
        <v>3475</v>
      </c>
      <c r="QM459" s="1">
        <v>3475</v>
      </c>
      <c r="QN459" s="1">
        <v>3875</v>
      </c>
      <c r="QO459" s="1">
        <v>3875</v>
      </c>
      <c r="QP459" s="1">
        <v>3875</v>
      </c>
      <c r="QQ459" s="1">
        <v>3875</v>
      </c>
      <c r="QR459" s="1">
        <v>3875</v>
      </c>
      <c r="QS459" s="1">
        <v>3875</v>
      </c>
      <c r="QT459" s="1">
        <v>3875</v>
      </c>
      <c r="QU459" s="1">
        <v>3875</v>
      </c>
      <c r="QV459" s="1">
        <v>3875</v>
      </c>
      <c r="QW459" s="1">
        <v>3875</v>
      </c>
      <c r="QX459" s="1">
        <v>3875</v>
      </c>
      <c r="QY459" s="1">
        <v>3886</v>
      </c>
      <c r="QZ459" s="1">
        <v>3886</v>
      </c>
      <c r="RA459" s="1">
        <v>3886</v>
      </c>
      <c r="RB459" s="1">
        <v>3942</v>
      </c>
      <c r="RC459" s="1">
        <v>3942</v>
      </c>
      <c r="RD459" s="1">
        <v>3942</v>
      </c>
      <c r="RE459" s="1">
        <v>3942</v>
      </c>
      <c r="RF459" s="1">
        <v>3942</v>
      </c>
      <c r="RG459" s="1">
        <v>3942</v>
      </c>
      <c r="RH459" s="1">
        <v>3942</v>
      </c>
      <c r="RI459" s="1">
        <v>3942</v>
      </c>
      <c r="RJ459" s="1">
        <v>3942</v>
      </c>
      <c r="RK459" s="1">
        <v>3942</v>
      </c>
      <c r="RL459" s="1">
        <v>3942</v>
      </c>
      <c r="RM459" s="1">
        <v>3942</v>
      </c>
      <c r="RN459" s="1">
        <v>3942</v>
      </c>
      <c r="RO459" s="1">
        <v>3942</v>
      </c>
      <c r="RP459" s="1">
        <v>3942</v>
      </c>
      <c r="RQ459" s="1">
        <v>3942</v>
      </c>
      <c r="RR459" s="1">
        <v>4342</v>
      </c>
      <c r="RS459" s="1">
        <v>4342</v>
      </c>
      <c r="RT459" s="1">
        <v>4342</v>
      </c>
      <c r="RU459" s="1">
        <v>4342</v>
      </c>
      <c r="RV459" s="1">
        <v>4342</v>
      </c>
      <c r="RW459" s="1">
        <v>4342</v>
      </c>
      <c r="RX459" s="1">
        <v>4342</v>
      </c>
      <c r="RY459" s="1">
        <v>4342</v>
      </c>
      <c r="RZ459" s="1">
        <v>4342</v>
      </c>
      <c r="SA459" s="1">
        <v>4342</v>
      </c>
      <c r="SB459" s="1">
        <v>4342</v>
      </c>
      <c r="SC459" s="1">
        <v>4342</v>
      </c>
      <c r="SD459" s="1">
        <v>4342</v>
      </c>
      <c r="SE459" s="1">
        <v>4342</v>
      </c>
      <c r="SF459" s="1">
        <v>4342</v>
      </c>
      <c r="SG459" s="1">
        <v>4342</v>
      </c>
      <c r="SH459" s="1">
        <v>4342</v>
      </c>
      <c r="SI459" s="1">
        <v>4342</v>
      </c>
      <c r="SJ459" s="1">
        <v>4496</v>
      </c>
      <c r="SK459" s="1">
        <v>4496</v>
      </c>
      <c r="SL459" s="1">
        <v>4496</v>
      </c>
      <c r="SM459" s="1">
        <v>4496</v>
      </c>
      <c r="SN459" s="1">
        <v>4496</v>
      </c>
      <c r="SO459" s="1">
        <v>4496</v>
      </c>
      <c r="SP459" s="1">
        <v>4631</v>
      </c>
      <c r="SQ459" s="1">
        <v>4631</v>
      </c>
      <c r="SR459" s="1">
        <v>4631</v>
      </c>
      <c r="SS459" s="1">
        <v>4631</v>
      </c>
      <c r="ST459" s="1">
        <v>4631</v>
      </c>
      <c r="SU459" s="1">
        <v>4631</v>
      </c>
      <c r="SV459" s="1">
        <v>4631</v>
      </c>
      <c r="SW459" s="1">
        <v>4631</v>
      </c>
      <c r="SX459" s="1">
        <v>4631</v>
      </c>
      <c r="SY459" s="1">
        <v>4631</v>
      </c>
      <c r="SZ459" s="1">
        <v>4631</v>
      </c>
      <c r="TA459" s="1">
        <v>4631</v>
      </c>
      <c r="TB459" s="1">
        <v>4631</v>
      </c>
      <c r="TC459" s="1">
        <v>4631</v>
      </c>
      <c r="TD459" s="1">
        <v>4631</v>
      </c>
      <c r="TE459" s="1">
        <v>4631</v>
      </c>
      <c r="TF459" s="1">
        <v>4631</v>
      </c>
      <c r="TG459" s="1">
        <v>4631</v>
      </c>
      <c r="TH459" s="1">
        <v>4631</v>
      </c>
      <c r="TI459" s="1">
        <v>4631</v>
      </c>
      <c r="TJ459" s="1">
        <v>4631</v>
      </c>
      <c r="TK459" s="1">
        <v>4631</v>
      </c>
      <c r="TL459" s="1">
        <v>4631</v>
      </c>
      <c r="TM459" s="1">
        <v>4631</v>
      </c>
      <c r="TN459" s="1">
        <v>4631</v>
      </c>
      <c r="TO459" s="1">
        <v>4631</v>
      </c>
      <c r="TP459" s="1">
        <v>4631</v>
      </c>
      <c r="TQ459" s="1">
        <v>4674</v>
      </c>
      <c r="TR459" s="1">
        <v>4674</v>
      </c>
      <c r="TS459" s="1">
        <v>4674</v>
      </c>
      <c r="TT459" s="1">
        <v>4803</v>
      </c>
      <c r="TU459" s="1">
        <v>4803</v>
      </c>
      <c r="TV459" s="1">
        <v>4803</v>
      </c>
      <c r="TW459" s="1">
        <v>4803</v>
      </c>
      <c r="TX459" s="1">
        <v>4803</v>
      </c>
      <c r="TY459" s="1">
        <v>4803</v>
      </c>
      <c r="TZ459" s="1">
        <v>4803</v>
      </c>
      <c r="UA459" s="1">
        <v>4803</v>
      </c>
      <c r="UB459" s="1">
        <v>4803</v>
      </c>
      <c r="UC459" s="1">
        <v>4803</v>
      </c>
      <c r="UD459" s="1">
        <v>4803</v>
      </c>
      <c r="UE459" s="1">
        <v>4803</v>
      </c>
      <c r="UF459" s="1">
        <v>4803</v>
      </c>
      <c r="UG459" s="1">
        <v>4803</v>
      </c>
      <c r="UH459" s="1">
        <v>4803</v>
      </c>
      <c r="UI459" s="1">
        <v>4803</v>
      </c>
      <c r="UJ459" s="1">
        <v>4803</v>
      </c>
      <c r="UK459" s="1">
        <v>4803</v>
      </c>
      <c r="UL459" s="1">
        <v>4803</v>
      </c>
      <c r="UM459" s="1">
        <v>4803</v>
      </c>
      <c r="UN459" s="1">
        <v>4803</v>
      </c>
      <c r="UO459" s="1">
        <v>4803</v>
      </c>
      <c r="UP459" s="1">
        <v>4803</v>
      </c>
      <c r="UQ459" s="1">
        <v>4803</v>
      </c>
      <c r="UR459" s="1">
        <v>4803</v>
      </c>
      <c r="US459" s="1">
        <v>4803</v>
      </c>
      <c r="UT459" s="1">
        <v>4803</v>
      </c>
      <c r="UU459" s="1">
        <v>4803</v>
      </c>
      <c r="UV459" s="1">
        <v>4803</v>
      </c>
      <c r="UW459" s="1">
        <v>4803</v>
      </c>
      <c r="UX459" s="1">
        <v>4803</v>
      </c>
      <c r="UY459" s="1">
        <v>4803</v>
      </c>
      <c r="UZ459" s="1">
        <v>4803</v>
      </c>
      <c r="VA459" s="1">
        <v>4803</v>
      </c>
      <c r="VB459" s="1">
        <v>4803</v>
      </c>
      <c r="VC459" s="1">
        <v>4803</v>
      </c>
      <c r="VD459" s="1">
        <v>4803</v>
      </c>
      <c r="VE459" s="1">
        <v>4803</v>
      </c>
      <c r="VF459" s="1">
        <v>4803</v>
      </c>
      <c r="VG459" s="1">
        <v>4803</v>
      </c>
      <c r="VH459" s="1" t="s">
        <v>15</v>
      </c>
      <c r="WG459" s="25"/>
      <c r="WH459" s="25"/>
      <c r="WI459" s="25"/>
      <c r="WJ459" s="25"/>
      <c r="WK459" s="25"/>
      <c r="WL459" s="25"/>
      <c r="WM459" s="25"/>
      <c r="WN459" s="25"/>
      <c r="WO459" s="25"/>
      <c r="WP459" s="25"/>
      <c r="WQ459" s="25"/>
      <c r="WR459" s="25"/>
      <c r="WS459" s="25"/>
      <c r="WT459" s="25"/>
      <c r="WU459" s="25"/>
      <c r="WV459" s="25"/>
      <c r="WW459" s="25"/>
      <c r="WX459" s="25"/>
      <c r="WY459" s="25"/>
      <c r="WZ459" s="25"/>
      <c r="XA459" s="25"/>
      <c r="XB459" s="25"/>
      <c r="XC459" s="25"/>
      <c r="XD459" s="25"/>
      <c r="XE459" s="25"/>
      <c r="XF459" s="25"/>
      <c r="XG459" s="25"/>
      <c r="XH459" s="25"/>
      <c r="XI459" s="25"/>
      <c r="XJ459" s="25"/>
      <c r="XK459" s="25"/>
      <c r="XL459" s="25"/>
      <c r="XM459" s="25"/>
      <c r="XN459" s="25"/>
      <c r="XO459" s="25"/>
      <c r="XP459" s="25"/>
      <c r="XQ459" s="25"/>
      <c r="XR459" s="25"/>
      <c r="XS459" s="25"/>
      <c r="XT459" s="25"/>
      <c r="XU459" s="25"/>
      <c r="XV459" s="25"/>
      <c r="XW459" s="25" t="s">
        <v>67</v>
      </c>
      <c r="XX459" s="25" t="s">
        <v>67</v>
      </c>
      <c r="XY459" s="25" t="s">
        <v>67</v>
      </c>
      <c r="XZ459" s="25" t="s">
        <v>67</v>
      </c>
      <c r="YA459" s="25" t="s">
        <v>67</v>
      </c>
      <c r="YB459" s="11" t="s">
        <v>67</v>
      </c>
      <c r="YC459" s="25" t="s">
        <v>67</v>
      </c>
      <c r="YD459" s="25" t="s">
        <v>67</v>
      </c>
      <c r="YE459" s="25" t="s">
        <v>67</v>
      </c>
      <c r="YF459" s="25" t="s">
        <v>67</v>
      </c>
      <c r="YI459" s="10"/>
      <c r="YM459" s="56"/>
      <c r="YX459" s="56"/>
      <c r="YY459" s="56"/>
      <c r="ZA459" s="10"/>
      <c r="ZB459" s="10"/>
      <c r="ZC459" s="10"/>
      <c r="ZD459" s="10"/>
      <c r="ZE459" s="10"/>
      <c r="ZF459" s="10"/>
      <c r="ZG459" s="10"/>
      <c r="ZH459" s="10"/>
      <c r="ZI459" s="10"/>
      <c r="ZJ459" s="10"/>
      <c r="ZK459" s="10"/>
      <c r="ZL459" s="56"/>
      <c r="ZM459" s="56"/>
      <c r="ZN459" s="10"/>
      <c r="ZO459" s="10"/>
      <c r="ZP459" s="10"/>
      <c r="ZQ459" s="56"/>
      <c r="ZR459" s="10"/>
      <c r="ZS459" s="10"/>
      <c r="ZT459" s="10"/>
      <c r="ZU459" s="10"/>
      <c r="ZV459" s="10"/>
      <c r="ZW459" s="10"/>
      <c r="ZX459" s="10"/>
      <c r="ZY459" s="10"/>
      <c r="ZZ459" s="10"/>
      <c r="AAA459" s="10"/>
      <c r="AAB459" s="10"/>
      <c r="AAD459" s="10"/>
      <c r="AAE459" s="10"/>
      <c r="AAF459" s="10"/>
      <c r="AAG459" s="10"/>
      <c r="AAH459" s="10"/>
      <c r="AAI459" s="10"/>
      <c r="AAJ459" s="10"/>
      <c r="AAK459" s="10"/>
      <c r="AAL459" s="10"/>
      <c r="AAM459" s="10"/>
      <c r="AAN459" s="10"/>
      <c r="AAO459" s="10"/>
      <c r="AAP459" s="10"/>
      <c r="AAQ459" s="10"/>
      <c r="AAR459" s="10"/>
      <c r="AAS459" s="10"/>
      <c r="AAT459" s="10"/>
      <c r="AAU459" s="10"/>
      <c r="AAV459" s="10"/>
      <c r="AAW459" s="10"/>
      <c r="AAX459" s="10"/>
      <c r="AAY459" s="10"/>
      <c r="AAZ459" s="10"/>
      <c r="ABA459" s="10"/>
      <c r="ABB459" s="10"/>
      <c r="ABC459" s="10"/>
      <c r="ABD459" s="10"/>
      <c r="ABE459" s="10"/>
      <c r="ABF459" s="10"/>
      <c r="ABG459" s="10"/>
      <c r="ABH459" s="10"/>
      <c r="ABI459" s="10"/>
      <c r="ABJ459" s="10"/>
      <c r="ABK459" s="10"/>
      <c r="ABL459" s="10"/>
      <c r="ABM459" s="10"/>
      <c r="ABN459" s="10"/>
      <c r="ABO459" s="10"/>
      <c r="ABP459" s="10"/>
      <c r="ABQ459" s="10"/>
      <c r="ABR459" s="10"/>
      <c r="ABS459" s="10"/>
      <c r="ABT459" s="10"/>
      <c r="ABU459" s="10"/>
      <c r="ABV459" s="10"/>
      <c r="ABW459" s="10"/>
      <c r="ABX459" s="10"/>
      <c r="ABY459" s="12" t="s">
        <v>3</v>
      </c>
    </row>
    <row ht="12.75" r="460" spans="1:753" x14ac:dyDescent="0.2">
      <c r="A460" s="1">
        <v>51300</v>
      </c>
      <c r="B460" s="1">
        <v>2.5</v>
      </c>
      <c r="C460" s="1" t="s">
        <v>53</v>
      </c>
      <c r="F460" s="1">
        <v>2013</v>
      </c>
      <c r="G460" s="12">
        <v>31099</v>
      </c>
      <c r="H460" s="12">
        <v>41502</v>
      </c>
      <c r="I460" s="12">
        <v>41502</v>
      </c>
      <c r="J460" s="4"/>
      <c r="GR460" s="4"/>
      <c r="GS460" s="4"/>
      <c r="GT460" s="4"/>
      <c r="JB460" s="1">
        <v>400</v>
      </c>
      <c r="JC460" s="1">
        <v>400</v>
      </c>
      <c r="JD460" s="1">
        <v>400</v>
      </c>
      <c r="JE460" s="1">
        <v>400</v>
      </c>
      <c r="JF460" s="1">
        <v>600</v>
      </c>
      <c r="JG460" s="1">
        <v>600</v>
      </c>
      <c r="JH460" s="1">
        <v>600</v>
      </c>
      <c r="JI460" s="1">
        <v>600</v>
      </c>
      <c r="JJ460" s="1">
        <v>600</v>
      </c>
      <c r="JK460" s="1">
        <v>600</v>
      </c>
      <c r="JL460" s="1">
        <v>600</v>
      </c>
      <c r="JM460" s="1">
        <v>600</v>
      </c>
      <c r="JN460" s="1">
        <v>600</v>
      </c>
      <c r="JO460" s="1">
        <v>600</v>
      </c>
      <c r="JP460" s="1">
        <v>600</v>
      </c>
      <c r="JQ460" s="1">
        <v>700</v>
      </c>
      <c r="JR460" s="1">
        <v>700</v>
      </c>
      <c r="JS460" s="1">
        <v>700</v>
      </c>
      <c r="JT460" s="1">
        <v>900</v>
      </c>
      <c r="JU460" s="1">
        <v>900</v>
      </c>
      <c r="JV460" s="1">
        <v>900</v>
      </c>
      <c r="JW460" s="1">
        <v>900</v>
      </c>
      <c r="JX460" s="1">
        <v>900</v>
      </c>
      <c r="JY460" s="1">
        <v>900</v>
      </c>
      <c r="JZ460" s="1">
        <v>900</v>
      </c>
      <c r="KA460" s="1">
        <v>900</v>
      </c>
      <c r="KB460" s="1">
        <v>900</v>
      </c>
      <c r="KC460" s="1">
        <v>900</v>
      </c>
      <c r="KD460" s="1">
        <v>900</v>
      </c>
      <c r="KE460" s="1">
        <v>900</v>
      </c>
      <c r="KF460" s="1">
        <v>900</v>
      </c>
      <c r="KG460" s="1">
        <v>900</v>
      </c>
      <c r="KH460" s="1">
        <v>900</v>
      </c>
      <c r="KI460" s="1">
        <v>900</v>
      </c>
      <c r="KJ460" s="1">
        <v>950</v>
      </c>
      <c r="KK460" s="1">
        <v>1000</v>
      </c>
      <c r="KL460" s="1">
        <v>1100</v>
      </c>
      <c r="KM460" s="1">
        <v>1100</v>
      </c>
      <c r="KN460" s="1">
        <v>1100</v>
      </c>
      <c r="KO460" s="1">
        <v>1100</v>
      </c>
      <c r="KP460" s="1">
        <v>1100</v>
      </c>
      <c r="KQ460" s="1">
        <v>1100</v>
      </c>
      <c r="KR460" s="1">
        <v>1100</v>
      </c>
      <c r="KS460" s="1">
        <v>1100</v>
      </c>
      <c r="KT460" s="1">
        <v>1300</v>
      </c>
      <c r="KU460" s="1">
        <v>1300</v>
      </c>
      <c r="KV460" s="1">
        <v>1300</v>
      </c>
      <c r="KW460" s="1">
        <v>1300</v>
      </c>
      <c r="KX460" s="1">
        <v>1300</v>
      </c>
      <c r="KY460" s="1">
        <v>1300</v>
      </c>
      <c r="KZ460" s="1">
        <v>1300</v>
      </c>
      <c r="LA460" s="1">
        <v>1300</v>
      </c>
      <c r="LB460" s="1">
        <v>1300</v>
      </c>
      <c r="LC460" s="1">
        <v>1300</v>
      </c>
      <c r="LD460" s="1">
        <v>1300</v>
      </c>
      <c r="LE460" s="1">
        <v>1300</v>
      </c>
      <c r="LF460" s="1">
        <v>1300</v>
      </c>
      <c r="LG460" s="1">
        <v>1300</v>
      </c>
      <c r="LH460" s="1">
        <v>1300</v>
      </c>
      <c r="LI460" s="1">
        <v>1300</v>
      </c>
      <c r="LJ460" s="1">
        <v>1300</v>
      </c>
      <c r="LK460" s="1">
        <v>1300</v>
      </c>
      <c r="LL460" s="1">
        <v>1300</v>
      </c>
      <c r="LM460" s="1">
        <v>1300</v>
      </c>
      <c r="LN460" s="1">
        <v>1300</v>
      </c>
      <c r="LO460" s="1">
        <v>1300</v>
      </c>
      <c r="LP460" s="1">
        <v>1300</v>
      </c>
      <c r="LQ460" s="1">
        <v>1300</v>
      </c>
      <c r="LR460" s="1">
        <v>1300</v>
      </c>
      <c r="LS460" s="1">
        <v>1300</v>
      </c>
      <c r="LT460" s="1">
        <v>1300</v>
      </c>
      <c r="LU460" s="1">
        <v>1300</v>
      </c>
      <c r="LV460" s="1">
        <v>1300</v>
      </c>
      <c r="LW460" s="1">
        <v>1300</v>
      </c>
      <c r="LX460" s="1">
        <v>1300</v>
      </c>
      <c r="LY460" s="1">
        <v>1300</v>
      </c>
      <c r="LZ460" s="1">
        <v>1300</v>
      </c>
      <c r="MA460" s="1">
        <v>1300</v>
      </c>
      <c r="MB460" s="1">
        <v>1300</v>
      </c>
      <c r="MC460" s="1">
        <v>1400</v>
      </c>
      <c r="MD460" s="1">
        <v>1400</v>
      </c>
      <c r="ME460" s="1">
        <v>1400</v>
      </c>
      <c r="MF460" s="1">
        <v>1400</v>
      </c>
      <c r="MG460" s="1">
        <v>1400</v>
      </c>
      <c r="MH460" s="1">
        <v>1400</v>
      </c>
      <c r="MI460" s="1">
        <v>1400</v>
      </c>
      <c r="MJ460" s="1">
        <v>1400</v>
      </c>
      <c r="MK460" s="1">
        <v>1750</v>
      </c>
      <c r="ML460" s="1">
        <v>1750</v>
      </c>
      <c r="MM460" s="1">
        <v>1850</v>
      </c>
      <c r="MN460" s="1">
        <v>1850</v>
      </c>
      <c r="MO460" s="1">
        <v>1850</v>
      </c>
      <c r="MP460" s="1">
        <v>1850</v>
      </c>
      <c r="MQ460" s="1">
        <v>1850</v>
      </c>
      <c r="MR460" s="1">
        <v>1850</v>
      </c>
      <c r="MS460" s="1">
        <v>1850</v>
      </c>
      <c r="MT460" s="1">
        <v>1850</v>
      </c>
      <c r="MU460" s="1">
        <v>1950</v>
      </c>
      <c r="MV460" s="1">
        <v>1950</v>
      </c>
      <c r="MW460" s="1">
        <v>1950</v>
      </c>
      <c r="MX460" s="1">
        <v>1950</v>
      </c>
      <c r="MY460" s="1">
        <v>1950</v>
      </c>
      <c r="MZ460" s="1">
        <v>2150</v>
      </c>
      <c r="NA460" s="1">
        <v>2150</v>
      </c>
      <c r="NB460" s="1">
        <v>2150</v>
      </c>
      <c r="NC460" s="1">
        <v>2150</v>
      </c>
      <c r="ND460" s="1">
        <v>2300</v>
      </c>
      <c r="NE460" s="1">
        <v>2300</v>
      </c>
      <c r="NF460" s="1">
        <v>2300</v>
      </c>
      <c r="NG460" s="1">
        <v>2300</v>
      </c>
      <c r="NH460" s="1">
        <v>2300</v>
      </c>
      <c r="NI460" s="1">
        <v>2300</v>
      </c>
      <c r="NJ460" s="1">
        <v>2300</v>
      </c>
      <c r="NK460" s="1">
        <v>2300</v>
      </c>
      <c r="NL460" s="1">
        <v>2300</v>
      </c>
      <c r="NM460" s="1">
        <v>2300</v>
      </c>
      <c r="NN460" s="1">
        <v>2450</v>
      </c>
      <c r="NO460" s="1">
        <v>2450</v>
      </c>
      <c r="NP460" s="1">
        <v>2450</v>
      </c>
      <c r="NQ460" s="1">
        <v>2450</v>
      </c>
      <c r="NR460" s="1">
        <v>2450</v>
      </c>
      <c r="NS460" s="1">
        <v>2450</v>
      </c>
      <c r="NT460" s="1">
        <v>2600</v>
      </c>
      <c r="NU460" s="1">
        <v>2600</v>
      </c>
      <c r="NV460" s="1">
        <v>2600</v>
      </c>
      <c r="NW460" s="1">
        <v>2600</v>
      </c>
      <c r="NX460" s="1">
        <v>2750</v>
      </c>
      <c r="NY460" s="1">
        <v>2750</v>
      </c>
      <c r="NZ460" s="1">
        <v>2750</v>
      </c>
      <c r="OA460" s="1">
        <v>2750</v>
      </c>
      <c r="OB460" s="1">
        <v>2750</v>
      </c>
      <c r="OC460" s="1">
        <v>2850</v>
      </c>
      <c r="OD460" s="1">
        <v>2850</v>
      </c>
      <c r="OE460" s="1">
        <v>2850</v>
      </c>
      <c r="OF460" s="1">
        <v>3050</v>
      </c>
      <c r="OG460" s="1">
        <v>3050</v>
      </c>
      <c r="OH460" s="1">
        <v>3050</v>
      </c>
      <c r="OI460" s="1">
        <v>3250</v>
      </c>
      <c r="OJ460" s="1">
        <v>3250</v>
      </c>
      <c r="OK460" s="1">
        <v>3250</v>
      </c>
      <c r="OL460" s="1">
        <v>3400</v>
      </c>
      <c r="OM460" s="1">
        <v>3400</v>
      </c>
      <c r="ON460" s="1">
        <v>3400</v>
      </c>
      <c r="OO460" s="1">
        <v>3400</v>
      </c>
      <c r="OP460" s="1">
        <v>3400</v>
      </c>
      <c r="OQ460" s="1">
        <v>3400</v>
      </c>
      <c r="OR460" s="1">
        <v>3600</v>
      </c>
      <c r="OS460" s="1">
        <v>3600</v>
      </c>
      <c r="OT460" s="1">
        <v>3750</v>
      </c>
      <c r="OU460" s="1">
        <v>3750</v>
      </c>
      <c r="OV460" s="1">
        <v>3750</v>
      </c>
      <c r="OW460" s="1">
        <v>3750</v>
      </c>
      <c r="OX460" s="1">
        <v>3750</v>
      </c>
      <c r="OY460" s="1">
        <v>3750</v>
      </c>
      <c r="OZ460" s="1">
        <v>3750</v>
      </c>
      <c r="PA460" s="1">
        <v>3750</v>
      </c>
      <c r="PB460" s="1">
        <v>3750</v>
      </c>
      <c r="PC460" s="1">
        <v>3750</v>
      </c>
      <c r="PD460" s="1">
        <v>3750</v>
      </c>
      <c r="PE460" s="1">
        <v>3750</v>
      </c>
      <c r="PF460" s="1">
        <v>3750</v>
      </c>
      <c r="PG460" s="1">
        <v>3750</v>
      </c>
      <c r="PH460" s="1">
        <v>3750</v>
      </c>
      <c r="PI460" s="1">
        <v>3750</v>
      </c>
      <c r="PJ460" s="1">
        <v>3750</v>
      </c>
      <c r="PK460" s="1">
        <v>4200</v>
      </c>
      <c r="PL460" s="1">
        <v>4200</v>
      </c>
      <c r="PM460" s="1">
        <v>4200</v>
      </c>
      <c r="PN460" s="1">
        <v>4200</v>
      </c>
      <c r="PO460" s="1">
        <v>4200</v>
      </c>
      <c r="PP460" s="1">
        <v>4200</v>
      </c>
      <c r="PQ460" s="1">
        <v>4200</v>
      </c>
      <c r="PR460" s="1">
        <v>4200</v>
      </c>
      <c r="PS460" s="1">
        <v>4200</v>
      </c>
      <c r="PT460" s="1">
        <v>4200</v>
      </c>
      <c r="PU460" s="1">
        <v>4200</v>
      </c>
      <c r="PV460" s="1">
        <v>4200</v>
      </c>
      <c r="PW460" s="1">
        <v>4200</v>
      </c>
      <c r="PX460" s="1">
        <v>4200</v>
      </c>
      <c r="PY460" s="1">
        <v>4200</v>
      </c>
      <c r="PZ460" s="1">
        <v>4200</v>
      </c>
      <c r="QA460" s="1">
        <v>4200</v>
      </c>
      <c r="QB460" s="1">
        <v>4200</v>
      </c>
      <c r="QC460" s="1">
        <v>4200</v>
      </c>
      <c r="QD460" s="1">
        <v>4200</v>
      </c>
      <c r="QE460" s="1">
        <v>4635</v>
      </c>
      <c r="QF460" s="1">
        <v>4635</v>
      </c>
      <c r="QG460" s="1">
        <v>4635</v>
      </c>
      <c r="QH460" s="1">
        <v>4635</v>
      </c>
      <c r="QI460" s="1">
        <v>4635</v>
      </c>
      <c r="QJ460" s="1">
        <v>4635</v>
      </c>
      <c r="QK460" s="1">
        <v>4635</v>
      </c>
      <c r="QL460" s="1">
        <v>4635</v>
      </c>
      <c r="QM460" s="1">
        <v>4635</v>
      </c>
      <c r="QN460" s="1">
        <v>4635</v>
      </c>
      <c r="QO460" s="1">
        <v>4635</v>
      </c>
      <c r="QP460" s="1">
        <v>4635</v>
      </c>
      <c r="QQ460" s="1">
        <v>4635</v>
      </c>
      <c r="QR460" s="1">
        <v>4635</v>
      </c>
      <c r="QS460" s="1">
        <v>4635</v>
      </c>
      <c r="QT460" s="1">
        <v>4635</v>
      </c>
      <c r="QU460" s="1">
        <v>4635</v>
      </c>
      <c r="QV460" s="1">
        <v>4635</v>
      </c>
      <c r="QW460" s="1">
        <v>4635</v>
      </c>
      <c r="QX460" s="1">
        <v>4635</v>
      </c>
      <c r="QY460" s="1">
        <v>4650</v>
      </c>
      <c r="QZ460" s="1">
        <v>4650</v>
      </c>
      <c r="RA460" s="1">
        <v>4650</v>
      </c>
      <c r="RB460" s="1">
        <v>4722</v>
      </c>
      <c r="RC460" s="1">
        <v>4722</v>
      </c>
      <c r="RD460" s="1">
        <v>4722</v>
      </c>
      <c r="RE460" s="1">
        <v>4722</v>
      </c>
      <c r="RF460" s="1">
        <v>5172</v>
      </c>
      <c r="RG460" s="1">
        <v>5172</v>
      </c>
      <c r="RH460" s="1">
        <v>5172</v>
      </c>
      <c r="RI460" s="1">
        <v>5172</v>
      </c>
      <c r="RJ460" s="1">
        <v>5172</v>
      </c>
      <c r="RK460" s="1">
        <v>5172</v>
      </c>
      <c r="RL460" s="1">
        <v>5172</v>
      </c>
      <c r="RM460" s="1">
        <v>5172</v>
      </c>
      <c r="RN460" s="1">
        <v>5172</v>
      </c>
      <c r="RO460" s="1">
        <v>5597</v>
      </c>
      <c r="RP460" s="1">
        <v>5597</v>
      </c>
      <c r="RQ460" s="1">
        <v>5597</v>
      </c>
      <c r="RR460" s="1">
        <v>5597</v>
      </c>
      <c r="RS460" s="1">
        <v>5597</v>
      </c>
      <c r="RT460" s="1">
        <v>5597</v>
      </c>
      <c r="RU460" s="1">
        <v>5597</v>
      </c>
      <c r="RV460" s="1">
        <v>5597</v>
      </c>
      <c r="RW460" s="1">
        <v>5597</v>
      </c>
      <c r="RX460" s="1">
        <v>5597</v>
      </c>
      <c r="RY460" s="1">
        <v>5597</v>
      </c>
      <c r="RZ460" s="1">
        <v>5597</v>
      </c>
      <c r="SA460" s="1">
        <v>6022</v>
      </c>
      <c r="SB460" s="1">
        <v>6022</v>
      </c>
      <c r="SC460" s="1">
        <v>6022</v>
      </c>
      <c r="SD460" s="1">
        <v>6022</v>
      </c>
      <c r="SE460" s="1">
        <v>6022</v>
      </c>
      <c r="SF460" s="1">
        <v>6022</v>
      </c>
      <c r="SG460" s="1">
        <v>6022</v>
      </c>
      <c r="SH460" s="1">
        <v>6397</v>
      </c>
      <c r="SI460" s="1">
        <v>6397</v>
      </c>
      <c r="SJ460" s="1">
        <v>6623</v>
      </c>
      <c r="SK460" s="1">
        <v>6623</v>
      </c>
      <c r="SL460" s="1">
        <v>6623</v>
      </c>
      <c r="SM460" s="1">
        <v>6623</v>
      </c>
      <c r="SN460" s="1">
        <v>6623</v>
      </c>
      <c r="SO460" s="1">
        <v>6623</v>
      </c>
      <c r="SP460" s="1">
        <v>6822</v>
      </c>
      <c r="SQ460" s="1">
        <v>7347</v>
      </c>
      <c r="SR460" s="1">
        <v>7347</v>
      </c>
      <c r="SS460" s="1">
        <v>7347</v>
      </c>
      <c r="ST460" s="1">
        <v>7347</v>
      </c>
      <c r="SU460" s="1">
        <v>7347</v>
      </c>
      <c r="SV460" s="1">
        <v>7347</v>
      </c>
      <c r="SW460" s="1">
        <v>7347</v>
      </c>
      <c r="SX460" s="1">
        <v>7347</v>
      </c>
      <c r="SY460" s="1">
        <v>7347</v>
      </c>
      <c r="SZ460" s="1">
        <v>7347</v>
      </c>
      <c r="TA460" s="1">
        <v>7347</v>
      </c>
      <c r="TB460" s="1">
        <v>7347</v>
      </c>
      <c r="TC460" s="1">
        <v>7347</v>
      </c>
      <c r="TD460" s="1">
        <v>7347</v>
      </c>
      <c r="TE460" s="1">
        <v>7347</v>
      </c>
      <c r="TF460" s="1">
        <v>7347</v>
      </c>
      <c r="TG460" s="1">
        <v>7347</v>
      </c>
      <c r="TH460" s="1">
        <v>7347</v>
      </c>
      <c r="TI460" s="1">
        <v>7347</v>
      </c>
      <c r="TJ460" s="1">
        <v>7347</v>
      </c>
      <c r="TK460" s="1">
        <v>7347</v>
      </c>
      <c r="TL460" s="1">
        <v>7347</v>
      </c>
      <c r="TM460" s="1">
        <v>7347</v>
      </c>
      <c r="TN460" s="1">
        <v>7347</v>
      </c>
      <c r="TO460" s="1">
        <v>7347</v>
      </c>
      <c r="TP460" s="1">
        <v>7347</v>
      </c>
      <c r="TQ460" s="1">
        <v>7416</v>
      </c>
      <c r="TR460" s="1">
        <v>7416</v>
      </c>
      <c r="TS460" s="1">
        <v>7416</v>
      </c>
      <c r="TT460" s="1">
        <v>7620</v>
      </c>
      <c r="TU460" s="1">
        <v>7620</v>
      </c>
      <c r="TV460" s="1">
        <v>7620</v>
      </c>
      <c r="TW460" s="1">
        <v>7620</v>
      </c>
      <c r="TX460" s="1">
        <v>7620</v>
      </c>
      <c r="TY460" s="1">
        <v>7620</v>
      </c>
      <c r="TZ460" s="1">
        <v>7620</v>
      </c>
      <c r="UA460" s="1">
        <v>7620</v>
      </c>
      <c r="UB460" s="1">
        <v>7620</v>
      </c>
      <c r="UC460" s="1">
        <v>7620</v>
      </c>
      <c r="UD460" s="1">
        <v>7620</v>
      </c>
      <c r="UE460" s="1">
        <v>7620</v>
      </c>
      <c r="UF460" s="1">
        <v>7620</v>
      </c>
      <c r="UG460" s="1">
        <v>7620</v>
      </c>
      <c r="UH460" s="1">
        <v>7620</v>
      </c>
      <c r="UI460" s="1">
        <v>7620</v>
      </c>
      <c r="UJ460" s="1">
        <v>7620</v>
      </c>
      <c r="UK460" s="1">
        <v>7620</v>
      </c>
      <c r="UL460" s="1">
        <v>7620</v>
      </c>
      <c r="UM460" s="1">
        <v>7620</v>
      </c>
      <c r="UN460" s="1">
        <v>7620</v>
      </c>
      <c r="UO460" s="1">
        <v>7620</v>
      </c>
      <c r="UP460" s="1">
        <v>7620</v>
      </c>
      <c r="UQ460" s="1">
        <v>7620</v>
      </c>
      <c r="UR460" s="1">
        <v>7620</v>
      </c>
      <c r="US460" s="1">
        <v>7620</v>
      </c>
      <c r="UT460" s="1">
        <v>7620</v>
      </c>
      <c r="UU460" s="1">
        <v>7620</v>
      </c>
      <c r="UV460" s="1">
        <v>7620</v>
      </c>
      <c r="UW460" s="1">
        <v>7620</v>
      </c>
      <c r="UX460" s="1">
        <v>7620</v>
      </c>
      <c r="UY460" s="1">
        <v>7620</v>
      </c>
      <c r="UZ460" s="1">
        <v>7620</v>
      </c>
      <c r="VA460" s="1">
        <v>7620</v>
      </c>
      <c r="VB460" s="1">
        <v>7620</v>
      </c>
      <c r="VC460" s="1">
        <v>7620</v>
      </c>
      <c r="VD460" s="1">
        <v>7620</v>
      </c>
      <c r="VE460" s="1">
        <v>7620</v>
      </c>
      <c r="VF460" s="1">
        <v>7620</v>
      </c>
      <c r="VG460" s="1">
        <v>7620</v>
      </c>
      <c r="VH460" s="1">
        <v>7620</v>
      </c>
      <c r="VI460" s="1">
        <v>7620</v>
      </c>
      <c r="VJ460" s="1">
        <v>7620</v>
      </c>
      <c r="VK460" s="1">
        <v>7620</v>
      </c>
      <c r="VL460" s="1">
        <v>7620</v>
      </c>
      <c r="VM460" s="1">
        <v>7620</v>
      </c>
      <c r="VN460" s="1">
        <v>7620</v>
      </c>
      <c r="VO460" s="1">
        <v>7620</v>
      </c>
      <c r="VP460" s="1">
        <v>7620</v>
      </c>
      <c r="VQ460" s="1">
        <v>7620</v>
      </c>
      <c r="VR460" s="1">
        <v>7620</v>
      </c>
      <c r="VS460" s="1">
        <v>7620</v>
      </c>
      <c r="VT460" s="1">
        <v>7620</v>
      </c>
      <c r="VU460" s="1">
        <v>7620</v>
      </c>
      <c r="VV460" s="1">
        <v>7620</v>
      </c>
      <c r="VW460" s="1">
        <v>7620</v>
      </c>
      <c r="VX460" s="1">
        <v>7620</v>
      </c>
      <c r="VY460" s="1">
        <v>7620</v>
      </c>
      <c r="VZ460" s="1">
        <v>7620</v>
      </c>
      <c r="WA460" s="1">
        <v>7620</v>
      </c>
      <c r="WB460" s="1">
        <v>7620</v>
      </c>
      <c r="WC460" s="1">
        <v>7620</v>
      </c>
      <c r="WD460" s="1">
        <v>7620</v>
      </c>
      <c r="WE460" s="1">
        <v>7620</v>
      </c>
      <c r="WF460" s="11" t="s">
        <v>15</v>
      </c>
      <c r="WG460" s="43"/>
      <c r="WH460" s="43"/>
      <c r="WI460" s="43"/>
      <c r="WJ460" s="43"/>
      <c r="WK460" s="43"/>
      <c r="WL460" s="43"/>
      <c r="WM460" s="43"/>
      <c r="WN460" s="43"/>
      <c r="WO460" s="43"/>
      <c r="WP460" s="43"/>
      <c r="WQ460" s="43"/>
      <c r="WR460" s="43"/>
      <c r="WS460" s="43"/>
      <c r="WT460" s="43"/>
      <c r="WU460" s="43"/>
      <c r="WV460" s="43"/>
      <c r="WW460" s="43"/>
      <c r="WX460" s="43"/>
      <c r="WY460" s="43"/>
      <c r="WZ460" s="43"/>
      <c r="XA460" s="43"/>
      <c r="XB460" s="43"/>
      <c r="XC460" s="43"/>
      <c r="XD460" s="43"/>
      <c r="XE460" s="43"/>
      <c r="XF460" s="43"/>
      <c r="XG460" s="43"/>
      <c r="XH460" s="43"/>
      <c r="XI460" s="43"/>
      <c r="XJ460" s="43"/>
      <c r="XK460" s="43"/>
      <c r="XL460" s="43"/>
      <c r="XM460" s="43"/>
      <c r="XN460" s="43"/>
      <c r="XO460" s="43"/>
      <c r="XP460" s="43"/>
      <c r="XQ460" s="43"/>
      <c r="XR460" s="43"/>
      <c r="XS460" s="43"/>
      <c r="XT460" s="43"/>
      <c r="XU460" s="43"/>
      <c r="XV460" s="43"/>
      <c r="XW460" s="25" t="s">
        <v>67</v>
      </c>
      <c r="XX460" s="25" t="s">
        <v>67</v>
      </c>
      <c r="XY460" s="25" t="s">
        <v>67</v>
      </c>
      <c r="XZ460" s="25" t="s">
        <v>67</v>
      </c>
      <c r="YA460" s="25" t="s">
        <v>67</v>
      </c>
      <c r="YB460" s="11" t="s">
        <v>67</v>
      </c>
      <c r="YC460" s="25" t="s">
        <v>67</v>
      </c>
      <c r="YD460" s="25" t="s">
        <v>67</v>
      </c>
      <c r="YE460" s="25" t="s">
        <v>67</v>
      </c>
      <c r="YF460" s="25" t="s">
        <v>67</v>
      </c>
      <c r="YI460" s="10"/>
      <c r="YM460" s="56"/>
      <c r="YX460" s="56"/>
      <c r="YY460" s="56"/>
      <c r="ZA460" s="10"/>
      <c r="ZB460" s="10"/>
      <c r="ZC460" s="10"/>
      <c r="ZD460" s="10"/>
      <c r="ZE460" s="10"/>
      <c r="ZF460" s="10"/>
      <c r="ZG460" s="10"/>
      <c r="ZH460" s="10"/>
      <c r="ZI460" s="10"/>
      <c r="ZJ460" s="10"/>
      <c r="ZK460" s="10"/>
      <c r="ZL460" s="56"/>
      <c r="ZM460" s="56"/>
      <c r="ZN460" s="10"/>
      <c r="ZO460" s="10"/>
      <c r="ZP460" s="10"/>
      <c r="ZQ460" s="56"/>
      <c r="ZR460" s="10"/>
      <c r="ZS460" s="10"/>
      <c r="ZT460" s="10"/>
      <c r="ZU460" s="10"/>
      <c r="ZV460" s="10"/>
      <c r="ZW460" s="10"/>
      <c r="ZX460" s="10"/>
      <c r="ZY460" s="10"/>
      <c r="ZZ460" s="10"/>
      <c r="AAA460" s="10"/>
      <c r="AAB460" s="10"/>
      <c r="AAD460" s="10"/>
      <c r="AAE460" s="10"/>
      <c r="AAF460" s="10"/>
      <c r="AAG460" s="10"/>
      <c r="AAH460" s="10"/>
      <c r="AAI460" s="10"/>
      <c r="AAJ460" s="10"/>
      <c r="AAK460" s="10"/>
      <c r="AAL460" s="10"/>
      <c r="AAM460" s="10"/>
      <c r="AAN460" s="10"/>
      <c r="AAO460" s="10"/>
      <c r="AAP460" s="10"/>
      <c r="AAQ460" s="10"/>
      <c r="AAR460" s="10"/>
      <c r="AAS460" s="10"/>
      <c r="AAT460" s="10"/>
      <c r="AAU460" s="10"/>
      <c r="AAV460" s="10"/>
      <c r="AAW460" s="10"/>
      <c r="AAX460" s="10"/>
      <c r="AAY460" s="10"/>
      <c r="AAZ460" s="10"/>
      <c r="ABA460" s="10"/>
      <c r="ABB460" s="10"/>
      <c r="ABC460" s="10"/>
      <c r="ABD460" s="10"/>
      <c r="ABE460" s="10"/>
      <c r="ABF460" s="10"/>
      <c r="ABG460" s="10"/>
      <c r="ABH460" s="10"/>
      <c r="ABI460" s="10"/>
      <c r="ABJ460" s="10"/>
      <c r="ABK460" s="10"/>
      <c r="ABL460" s="10"/>
      <c r="ABM460" s="10"/>
      <c r="ABN460" s="10"/>
      <c r="ABO460" s="10"/>
      <c r="ABP460" s="10"/>
      <c r="ABQ460" s="10"/>
      <c r="ABR460" s="10"/>
      <c r="ABS460" s="10"/>
      <c r="ABT460" s="10"/>
      <c r="ABU460" s="10"/>
      <c r="ABV460" s="10"/>
      <c r="ABW460" s="10"/>
      <c r="ABX460" s="10"/>
      <c r="ABY460" s="12" t="s">
        <v>3</v>
      </c>
    </row>
    <row ht="12.75" r="461" spans="1:753" x14ac:dyDescent="0.2">
      <c r="A461" s="1">
        <v>51400</v>
      </c>
      <c r="B461" s="1">
        <v>2.5</v>
      </c>
      <c r="C461" s="1" t="s">
        <v>53</v>
      </c>
      <c r="F461" s="1">
        <v>2016</v>
      </c>
      <c r="G461" s="12">
        <v>30335</v>
      </c>
      <c r="H461" s="12">
        <v>42577</v>
      </c>
      <c r="I461" s="12">
        <v>42577</v>
      </c>
      <c r="J461" s="4"/>
      <c r="GR461" s="4"/>
      <c r="GS461" s="4"/>
      <c r="GT461" s="4"/>
      <c r="IC461" s="1">
        <v>750</v>
      </c>
      <c r="ID461" s="1">
        <v>750</v>
      </c>
      <c r="IE461" s="1">
        <v>750</v>
      </c>
      <c r="IF461" s="1">
        <v>750</v>
      </c>
      <c r="IG461" s="1">
        <v>750</v>
      </c>
      <c r="IH461" s="1">
        <v>750</v>
      </c>
      <c r="II461" s="1">
        <v>750</v>
      </c>
      <c r="IJ461" s="1">
        <v>750</v>
      </c>
      <c r="IK461" s="1">
        <v>750</v>
      </c>
      <c r="IL461" s="1">
        <v>750</v>
      </c>
      <c r="IM461" s="1">
        <v>750</v>
      </c>
      <c r="IN461" s="1">
        <v>750</v>
      </c>
      <c r="IO461" s="1">
        <v>750</v>
      </c>
      <c r="IP461" s="1">
        <v>750</v>
      </c>
      <c r="IQ461" s="1">
        <v>750</v>
      </c>
      <c r="IR461" s="1">
        <v>750</v>
      </c>
      <c r="IS461" s="1">
        <v>750</v>
      </c>
      <c r="IT461" s="1">
        <v>750</v>
      </c>
      <c r="IU461" s="1">
        <v>750</v>
      </c>
      <c r="IV461" s="1">
        <v>750</v>
      </c>
      <c r="IW461" s="1">
        <v>750</v>
      </c>
      <c r="IX461" s="1">
        <v>950</v>
      </c>
      <c r="IY461" s="1">
        <v>950</v>
      </c>
      <c r="IZ461" s="1">
        <v>950</v>
      </c>
      <c r="JA461" s="1">
        <v>950</v>
      </c>
      <c r="JB461" s="1">
        <v>950</v>
      </c>
      <c r="JC461" s="1">
        <v>1100</v>
      </c>
      <c r="JD461" s="1">
        <v>1100</v>
      </c>
      <c r="JE461" s="1">
        <v>1100</v>
      </c>
      <c r="JF461" s="1">
        <v>1100</v>
      </c>
      <c r="JG461" s="1">
        <v>1100</v>
      </c>
      <c r="JH461" s="1">
        <v>1100</v>
      </c>
      <c r="JI461" s="1">
        <v>1100</v>
      </c>
      <c r="JJ461" s="1">
        <v>1100</v>
      </c>
      <c r="JK461" s="1">
        <v>1100</v>
      </c>
      <c r="JL461" s="1">
        <v>1100</v>
      </c>
      <c r="JM461" s="1">
        <v>1100</v>
      </c>
      <c r="JN461" s="1">
        <v>1100</v>
      </c>
      <c r="JO461" s="1">
        <v>1100</v>
      </c>
      <c r="JP461" s="1">
        <v>1200</v>
      </c>
      <c r="JQ461" s="1">
        <v>1200</v>
      </c>
      <c r="JR461" s="1">
        <v>1200</v>
      </c>
      <c r="JS461" s="1">
        <v>1200</v>
      </c>
      <c r="JT461" s="1">
        <v>1200</v>
      </c>
      <c r="JU461" s="1">
        <v>1200</v>
      </c>
      <c r="JV461" s="1">
        <v>1200</v>
      </c>
      <c r="JW461" s="1">
        <v>1200</v>
      </c>
      <c r="JX461" s="1">
        <v>1200</v>
      </c>
      <c r="JY461" s="1">
        <v>1600</v>
      </c>
      <c r="JZ461" s="1">
        <v>1600</v>
      </c>
      <c r="KA461" s="1">
        <v>1600</v>
      </c>
      <c r="KB461" s="1">
        <v>1600</v>
      </c>
      <c r="KC461" s="1">
        <v>1600</v>
      </c>
      <c r="KD461" s="1">
        <v>1600</v>
      </c>
      <c r="KE461" s="1">
        <v>1600</v>
      </c>
      <c r="KF461" s="1">
        <v>1600</v>
      </c>
      <c r="KG461" s="1">
        <v>1600</v>
      </c>
      <c r="KH461" s="1">
        <v>1600</v>
      </c>
      <c r="KI461" s="1">
        <v>1600</v>
      </c>
      <c r="KJ461" s="1">
        <v>1600</v>
      </c>
      <c r="KK461" s="1">
        <v>1600</v>
      </c>
      <c r="KL461" s="1">
        <v>1600</v>
      </c>
      <c r="KM461" s="1">
        <v>1600</v>
      </c>
      <c r="KN461" s="1">
        <v>1600</v>
      </c>
      <c r="KO461" s="1">
        <v>1600</v>
      </c>
      <c r="KP461" s="1">
        <v>1600</v>
      </c>
      <c r="KQ461" s="1">
        <v>1700</v>
      </c>
      <c r="KR461" s="1">
        <v>1700</v>
      </c>
      <c r="KS461" s="1">
        <v>1700</v>
      </c>
      <c r="KT461" s="1">
        <v>1700</v>
      </c>
      <c r="KU461" s="1">
        <v>1700</v>
      </c>
      <c r="KV461" s="1">
        <v>1700</v>
      </c>
      <c r="KW461" s="1">
        <v>1700</v>
      </c>
      <c r="KX461" s="1">
        <v>1700</v>
      </c>
      <c r="KY461" s="1">
        <v>1700</v>
      </c>
      <c r="KZ461" s="1">
        <v>1700</v>
      </c>
      <c r="LA461" s="1">
        <v>1700</v>
      </c>
      <c r="LB461" s="1">
        <v>1700</v>
      </c>
      <c r="LC461" s="1">
        <v>1700</v>
      </c>
      <c r="LD461" s="1">
        <v>1700</v>
      </c>
      <c r="LE461" s="1">
        <v>1700</v>
      </c>
      <c r="LF461" s="1">
        <v>1700</v>
      </c>
      <c r="LG461" s="1">
        <v>1700</v>
      </c>
      <c r="LH461" s="1">
        <v>1700</v>
      </c>
      <c r="LI461" s="1">
        <v>1700</v>
      </c>
      <c r="LJ461" s="1">
        <v>1700</v>
      </c>
      <c r="LK461" s="1">
        <v>1700</v>
      </c>
      <c r="LL461" s="1">
        <v>1700</v>
      </c>
      <c r="LM461" s="1">
        <v>1700</v>
      </c>
      <c r="LN461" s="1">
        <v>1700</v>
      </c>
      <c r="LO461" s="1">
        <v>1700</v>
      </c>
      <c r="LP461" s="1">
        <v>1700</v>
      </c>
      <c r="LQ461" s="1">
        <v>1700</v>
      </c>
      <c r="LR461" s="1">
        <v>1700</v>
      </c>
      <c r="LS461" s="1">
        <v>1700</v>
      </c>
      <c r="LT461" s="1">
        <v>1700</v>
      </c>
      <c r="LU461" s="1">
        <v>1700</v>
      </c>
      <c r="LV461" s="1">
        <v>1700</v>
      </c>
      <c r="LW461" s="1">
        <v>1700</v>
      </c>
      <c r="LX461" s="1">
        <v>1700</v>
      </c>
      <c r="LY461" s="1">
        <v>1700</v>
      </c>
      <c r="LZ461" s="1">
        <v>1700</v>
      </c>
      <c r="MA461" s="1">
        <v>1700</v>
      </c>
      <c r="MB461" s="1">
        <v>1700</v>
      </c>
      <c r="MC461" s="1">
        <v>1700</v>
      </c>
      <c r="MD461" s="1">
        <v>1700</v>
      </c>
      <c r="ME461" s="1">
        <v>1700</v>
      </c>
      <c r="MF461" s="1">
        <v>1700</v>
      </c>
      <c r="MG461" s="1">
        <v>1700</v>
      </c>
      <c r="MH461" s="1">
        <v>1700</v>
      </c>
      <c r="MI461" s="1">
        <v>1700</v>
      </c>
      <c r="MJ461" s="1">
        <v>1700</v>
      </c>
      <c r="MK461" s="1">
        <v>1800</v>
      </c>
      <c r="ML461" s="1">
        <v>1800</v>
      </c>
      <c r="MM461" s="1">
        <v>1800</v>
      </c>
      <c r="MN461" s="1">
        <v>1800</v>
      </c>
      <c r="MO461" s="1">
        <v>1800</v>
      </c>
      <c r="MP461" s="1">
        <v>1950</v>
      </c>
      <c r="MQ461" s="1">
        <v>1950</v>
      </c>
      <c r="MR461" s="1">
        <v>1950</v>
      </c>
      <c r="MS461" s="1">
        <v>1950</v>
      </c>
      <c r="MT461" s="1">
        <v>1950</v>
      </c>
      <c r="MU461" s="1">
        <v>2050</v>
      </c>
      <c r="MV461" s="1">
        <v>2050</v>
      </c>
      <c r="MW461" s="1">
        <v>2050</v>
      </c>
      <c r="MX461" s="1">
        <v>2200</v>
      </c>
      <c r="MY461" s="1">
        <v>2200</v>
      </c>
      <c r="MZ461" s="1">
        <v>2200</v>
      </c>
      <c r="NA461" s="1">
        <v>2400</v>
      </c>
      <c r="NB461" s="1">
        <v>2400</v>
      </c>
      <c r="NC461" s="1">
        <v>2400</v>
      </c>
      <c r="ND461" s="1">
        <v>2400</v>
      </c>
      <c r="NE461" s="1">
        <v>2400</v>
      </c>
      <c r="NF461" s="1">
        <v>2400</v>
      </c>
      <c r="NG461" s="1">
        <v>2400</v>
      </c>
      <c r="NH461" s="1">
        <v>2400</v>
      </c>
      <c r="NI461" s="1">
        <v>2550</v>
      </c>
      <c r="NJ461" s="1">
        <v>2550</v>
      </c>
      <c r="NK461" s="1">
        <v>2550</v>
      </c>
      <c r="NL461" s="1">
        <v>2700</v>
      </c>
      <c r="NM461" s="1">
        <v>2700</v>
      </c>
      <c r="NN461" s="1">
        <v>2700</v>
      </c>
      <c r="NO461" s="1">
        <v>2800</v>
      </c>
      <c r="NP461" s="1">
        <v>2800</v>
      </c>
      <c r="NQ461" s="1">
        <v>2800</v>
      </c>
      <c r="NR461" s="1">
        <v>2800</v>
      </c>
      <c r="NS461" s="1">
        <v>2800</v>
      </c>
      <c r="NT461" s="1">
        <v>2800</v>
      </c>
      <c r="NU461" s="1">
        <v>2800</v>
      </c>
      <c r="NV461" s="1">
        <v>2800</v>
      </c>
      <c r="NW461" s="1">
        <v>2800</v>
      </c>
      <c r="NX461" s="1">
        <v>2800</v>
      </c>
      <c r="NY461" s="1">
        <v>2950</v>
      </c>
      <c r="NZ461" s="1">
        <v>2950</v>
      </c>
      <c r="OA461" s="1">
        <v>3050</v>
      </c>
      <c r="OB461" s="1">
        <v>3050</v>
      </c>
      <c r="OC461" s="1">
        <v>3050</v>
      </c>
      <c r="OD461" s="1">
        <v>3050</v>
      </c>
      <c r="OE461" s="1">
        <v>3050</v>
      </c>
      <c r="OF461" s="1">
        <v>3050</v>
      </c>
      <c r="OG461" s="1">
        <v>3150</v>
      </c>
      <c r="OH461" s="1">
        <v>3150</v>
      </c>
      <c r="OI461" s="1">
        <v>3150</v>
      </c>
      <c r="OJ461" s="1">
        <v>3150</v>
      </c>
      <c r="OK461" s="1">
        <v>3400</v>
      </c>
      <c r="OL461" s="1">
        <v>3400</v>
      </c>
      <c r="OM461" s="1">
        <v>3400</v>
      </c>
      <c r="ON461" s="1">
        <v>3400</v>
      </c>
      <c r="OO461" s="1">
        <v>3400</v>
      </c>
      <c r="OP461" s="1">
        <v>3400</v>
      </c>
      <c r="OQ461" s="1">
        <v>3400</v>
      </c>
      <c r="OR461" s="1">
        <v>3400</v>
      </c>
      <c r="OS461" s="1">
        <v>3400</v>
      </c>
      <c r="OT461" s="1">
        <v>3725</v>
      </c>
      <c r="OU461" s="1">
        <v>3725</v>
      </c>
      <c r="OV461" s="1">
        <v>3725</v>
      </c>
      <c r="OW461" s="1">
        <v>3825</v>
      </c>
      <c r="OX461" s="1">
        <v>3825</v>
      </c>
      <c r="OY461" s="1">
        <v>3975</v>
      </c>
      <c r="OZ461" s="1">
        <v>3975</v>
      </c>
      <c r="PA461" s="1">
        <v>3975</v>
      </c>
      <c r="PB461" s="1">
        <v>3975</v>
      </c>
      <c r="PC461" s="1">
        <v>3975</v>
      </c>
      <c r="PD461" s="1">
        <v>3975</v>
      </c>
      <c r="PE461" s="1">
        <v>4125</v>
      </c>
      <c r="PF461" s="1">
        <v>4125</v>
      </c>
      <c r="PG461" s="1">
        <v>4125</v>
      </c>
      <c r="PH461" s="1">
        <v>4125</v>
      </c>
      <c r="PI461" s="1">
        <v>4125</v>
      </c>
      <c r="PJ461" s="1">
        <v>4125</v>
      </c>
      <c r="PK461" s="1">
        <v>4125</v>
      </c>
      <c r="PL461" s="1">
        <v>4125</v>
      </c>
      <c r="PM461" s="1">
        <v>4125</v>
      </c>
      <c r="PN461" s="1">
        <v>4125</v>
      </c>
      <c r="PO461" s="1">
        <v>4125</v>
      </c>
      <c r="PP461" s="1">
        <v>4125</v>
      </c>
      <c r="PQ461" s="1">
        <v>4125</v>
      </c>
      <c r="PR461" s="1">
        <v>4125</v>
      </c>
      <c r="PS461" s="1">
        <v>4125</v>
      </c>
      <c r="PT461" s="1">
        <v>4125</v>
      </c>
      <c r="PU461" s="1">
        <v>4125</v>
      </c>
      <c r="PV461" s="1">
        <v>4495</v>
      </c>
      <c r="PW461" s="1">
        <v>4495</v>
      </c>
      <c r="PX461" s="1">
        <v>4495</v>
      </c>
      <c r="PY461" s="1">
        <v>4495</v>
      </c>
      <c r="PZ461" s="1">
        <v>4495</v>
      </c>
      <c r="QA461" s="1">
        <v>4495</v>
      </c>
      <c r="QB461" s="1">
        <v>4495</v>
      </c>
      <c r="QC461" s="1">
        <v>4495</v>
      </c>
      <c r="QD461" s="1">
        <v>4495</v>
      </c>
      <c r="QE461" s="1">
        <v>4495</v>
      </c>
      <c r="QF461" s="1">
        <v>4495</v>
      </c>
      <c r="QG461" s="1">
        <v>4495</v>
      </c>
      <c r="QH461" s="1">
        <v>4495</v>
      </c>
      <c r="QI461" s="1">
        <v>4495</v>
      </c>
      <c r="QJ461" s="1">
        <v>4495</v>
      </c>
      <c r="QK461" s="1">
        <v>4965</v>
      </c>
      <c r="QL461" s="1">
        <v>4965</v>
      </c>
      <c r="QM461" s="1">
        <v>4965</v>
      </c>
      <c r="QN461" s="1">
        <v>4965</v>
      </c>
      <c r="QO461" s="1">
        <v>4965</v>
      </c>
      <c r="QP461" s="1">
        <v>4965</v>
      </c>
      <c r="QQ461" s="1">
        <v>5526</v>
      </c>
      <c r="QR461" s="1">
        <v>5526</v>
      </c>
      <c r="QS461" s="1">
        <v>5526</v>
      </c>
      <c r="QT461" s="1">
        <v>5971</v>
      </c>
      <c r="QU461" s="1">
        <v>5971</v>
      </c>
      <c r="QV461" s="1">
        <v>5971</v>
      </c>
      <c r="QW461" s="1">
        <v>5971</v>
      </c>
      <c r="QX461" s="1">
        <v>5971</v>
      </c>
      <c r="QY461" s="1">
        <v>5985</v>
      </c>
      <c r="QZ461" s="1">
        <v>5985</v>
      </c>
      <c r="RA461" s="1">
        <v>5985</v>
      </c>
      <c r="RB461" s="1">
        <v>6055</v>
      </c>
      <c r="RC461" s="1">
        <v>6055</v>
      </c>
      <c r="RD461" s="1">
        <v>6055</v>
      </c>
      <c r="RE461" s="1">
        <v>6055</v>
      </c>
      <c r="RF461" s="1">
        <v>6055</v>
      </c>
      <c r="RG461" s="1">
        <v>6055</v>
      </c>
      <c r="RH461" s="1">
        <v>6055</v>
      </c>
      <c r="RI461" s="1">
        <v>6055</v>
      </c>
      <c r="RJ461" s="1">
        <v>6055</v>
      </c>
      <c r="RK461" s="1">
        <v>6055</v>
      </c>
      <c r="RL461" s="1">
        <v>6055</v>
      </c>
      <c r="RM461" s="1">
        <v>6055</v>
      </c>
      <c r="RN461" s="1">
        <v>6055</v>
      </c>
      <c r="RO461" s="1">
        <v>6055</v>
      </c>
      <c r="RP461" s="1">
        <v>6055</v>
      </c>
      <c r="RQ461" s="1">
        <v>6055</v>
      </c>
      <c r="RR461" s="1">
        <v>6055</v>
      </c>
      <c r="RS461" s="1">
        <v>6055</v>
      </c>
      <c r="RT461" s="1">
        <v>6055</v>
      </c>
      <c r="RU461" s="1">
        <v>6455</v>
      </c>
      <c r="RV461" s="1">
        <v>6455</v>
      </c>
      <c r="RW461" s="1">
        <v>6455</v>
      </c>
      <c r="RX461" s="1">
        <v>6455</v>
      </c>
      <c r="RY461" s="1">
        <v>6455</v>
      </c>
      <c r="RZ461" s="1">
        <v>6455</v>
      </c>
      <c r="SA461" s="1">
        <v>6455</v>
      </c>
      <c r="SB461" s="1">
        <v>6455</v>
      </c>
      <c r="SC461" s="1">
        <v>6455</v>
      </c>
      <c r="SD461" s="1">
        <v>6805</v>
      </c>
      <c r="SE461" s="1">
        <v>6805</v>
      </c>
      <c r="SF461" s="1">
        <v>6805</v>
      </c>
      <c r="SG461" s="1">
        <v>6805</v>
      </c>
      <c r="SH461" s="1">
        <v>6805</v>
      </c>
      <c r="SI461" s="1">
        <v>6805</v>
      </c>
      <c r="SJ461" s="1">
        <v>7046</v>
      </c>
      <c r="SK461" s="1">
        <v>7471</v>
      </c>
      <c r="SL461" s="1">
        <v>7471</v>
      </c>
      <c r="SM461" s="1">
        <v>7471</v>
      </c>
      <c r="SN461" s="1">
        <v>7471</v>
      </c>
      <c r="SO461" s="1">
        <v>7471</v>
      </c>
      <c r="SP461" s="1">
        <v>7696</v>
      </c>
      <c r="SQ461" s="1">
        <v>7696</v>
      </c>
      <c r="SR461" s="1">
        <v>7696</v>
      </c>
      <c r="SS461" s="1">
        <v>7696</v>
      </c>
      <c r="ST461" s="1">
        <v>7696</v>
      </c>
      <c r="SU461" s="1">
        <v>7696</v>
      </c>
      <c r="SV461" s="1">
        <v>7696</v>
      </c>
      <c r="SW461" s="1">
        <v>7696</v>
      </c>
      <c r="SX461" s="1">
        <v>7696</v>
      </c>
      <c r="SY461" s="1">
        <v>7696</v>
      </c>
      <c r="SZ461" s="1">
        <v>7696</v>
      </c>
      <c r="TA461" s="1">
        <v>7696</v>
      </c>
      <c r="TB461" s="1">
        <v>7696</v>
      </c>
      <c r="TC461" s="1">
        <v>7696</v>
      </c>
      <c r="TD461" s="1">
        <v>7696</v>
      </c>
      <c r="TE461" s="1">
        <v>7696</v>
      </c>
      <c r="TF461" s="1">
        <v>7696</v>
      </c>
      <c r="TG461" s="1">
        <v>7696</v>
      </c>
      <c r="TH461" s="1">
        <v>7696</v>
      </c>
      <c r="TI461" s="1">
        <v>7696</v>
      </c>
      <c r="TJ461" s="1">
        <v>7696</v>
      </c>
      <c r="TK461" s="1">
        <v>7696</v>
      </c>
      <c r="TL461" s="1">
        <v>7696</v>
      </c>
      <c r="TM461" s="1">
        <v>7696</v>
      </c>
      <c r="TN461" s="1">
        <v>7696</v>
      </c>
      <c r="TO461" s="1">
        <v>7696</v>
      </c>
      <c r="TP461" s="1">
        <v>7696</v>
      </c>
      <c r="TQ461" s="1">
        <v>7768</v>
      </c>
      <c r="TR461" s="1">
        <v>7768</v>
      </c>
      <c r="TS461" s="1">
        <v>7768</v>
      </c>
      <c r="TT461" s="1">
        <v>7982</v>
      </c>
      <c r="TU461" s="1">
        <v>7982</v>
      </c>
      <c r="TV461" s="1">
        <v>7982</v>
      </c>
      <c r="TW461" s="1">
        <v>7982</v>
      </c>
      <c r="TX461" s="1">
        <v>7982</v>
      </c>
      <c r="TY461" s="1">
        <v>7982</v>
      </c>
      <c r="TZ461" s="1">
        <v>7982</v>
      </c>
      <c r="UA461" s="1">
        <v>7982</v>
      </c>
      <c r="UB461" s="1">
        <v>7982</v>
      </c>
      <c r="UC461" s="1">
        <v>7982</v>
      </c>
      <c r="UD461" s="1">
        <v>7982</v>
      </c>
      <c r="UE461" s="1">
        <v>7982</v>
      </c>
      <c r="UF461" s="1">
        <v>7982</v>
      </c>
      <c r="UG461" s="1">
        <v>7982</v>
      </c>
      <c r="UH461" s="1">
        <v>7982</v>
      </c>
      <c r="UI461" s="1">
        <v>7982</v>
      </c>
      <c r="UJ461" s="1">
        <v>7982</v>
      </c>
      <c r="UK461" s="1">
        <v>7982</v>
      </c>
      <c r="UL461" s="1">
        <v>7982</v>
      </c>
      <c r="UM461" s="1">
        <v>7982</v>
      </c>
      <c r="UN461" s="1">
        <v>7982</v>
      </c>
      <c r="UO461" s="1">
        <v>7982</v>
      </c>
      <c r="UP461" s="1">
        <v>7982</v>
      </c>
      <c r="UQ461" s="1">
        <v>7982</v>
      </c>
      <c r="UR461" s="1">
        <v>7982</v>
      </c>
      <c r="US461" s="1">
        <v>7982</v>
      </c>
      <c r="UT461" s="1">
        <v>7982</v>
      </c>
      <c r="UU461" s="1">
        <v>7982</v>
      </c>
      <c r="UV461" s="1">
        <v>7982</v>
      </c>
      <c r="UW461" s="1">
        <v>7982</v>
      </c>
      <c r="UX461" s="1">
        <v>7982</v>
      </c>
      <c r="UY461" s="1">
        <v>7982</v>
      </c>
      <c r="UZ461" s="1">
        <v>7982</v>
      </c>
      <c r="VA461" s="1">
        <v>7982</v>
      </c>
      <c r="VB461" s="1">
        <v>7982</v>
      </c>
      <c r="VC461" s="1">
        <v>7982</v>
      </c>
      <c r="VD461" s="1">
        <v>7982</v>
      </c>
      <c r="VE461" s="1">
        <v>7982</v>
      </c>
      <c r="VF461" s="1">
        <v>7982</v>
      </c>
      <c r="VG461" s="1">
        <v>7982</v>
      </c>
      <c r="VH461" s="1">
        <v>7982</v>
      </c>
      <c r="VI461" s="1">
        <v>7982</v>
      </c>
      <c r="VJ461" s="1">
        <v>7982</v>
      </c>
      <c r="VK461" s="1">
        <v>7982</v>
      </c>
      <c r="VL461" s="1">
        <v>7982</v>
      </c>
      <c r="VM461" s="1">
        <v>7982</v>
      </c>
      <c r="VN461" s="1">
        <v>7982</v>
      </c>
      <c r="VO461" s="1">
        <v>7982</v>
      </c>
      <c r="VP461" s="1">
        <v>7982</v>
      </c>
      <c r="VQ461" s="1">
        <v>7982</v>
      </c>
      <c r="VR461" s="1">
        <v>7982</v>
      </c>
      <c r="VS461" s="1">
        <v>7982</v>
      </c>
      <c r="VT461" s="1">
        <v>7982</v>
      </c>
      <c r="VU461" s="1">
        <v>7982</v>
      </c>
      <c r="VV461" s="1">
        <v>7982</v>
      </c>
      <c r="VW461" s="1">
        <v>7898.9</v>
      </c>
      <c r="VX461" s="1">
        <v>7898.9</v>
      </c>
      <c r="VY461" s="1">
        <v>7898.9</v>
      </c>
      <c r="VZ461" s="1">
        <v>7898.9</v>
      </c>
      <c r="WA461" s="1">
        <v>7898.9</v>
      </c>
      <c r="WB461" s="1">
        <v>7898.9</v>
      </c>
      <c r="WC461" s="1">
        <v>7898.9</v>
      </c>
      <c r="WD461" s="1">
        <v>7898.9</v>
      </c>
      <c r="WE461" s="1">
        <v>7898.9</v>
      </c>
      <c r="WF461" s="1">
        <v>7898.9</v>
      </c>
      <c r="WG461" s="1">
        <v>7898.9</v>
      </c>
      <c r="WH461" s="1">
        <v>7898.9</v>
      </c>
      <c r="WI461" s="1">
        <v>7898.9</v>
      </c>
      <c r="WJ461" s="25">
        <v>7898.9</v>
      </c>
      <c r="WK461" s="45">
        <v>7899.2999990600001</v>
      </c>
      <c r="WL461" s="45">
        <v>7899.2999990600001</v>
      </c>
      <c r="WM461" s="45">
        <v>7899.2999990600001</v>
      </c>
      <c r="WN461" s="45">
        <v>7899.2999990600001</v>
      </c>
      <c r="WO461" s="45">
        <v>7899.2999990600001</v>
      </c>
      <c r="WP461" s="45">
        <v>7899.2999990600001</v>
      </c>
      <c r="WQ461" s="45">
        <v>7899.2999990600001</v>
      </c>
      <c r="WR461" s="45">
        <v>7899.2999990600001</v>
      </c>
      <c r="WS461" s="45">
        <v>7899.2999990600001</v>
      </c>
      <c r="WT461" s="45">
        <v>7899.2999990600001</v>
      </c>
      <c r="WU461" s="45">
        <v>7899.2999990600001</v>
      </c>
      <c r="WV461" s="45">
        <v>7899.2999990600001</v>
      </c>
      <c r="WW461" s="45">
        <v>7899.2999990600001</v>
      </c>
      <c r="WX461" s="45">
        <v>7899.2999990600001</v>
      </c>
      <c r="WY461" s="45">
        <v>7899.2999990600001</v>
      </c>
      <c r="WZ461" s="45">
        <v>7899.2999990600001</v>
      </c>
      <c r="XA461" s="45">
        <v>7899.2999990600001</v>
      </c>
      <c r="XB461" s="27">
        <v>7899.2999990600001</v>
      </c>
      <c r="XC461" s="27">
        <v>7899.2999990600001</v>
      </c>
      <c r="XD461" s="25">
        <v>7899.2999990600001</v>
      </c>
      <c r="XE461" s="25">
        <v>7899.2999990600001</v>
      </c>
      <c r="XF461" s="25">
        <v>7899.2999990600001</v>
      </c>
      <c r="XG461" s="25">
        <v>7899.2999990600001</v>
      </c>
      <c r="XH461" s="25">
        <v>7899.2999990600001</v>
      </c>
      <c r="XI461" s="25">
        <v>7899.2999990600001</v>
      </c>
      <c r="XJ461" s="25">
        <v>7899.2999990600001</v>
      </c>
      <c r="XK461" s="25">
        <v>7899.2999990600001</v>
      </c>
      <c r="XL461" s="25">
        <v>7899.2999990600001</v>
      </c>
      <c r="XM461" s="25">
        <v>7899.2999990600001</v>
      </c>
      <c r="XN461" s="25">
        <v>7899.2999990600001</v>
      </c>
      <c r="XO461" s="25" t="s">
        <v>15</v>
      </c>
      <c r="XP461" s="25" t="s">
        <v>67</v>
      </c>
      <c r="XQ461" s="25" t="s">
        <v>67</v>
      </c>
      <c r="XR461" s="25" t="s">
        <v>67</v>
      </c>
      <c r="XS461" s="25" t="s">
        <v>67</v>
      </c>
      <c r="XT461" s="25" t="s">
        <v>67</v>
      </c>
      <c r="XU461" s="25" t="s">
        <v>67</v>
      </c>
      <c r="XV461" s="25" t="s">
        <v>67</v>
      </c>
      <c r="XW461" s="25" t="s">
        <v>67</v>
      </c>
      <c r="XX461" s="25" t="s">
        <v>67</v>
      </c>
      <c r="XY461" s="25" t="s">
        <v>67</v>
      </c>
      <c r="XZ461" s="25" t="s">
        <v>67</v>
      </c>
      <c r="YA461" s="25" t="s">
        <v>67</v>
      </c>
      <c r="YB461" s="11" t="s">
        <v>67</v>
      </c>
      <c r="YC461" s="25" t="s">
        <v>67</v>
      </c>
      <c r="YD461" s="25" t="s">
        <v>67</v>
      </c>
      <c r="YE461" s="25" t="s">
        <v>67</v>
      </c>
      <c r="YF461" s="25" t="s">
        <v>67</v>
      </c>
      <c r="YI461" s="10"/>
      <c r="YM461" s="56"/>
      <c r="YX461" s="56"/>
      <c r="YY461" s="56"/>
      <c r="ZA461" s="10"/>
      <c r="ZB461" s="10"/>
      <c r="ZC461" s="10"/>
      <c r="ZD461" s="10"/>
      <c r="ZE461" s="10"/>
      <c r="ZF461" s="10"/>
      <c r="ZG461" s="10"/>
      <c r="ZH461" s="10"/>
      <c r="ZI461" s="10"/>
      <c r="ZJ461" s="10"/>
      <c r="ZK461" s="10"/>
      <c r="ZL461" s="56"/>
      <c r="ZM461" s="56"/>
      <c r="ZN461" s="10"/>
      <c r="ZO461" s="10"/>
      <c r="ZP461" s="10"/>
      <c r="ZQ461" s="56"/>
      <c r="ZR461" s="10"/>
      <c r="ZS461" s="10"/>
      <c r="ZT461" s="10"/>
      <c r="ZU461" s="10"/>
      <c r="ZV461" s="10"/>
      <c r="ZW461" s="10"/>
      <c r="ZX461" s="10"/>
      <c r="ZY461" s="10"/>
      <c r="ZZ461" s="10"/>
      <c r="AAA461" s="10"/>
      <c r="AAB461" s="10"/>
      <c r="AAD461" s="10"/>
      <c r="AAE461" s="10"/>
      <c r="AAF461" s="10"/>
      <c r="AAG461" s="10"/>
      <c r="AAH461" s="10"/>
      <c r="AAI461" s="10"/>
      <c r="AAJ461" s="10"/>
      <c r="AAK461" s="10"/>
      <c r="AAL461" s="10"/>
      <c r="AAM461" s="10"/>
      <c r="AAN461" s="10"/>
      <c r="AAO461" s="10"/>
      <c r="AAP461" s="10"/>
      <c r="AAQ461" s="10"/>
      <c r="AAR461" s="10"/>
      <c r="AAS461" s="10"/>
      <c r="AAT461" s="10"/>
      <c r="AAU461" s="10"/>
      <c r="AAV461" s="10"/>
      <c r="AAW461" s="10"/>
      <c r="AAX461" s="10"/>
      <c r="AAY461" s="10"/>
      <c r="AAZ461" s="10"/>
      <c r="ABA461" s="10"/>
      <c r="ABB461" s="10"/>
      <c r="ABC461" s="10"/>
      <c r="ABD461" s="10"/>
      <c r="ABE461" s="10"/>
      <c r="ABF461" s="10"/>
      <c r="ABG461" s="10"/>
      <c r="ABH461" s="10"/>
      <c r="ABI461" s="10"/>
      <c r="ABJ461" s="10"/>
      <c r="ABK461" s="10"/>
      <c r="ABL461" s="10"/>
      <c r="ABM461" s="10"/>
      <c r="ABN461" s="10"/>
      <c r="ABO461" s="10"/>
      <c r="ABP461" s="10"/>
      <c r="ABQ461" s="10"/>
      <c r="ABR461" s="10"/>
      <c r="ABS461" s="10"/>
      <c r="ABT461" s="10"/>
      <c r="ABU461" s="10"/>
      <c r="ABV461" s="10"/>
      <c r="ABW461" s="10"/>
      <c r="ABX461" s="10"/>
      <c r="ABY461" s="12" t="s">
        <v>3</v>
      </c>
    </row>
    <row ht="12.75" r="462" spans="1:753" x14ac:dyDescent="0.2">
      <c r="A462" s="1">
        <v>51500</v>
      </c>
      <c r="B462" s="1">
        <v>2.5</v>
      </c>
      <c r="C462" s="1" t="s">
        <v>53</v>
      </c>
      <c r="D462" s="1" t="s">
        <v>26</v>
      </c>
      <c r="F462" s="1">
        <v>2016</v>
      </c>
      <c r="G462" s="12">
        <v>31618</v>
      </c>
      <c r="H462" s="12">
        <v>42577</v>
      </c>
      <c r="I462" s="12">
        <v>31803</v>
      </c>
      <c r="J462" s="4"/>
      <c r="GR462" s="4"/>
      <c r="GS462" s="4"/>
      <c r="GT462" s="4"/>
      <c r="JS462" s="1">
        <v>400</v>
      </c>
      <c r="JT462" s="1">
        <v>400</v>
      </c>
      <c r="JU462" s="1">
        <v>400</v>
      </c>
      <c r="JV462" s="1">
        <v>400</v>
      </c>
      <c r="JW462" s="1">
        <v>400</v>
      </c>
      <c r="JX462" s="1">
        <v>400</v>
      </c>
      <c r="JY462" s="1" t="s">
        <v>27</v>
      </c>
      <c r="WK462" s="1"/>
      <c r="YX462" s="56"/>
      <c r="YY462" s="56"/>
      <c r="ZA462" s="10"/>
      <c r="ZB462" s="10"/>
      <c r="ZC462" s="10"/>
      <c r="ZD462" s="10"/>
      <c r="ZE462" s="10"/>
      <c r="ZF462" s="10"/>
      <c r="ZG462" s="10"/>
      <c r="ZH462" s="10"/>
      <c r="ZI462" s="10"/>
      <c r="ZJ462" s="10"/>
      <c r="ZK462" s="10"/>
      <c r="ZL462" s="56"/>
      <c r="ZM462" s="56"/>
      <c r="ZN462" s="10"/>
      <c r="ZO462" s="10"/>
      <c r="ZP462" s="10"/>
      <c r="ZQ462" s="56"/>
      <c r="ZR462" s="10"/>
      <c r="ZS462" s="10"/>
      <c r="ZT462" s="10"/>
      <c r="ZU462" s="10"/>
      <c r="ZV462" s="10"/>
      <c r="ZW462" s="10"/>
      <c r="ZX462" s="10"/>
      <c r="ZY462" s="10"/>
      <c r="ZZ462" s="10"/>
      <c r="AAA462" s="10"/>
      <c r="AAB462" s="10"/>
      <c r="AAD462" s="10"/>
      <c r="AAE462" s="10"/>
      <c r="AAF462" s="10"/>
      <c r="AAG462" s="10"/>
      <c r="AAH462" s="10"/>
      <c r="AAI462" s="10"/>
      <c r="AAJ462" s="10"/>
      <c r="AAK462" s="10"/>
      <c r="AAL462" s="10"/>
      <c r="AAM462" s="10"/>
      <c r="AAN462" s="10"/>
      <c r="AAO462" s="10"/>
      <c r="AAP462" s="10"/>
      <c r="AAQ462" s="10"/>
      <c r="AAR462" s="10"/>
      <c r="AAS462" s="10"/>
      <c r="AAT462" s="10"/>
      <c r="AAU462" s="10"/>
      <c r="AAV462" s="10"/>
      <c r="AAW462" s="10"/>
      <c r="AAX462" s="10"/>
      <c r="AAY462" s="10"/>
      <c r="AAZ462" s="10"/>
      <c r="ABA462" s="10"/>
      <c r="ABB462" s="10"/>
      <c r="ABC462" s="10"/>
      <c r="ABD462" s="10"/>
      <c r="ABE462" s="10"/>
      <c r="ABF462" s="10"/>
      <c r="ABG462" s="10"/>
      <c r="ABH462" s="10"/>
      <c r="ABI462" s="10"/>
      <c r="ABJ462" s="10"/>
      <c r="ABK462" s="10"/>
      <c r="ABL462" s="10"/>
      <c r="ABM462" s="10"/>
      <c r="ABN462" s="10"/>
      <c r="ABO462" s="10"/>
      <c r="ABP462" s="10"/>
      <c r="ABQ462" s="10"/>
      <c r="ABR462" s="10"/>
      <c r="ABS462" s="10"/>
      <c r="ABT462" s="10"/>
      <c r="ABU462" s="10"/>
      <c r="ABV462" s="10"/>
      <c r="ABW462" s="10"/>
      <c r="ABX462" s="10"/>
      <c r="ABY462" s="12" t="s">
        <v>3</v>
      </c>
    </row>
    <row ht="12.75" r="463" spans="1:753" x14ac:dyDescent="0.2">
      <c r="A463" s="1">
        <v>51600</v>
      </c>
      <c r="B463" s="1">
        <v>2.5</v>
      </c>
      <c r="C463" s="1" t="s">
        <v>53</v>
      </c>
      <c r="F463" s="1">
        <v>2020</v>
      </c>
      <c r="G463" s="12">
        <v>30601</v>
      </c>
      <c r="H463" s="12">
        <v>43937</v>
      </c>
      <c r="I463" s="12">
        <v>43937</v>
      </c>
      <c r="J463" s="4"/>
      <c r="GR463" s="4"/>
      <c r="GS463" s="4"/>
      <c r="GT463" s="4"/>
      <c r="IK463" s="1">
        <v>750</v>
      </c>
      <c r="IL463" s="1">
        <v>750</v>
      </c>
      <c r="IM463" s="1">
        <v>750</v>
      </c>
      <c r="IN463" s="1">
        <v>750</v>
      </c>
      <c r="IO463" s="1">
        <v>750</v>
      </c>
      <c r="IP463" s="1">
        <v>750</v>
      </c>
      <c r="IQ463" s="1">
        <v>750</v>
      </c>
      <c r="IR463" s="1">
        <v>750</v>
      </c>
      <c r="IS463" s="1">
        <v>750</v>
      </c>
      <c r="IT463" s="1">
        <v>750</v>
      </c>
      <c r="IU463" s="1">
        <v>750</v>
      </c>
      <c r="IV463" s="1">
        <v>750</v>
      </c>
      <c r="IW463" s="1">
        <v>750</v>
      </c>
      <c r="IX463" s="1">
        <v>750</v>
      </c>
      <c r="IY463" s="1">
        <v>750</v>
      </c>
      <c r="IZ463" s="1">
        <v>750</v>
      </c>
      <c r="JA463" s="1">
        <v>850</v>
      </c>
      <c r="JB463" s="1">
        <v>850</v>
      </c>
      <c r="JC463" s="1">
        <v>850</v>
      </c>
      <c r="JD463" s="1">
        <v>850</v>
      </c>
      <c r="JE463" s="1">
        <v>850</v>
      </c>
      <c r="JF463" s="1">
        <v>850</v>
      </c>
      <c r="JG463" s="1">
        <v>850</v>
      </c>
      <c r="JH463" s="1">
        <v>850</v>
      </c>
      <c r="JI463" s="1">
        <v>1000</v>
      </c>
      <c r="JJ463" s="1">
        <v>1000</v>
      </c>
      <c r="JK463" s="1">
        <v>1000</v>
      </c>
      <c r="JL463" s="1">
        <v>1000</v>
      </c>
      <c r="JM463" s="1">
        <v>1000</v>
      </c>
      <c r="JN463" s="1">
        <v>1000</v>
      </c>
      <c r="JO463" s="1">
        <v>1000</v>
      </c>
      <c r="JP463" s="1">
        <v>1000</v>
      </c>
      <c r="JQ463" s="1">
        <v>1000</v>
      </c>
      <c r="JR463" s="1">
        <v>1000</v>
      </c>
      <c r="JS463" s="1">
        <v>1000</v>
      </c>
      <c r="JT463" s="1">
        <v>1100</v>
      </c>
      <c r="JU463" s="1">
        <v>1100</v>
      </c>
      <c r="JV463" s="1">
        <v>1100</v>
      </c>
      <c r="JW463" s="1">
        <v>1150</v>
      </c>
      <c r="JX463" s="1">
        <v>1150</v>
      </c>
      <c r="JY463" s="1">
        <v>1150</v>
      </c>
      <c r="JZ463" s="1">
        <v>1150</v>
      </c>
      <c r="KA463" s="1">
        <v>1150</v>
      </c>
      <c r="KB463" s="1">
        <v>1150</v>
      </c>
      <c r="KC463" s="1">
        <v>1150</v>
      </c>
      <c r="KD463" s="1">
        <v>1150</v>
      </c>
      <c r="KE463" s="1">
        <v>1150</v>
      </c>
      <c r="KF463" s="1">
        <v>1150</v>
      </c>
      <c r="KG463" s="1">
        <v>1150</v>
      </c>
      <c r="KH463" s="1">
        <v>1150</v>
      </c>
      <c r="KI463" s="1">
        <v>1250</v>
      </c>
      <c r="KJ463" s="1">
        <v>1250</v>
      </c>
      <c r="KK463" s="1">
        <v>1300</v>
      </c>
      <c r="KL463" s="1">
        <v>1300</v>
      </c>
      <c r="KM463" s="1">
        <v>1300</v>
      </c>
      <c r="KN463" s="1">
        <v>1400</v>
      </c>
      <c r="KO463" s="1">
        <v>1400</v>
      </c>
      <c r="KP463" s="1">
        <v>1400</v>
      </c>
      <c r="KQ463" s="1">
        <v>1400</v>
      </c>
      <c r="KR463" s="1">
        <v>1400</v>
      </c>
      <c r="KS463" s="1">
        <v>1400</v>
      </c>
      <c r="KT463" s="1">
        <v>1400</v>
      </c>
      <c r="KU463" s="1">
        <v>1400</v>
      </c>
      <c r="KV463" s="1">
        <v>1400</v>
      </c>
      <c r="KW463" s="1">
        <v>1400</v>
      </c>
      <c r="KX463" s="1">
        <v>1400</v>
      </c>
      <c r="KY463" s="1">
        <v>1400</v>
      </c>
      <c r="KZ463" s="1">
        <v>1400</v>
      </c>
      <c r="LA463" s="1">
        <v>1400</v>
      </c>
      <c r="LB463" s="1">
        <v>1400</v>
      </c>
      <c r="LC463" s="1">
        <v>1400</v>
      </c>
      <c r="LD463" s="1">
        <v>1400</v>
      </c>
      <c r="LE463" s="1">
        <v>1400</v>
      </c>
      <c r="LF463" s="1">
        <v>1400</v>
      </c>
      <c r="LG463" s="1">
        <v>1400</v>
      </c>
      <c r="LH463" s="1">
        <v>1400</v>
      </c>
      <c r="LI463" s="1">
        <v>1400</v>
      </c>
      <c r="LJ463" s="1">
        <v>1400</v>
      </c>
      <c r="LK463" s="1">
        <v>1400</v>
      </c>
      <c r="LL463" s="1">
        <v>1400</v>
      </c>
      <c r="LM463" s="1">
        <v>1400</v>
      </c>
      <c r="LN463" s="1">
        <v>1400</v>
      </c>
      <c r="LO463" s="1">
        <v>1400</v>
      </c>
      <c r="LP463" s="1">
        <v>1400</v>
      </c>
      <c r="LQ463" s="1">
        <v>1400</v>
      </c>
      <c r="LR463" s="1">
        <v>1400</v>
      </c>
      <c r="LS463" s="1">
        <v>1400</v>
      </c>
      <c r="LT463" s="1">
        <v>1400</v>
      </c>
      <c r="LU463" s="1">
        <v>1400</v>
      </c>
      <c r="LV463" s="1">
        <v>1400</v>
      </c>
      <c r="LW463" s="1">
        <v>1400</v>
      </c>
      <c r="LX463" s="1">
        <v>1400</v>
      </c>
      <c r="LY463" s="1">
        <v>1400</v>
      </c>
      <c r="LZ463" s="1">
        <v>1400</v>
      </c>
      <c r="MA463" s="1">
        <v>1400</v>
      </c>
      <c r="MB463" s="1">
        <v>1400</v>
      </c>
      <c r="MC463" s="1">
        <v>1400</v>
      </c>
      <c r="MD463" s="1">
        <v>1400</v>
      </c>
      <c r="ME463" s="1">
        <v>1400</v>
      </c>
      <c r="MF463" s="1">
        <v>1400</v>
      </c>
      <c r="MG463" s="1">
        <v>1400</v>
      </c>
      <c r="MH463" s="1">
        <v>1400</v>
      </c>
      <c r="MI463" s="1">
        <v>1400</v>
      </c>
      <c r="MJ463" s="1">
        <v>1400</v>
      </c>
      <c r="MK463" s="1">
        <v>1550</v>
      </c>
      <c r="ML463" s="1">
        <v>1550</v>
      </c>
      <c r="MM463" s="1">
        <v>1550</v>
      </c>
      <c r="MN463" s="1">
        <v>1550</v>
      </c>
      <c r="MO463" s="1">
        <v>1550</v>
      </c>
      <c r="MP463" s="1">
        <v>1550</v>
      </c>
      <c r="MQ463" s="1">
        <v>1550</v>
      </c>
      <c r="MR463" s="1">
        <v>1550</v>
      </c>
      <c r="MS463" s="1">
        <v>1550</v>
      </c>
      <c r="MT463" s="1">
        <v>1550</v>
      </c>
      <c r="MU463" s="1">
        <v>1550</v>
      </c>
      <c r="MV463" s="1">
        <v>1700</v>
      </c>
      <c r="MW463" s="1">
        <v>1700</v>
      </c>
      <c r="MX463" s="1">
        <v>1700</v>
      </c>
      <c r="MY463" s="1">
        <v>2000</v>
      </c>
      <c r="MZ463" s="1">
        <v>2400</v>
      </c>
      <c r="NA463" s="1">
        <v>2400</v>
      </c>
      <c r="NB463" s="1">
        <v>2650</v>
      </c>
      <c r="NC463" s="1">
        <v>2650</v>
      </c>
      <c r="ND463" s="1">
        <v>2650</v>
      </c>
      <c r="NE463" s="1">
        <v>2650</v>
      </c>
      <c r="NF463" s="1">
        <v>2650</v>
      </c>
      <c r="NG463" s="1">
        <v>2650</v>
      </c>
      <c r="NH463" s="1">
        <v>2650</v>
      </c>
      <c r="NI463" s="1">
        <v>2650</v>
      </c>
      <c r="NJ463" s="1">
        <v>2650</v>
      </c>
      <c r="NK463" s="1">
        <v>2750</v>
      </c>
      <c r="NL463" s="1">
        <v>2750</v>
      </c>
      <c r="NM463" s="1">
        <v>2750</v>
      </c>
      <c r="NN463" s="1">
        <v>2750</v>
      </c>
      <c r="NO463" s="1">
        <v>2750</v>
      </c>
      <c r="NP463" s="1">
        <v>2750</v>
      </c>
      <c r="NQ463" s="1">
        <v>2750</v>
      </c>
      <c r="NR463" s="1">
        <v>2750</v>
      </c>
      <c r="NS463" s="1">
        <v>2750</v>
      </c>
      <c r="NT463" s="1">
        <v>2900</v>
      </c>
      <c r="NU463" s="1">
        <v>2900</v>
      </c>
      <c r="NV463" s="1">
        <v>2900</v>
      </c>
      <c r="NW463" s="1">
        <v>2900</v>
      </c>
      <c r="NX463" s="1">
        <v>2900</v>
      </c>
      <c r="NY463" s="1">
        <v>2900</v>
      </c>
      <c r="NZ463" s="1">
        <v>2900</v>
      </c>
      <c r="OA463" s="1">
        <v>2900</v>
      </c>
      <c r="OB463" s="1">
        <v>3000</v>
      </c>
      <c r="OC463" s="1">
        <v>3000</v>
      </c>
      <c r="OD463" s="1">
        <v>3000</v>
      </c>
      <c r="OE463" s="1">
        <v>3150</v>
      </c>
      <c r="OF463" s="1">
        <v>3150</v>
      </c>
      <c r="OG463" s="1">
        <v>3150</v>
      </c>
      <c r="OH463" s="1">
        <v>3150</v>
      </c>
      <c r="OI463" s="1">
        <v>3150</v>
      </c>
      <c r="OJ463" s="1">
        <v>3350</v>
      </c>
      <c r="OK463" s="1">
        <v>3350</v>
      </c>
      <c r="OL463" s="1">
        <v>3350</v>
      </c>
      <c r="OM463" s="1">
        <v>3350</v>
      </c>
      <c r="ON463" s="1">
        <v>3350</v>
      </c>
      <c r="OO463" s="1">
        <v>3350</v>
      </c>
      <c r="OP463" s="1">
        <v>3350</v>
      </c>
      <c r="OQ463" s="1">
        <v>3350</v>
      </c>
      <c r="OR463" s="1">
        <v>3350</v>
      </c>
      <c r="OS463" s="1">
        <v>3350</v>
      </c>
      <c r="OT463" s="1">
        <v>3350</v>
      </c>
      <c r="OU463" s="1">
        <v>3500</v>
      </c>
      <c r="OV463" s="1">
        <v>3500</v>
      </c>
      <c r="OW463" s="1">
        <v>3700</v>
      </c>
      <c r="OX463" s="1">
        <v>3700</v>
      </c>
      <c r="OY463" s="1">
        <v>3700</v>
      </c>
      <c r="OZ463" s="1">
        <v>3800</v>
      </c>
      <c r="PA463" s="1">
        <v>3800</v>
      </c>
      <c r="PB463" s="1">
        <v>3800</v>
      </c>
      <c r="PC463" s="1">
        <v>3800</v>
      </c>
      <c r="PD463" s="1">
        <v>3800</v>
      </c>
      <c r="PE463" s="1">
        <v>3800</v>
      </c>
      <c r="PF463" s="1">
        <v>3800</v>
      </c>
      <c r="PG463" s="1">
        <v>3800</v>
      </c>
      <c r="PH463" s="1">
        <v>3800</v>
      </c>
      <c r="PI463" s="1">
        <v>3800</v>
      </c>
      <c r="PJ463" s="1">
        <v>3800</v>
      </c>
      <c r="PK463" s="1">
        <v>3800</v>
      </c>
      <c r="PL463" s="1">
        <v>3800</v>
      </c>
      <c r="PM463" s="1">
        <v>3800</v>
      </c>
      <c r="PN463" s="1">
        <v>3800</v>
      </c>
      <c r="PO463" s="1">
        <v>3800</v>
      </c>
      <c r="PP463" s="1">
        <v>3800</v>
      </c>
      <c r="PQ463" s="1">
        <v>3800</v>
      </c>
      <c r="PR463" s="1">
        <v>3800</v>
      </c>
      <c r="PS463" s="1">
        <v>3800</v>
      </c>
      <c r="PT463" s="1">
        <v>3800</v>
      </c>
      <c r="PU463" s="1">
        <v>3800</v>
      </c>
      <c r="PV463" s="1">
        <v>3800</v>
      </c>
      <c r="PW463" s="1">
        <v>3800</v>
      </c>
      <c r="PX463" s="1">
        <v>3800</v>
      </c>
      <c r="PY463" s="1">
        <v>3800</v>
      </c>
      <c r="PZ463" s="1">
        <v>3800</v>
      </c>
      <c r="QA463" s="1">
        <v>3800</v>
      </c>
      <c r="QB463" s="1">
        <v>3800</v>
      </c>
      <c r="QC463" s="1">
        <v>4175</v>
      </c>
      <c r="QD463" s="1">
        <v>4175</v>
      </c>
      <c r="QE463" s="1">
        <v>4175</v>
      </c>
      <c r="QF463" s="1">
        <v>4175</v>
      </c>
      <c r="QG463" s="1">
        <v>4175</v>
      </c>
      <c r="QH463" s="1">
        <v>4175</v>
      </c>
      <c r="QI463" s="1">
        <v>4175</v>
      </c>
      <c r="QJ463" s="1">
        <v>4175</v>
      </c>
      <c r="QK463" s="1">
        <v>4175</v>
      </c>
      <c r="QL463" s="1">
        <v>4175</v>
      </c>
      <c r="QM463" s="1">
        <v>4175</v>
      </c>
      <c r="QN463" s="1">
        <v>4175</v>
      </c>
      <c r="QO463" s="1">
        <v>4175</v>
      </c>
      <c r="QP463" s="1">
        <v>4175</v>
      </c>
      <c r="QQ463" s="1">
        <v>4175</v>
      </c>
      <c r="QR463" s="1">
        <v>4175</v>
      </c>
      <c r="QS463" s="1">
        <v>4175</v>
      </c>
      <c r="QT463" s="1">
        <v>4175</v>
      </c>
      <c r="QU463" s="1">
        <v>4175</v>
      </c>
      <c r="QV463" s="1">
        <v>4175</v>
      </c>
      <c r="QW463" s="1">
        <v>4175</v>
      </c>
      <c r="QX463" s="1">
        <v>4175</v>
      </c>
      <c r="QY463" s="1">
        <v>4188</v>
      </c>
      <c r="QZ463" s="1">
        <v>4613</v>
      </c>
      <c r="RA463" s="1">
        <v>4613</v>
      </c>
      <c r="RB463" s="1">
        <v>4668</v>
      </c>
      <c r="RC463" s="1">
        <v>4668</v>
      </c>
      <c r="RD463" s="1">
        <v>4668</v>
      </c>
      <c r="RE463" s="1">
        <v>4668</v>
      </c>
      <c r="RF463" s="1">
        <v>4668</v>
      </c>
      <c r="RG463" s="1">
        <v>4668</v>
      </c>
      <c r="RH463" s="1">
        <v>4668</v>
      </c>
      <c r="RI463" s="1">
        <v>5093</v>
      </c>
      <c r="RJ463" s="1">
        <v>5093</v>
      </c>
      <c r="RK463" s="1">
        <v>5093</v>
      </c>
      <c r="RL463" s="1">
        <v>5093</v>
      </c>
      <c r="RM463" s="1">
        <v>5093</v>
      </c>
      <c r="RN463" s="1">
        <v>5093</v>
      </c>
      <c r="RO463" s="1">
        <v>5093</v>
      </c>
      <c r="RP463" s="1">
        <v>5093</v>
      </c>
      <c r="RQ463" s="1">
        <v>5093</v>
      </c>
      <c r="RR463" s="1">
        <v>5093</v>
      </c>
      <c r="RS463" s="1">
        <v>5093</v>
      </c>
      <c r="RT463" s="1">
        <v>5093</v>
      </c>
      <c r="RU463" s="1">
        <v>5093</v>
      </c>
      <c r="RV463" s="1">
        <v>5093</v>
      </c>
      <c r="RW463" s="1">
        <v>5093</v>
      </c>
      <c r="RX463" s="1">
        <v>5093</v>
      </c>
      <c r="RY463" s="1">
        <v>5568</v>
      </c>
      <c r="RZ463" s="1">
        <v>5568</v>
      </c>
      <c r="SA463" s="1">
        <v>5568</v>
      </c>
      <c r="SB463" s="1">
        <v>5568</v>
      </c>
      <c r="SC463" s="1">
        <v>5568</v>
      </c>
      <c r="SD463" s="1">
        <v>5568</v>
      </c>
      <c r="SE463" s="1">
        <v>5568</v>
      </c>
      <c r="SF463" s="1">
        <v>5568</v>
      </c>
      <c r="SG463" s="1">
        <v>5568</v>
      </c>
      <c r="SH463" s="1">
        <v>5568</v>
      </c>
      <c r="SI463" s="1">
        <v>5568</v>
      </c>
      <c r="SJ463" s="1">
        <v>5765</v>
      </c>
      <c r="SK463" s="1">
        <v>5765</v>
      </c>
      <c r="SL463" s="1">
        <v>5765</v>
      </c>
      <c r="SM463" s="1">
        <v>6165</v>
      </c>
      <c r="SN463" s="1">
        <v>6165</v>
      </c>
      <c r="SO463" s="1">
        <v>6165</v>
      </c>
      <c r="SP463" s="1">
        <v>6350</v>
      </c>
      <c r="SQ463" s="1">
        <v>6350</v>
      </c>
      <c r="SR463" s="1">
        <v>6350</v>
      </c>
      <c r="SS463" s="1">
        <v>6350</v>
      </c>
      <c r="ST463" s="1">
        <v>6350</v>
      </c>
      <c r="SU463" s="1">
        <v>6350</v>
      </c>
      <c r="SV463" s="1">
        <v>6350</v>
      </c>
      <c r="SW463" s="1">
        <v>6350</v>
      </c>
      <c r="SX463" s="1">
        <v>6350</v>
      </c>
      <c r="SY463" s="1">
        <v>6350</v>
      </c>
      <c r="SZ463" s="1">
        <v>6350</v>
      </c>
      <c r="TA463" s="1">
        <v>6350</v>
      </c>
      <c r="TB463" s="1">
        <v>6350</v>
      </c>
      <c r="TC463" s="1">
        <v>6350</v>
      </c>
      <c r="TD463" s="1">
        <v>6350</v>
      </c>
      <c r="TE463" s="1">
        <v>6350</v>
      </c>
      <c r="TF463" s="1">
        <v>6350</v>
      </c>
      <c r="TG463" s="1">
        <v>6350</v>
      </c>
      <c r="TH463" s="1">
        <v>6350</v>
      </c>
      <c r="TI463" s="1">
        <v>6350</v>
      </c>
      <c r="TJ463" s="1">
        <v>6350</v>
      </c>
      <c r="TK463" s="1">
        <v>6350</v>
      </c>
      <c r="TL463" s="1">
        <v>6350</v>
      </c>
      <c r="TM463" s="1">
        <v>6350</v>
      </c>
      <c r="TN463" s="1">
        <v>6350</v>
      </c>
      <c r="TO463" s="1">
        <v>6350</v>
      </c>
      <c r="TP463" s="1">
        <v>6350</v>
      </c>
      <c r="TQ463" s="1">
        <v>6409</v>
      </c>
      <c r="TR463" s="1">
        <v>6409</v>
      </c>
      <c r="TS463" s="1">
        <v>6409</v>
      </c>
      <c r="TT463" s="1">
        <v>6585</v>
      </c>
      <c r="TU463" s="1">
        <v>6585</v>
      </c>
      <c r="TV463" s="1">
        <v>6585</v>
      </c>
      <c r="TW463" s="1">
        <v>6585</v>
      </c>
      <c r="TX463" s="1">
        <v>6585</v>
      </c>
      <c r="TY463" s="1">
        <v>6585</v>
      </c>
      <c r="TZ463" s="1">
        <v>6585</v>
      </c>
      <c r="UA463" s="1">
        <v>6585</v>
      </c>
      <c r="UB463" s="1">
        <v>6585</v>
      </c>
      <c r="UC463" s="1">
        <v>6585</v>
      </c>
      <c r="UD463" s="1">
        <v>6585</v>
      </c>
      <c r="UE463" s="1">
        <v>6585</v>
      </c>
      <c r="UF463" s="1">
        <v>6585</v>
      </c>
      <c r="UG463" s="1">
        <v>6585</v>
      </c>
      <c r="UH463" s="1">
        <v>6585</v>
      </c>
      <c r="UI463" s="1">
        <v>6585</v>
      </c>
      <c r="UJ463" s="1">
        <v>6585</v>
      </c>
      <c r="UK463" s="1">
        <v>6585</v>
      </c>
      <c r="UL463" s="1">
        <v>6585</v>
      </c>
      <c r="UM463" s="1">
        <v>6585</v>
      </c>
      <c r="UN463" s="1">
        <v>6585</v>
      </c>
      <c r="UO463" s="1">
        <v>6585</v>
      </c>
      <c r="UP463" s="1">
        <v>6585</v>
      </c>
      <c r="UQ463" s="1">
        <v>6585</v>
      </c>
      <c r="UR463" s="1">
        <v>6585</v>
      </c>
      <c r="US463" s="1">
        <v>6585</v>
      </c>
      <c r="UT463" s="1">
        <v>6585</v>
      </c>
      <c r="UU463" s="1">
        <v>6585</v>
      </c>
      <c r="UV463" s="1">
        <v>6585</v>
      </c>
      <c r="UW463" s="1">
        <v>6585</v>
      </c>
      <c r="UX463" s="1">
        <v>6585</v>
      </c>
      <c r="UY463" s="1">
        <v>6585</v>
      </c>
      <c r="UZ463" s="1">
        <v>6585</v>
      </c>
      <c r="VA463" s="1">
        <v>6585</v>
      </c>
      <c r="VB463" s="1">
        <v>6585</v>
      </c>
      <c r="VC463" s="1">
        <v>6585</v>
      </c>
      <c r="VD463" s="1">
        <v>6585</v>
      </c>
      <c r="VE463" s="1">
        <v>6585</v>
      </c>
      <c r="VF463" s="1">
        <v>6585</v>
      </c>
      <c r="VG463" s="1">
        <v>6585</v>
      </c>
      <c r="VH463" s="1">
        <v>6585</v>
      </c>
      <c r="VI463" s="1">
        <v>6585</v>
      </c>
      <c r="VJ463" s="1">
        <v>6585</v>
      </c>
      <c r="VK463" s="1">
        <v>6585</v>
      </c>
      <c r="VL463" s="1">
        <v>6585</v>
      </c>
      <c r="VM463" s="1">
        <v>6585</v>
      </c>
      <c r="VN463" s="1">
        <v>6585</v>
      </c>
      <c r="VO463" s="1">
        <v>6585</v>
      </c>
      <c r="VP463" s="1">
        <v>6585</v>
      </c>
      <c r="VQ463" s="1">
        <v>6585</v>
      </c>
      <c r="VR463" s="1">
        <v>6585</v>
      </c>
      <c r="VS463" s="1">
        <v>6585</v>
      </c>
      <c r="VT463" s="1">
        <v>6585</v>
      </c>
      <c r="VU463" s="1">
        <v>6585</v>
      </c>
      <c r="VV463" s="1">
        <v>6585</v>
      </c>
      <c r="VW463" s="1">
        <v>6578.9949999999999</v>
      </c>
      <c r="VX463" s="1">
        <v>6578.9949999999999</v>
      </c>
      <c r="VY463" s="1">
        <v>6578.9949999999999</v>
      </c>
      <c r="VZ463" s="1">
        <v>6578.9949999999999</v>
      </c>
      <c r="WA463" s="1">
        <v>6578.9949999999999</v>
      </c>
      <c r="WB463" s="1">
        <v>6578.9949999999999</v>
      </c>
      <c r="WC463" s="1">
        <v>6578.9949999999999</v>
      </c>
      <c r="WD463" s="1">
        <v>6578.9949999999999</v>
      </c>
      <c r="WE463" s="1">
        <v>6578.9949999999999</v>
      </c>
      <c r="WF463" s="1">
        <v>6578.9949999999999</v>
      </c>
      <c r="WG463" s="1">
        <v>6578.9949999999999</v>
      </c>
      <c r="WH463" s="1">
        <v>6578.9949999999999</v>
      </c>
      <c r="WI463" s="1">
        <v>6578.9949999999999</v>
      </c>
      <c r="WJ463" s="25">
        <v>6578.9949999999999</v>
      </c>
      <c r="WK463" s="45">
        <v>6578.9949994500003</v>
      </c>
      <c r="WL463" s="45">
        <v>6578.9949994500003</v>
      </c>
      <c r="WM463" s="45">
        <v>6578.9949994500003</v>
      </c>
      <c r="WN463" s="45">
        <v>6578.9949994500003</v>
      </c>
      <c r="WO463" s="45">
        <v>6578.9949994500003</v>
      </c>
      <c r="WP463" s="45">
        <v>6578.9949994500003</v>
      </c>
      <c r="WQ463" s="45">
        <v>6578.9949994500003</v>
      </c>
      <c r="WR463" s="45">
        <v>6578.9949994500003</v>
      </c>
      <c r="WS463" s="45">
        <v>6578.9949994500003</v>
      </c>
      <c r="WT463" s="45">
        <v>6578.9949994500003</v>
      </c>
      <c r="WU463" s="45">
        <v>6578.9949994500003</v>
      </c>
      <c r="WV463" s="45">
        <v>6578.9949994500003</v>
      </c>
      <c r="WW463" s="45">
        <v>6578.9949994500003</v>
      </c>
      <c r="WX463" s="45">
        <v>6578.9949994500003</v>
      </c>
      <c r="WY463" s="45">
        <v>6578.9949994500003</v>
      </c>
      <c r="WZ463" s="45">
        <v>6578.9949994500003</v>
      </c>
      <c r="XA463" s="45">
        <v>6578.9949994500003</v>
      </c>
      <c r="XB463" s="27">
        <v>6578.9949994500003</v>
      </c>
      <c r="XC463" s="27">
        <v>6578.9949994500003</v>
      </c>
      <c r="XD463" s="25">
        <v>6578.9949994500003</v>
      </c>
      <c r="XE463" s="25">
        <v>6578.9949994500003</v>
      </c>
      <c r="XF463" s="25">
        <v>6578.9949994500003</v>
      </c>
      <c r="XG463" s="25">
        <v>6578.9949994500003</v>
      </c>
      <c r="XH463" s="25">
        <v>6578.9949994500003</v>
      </c>
      <c r="XI463" s="25">
        <v>6578.9949994500003</v>
      </c>
      <c r="XJ463" s="25">
        <v>6578.9949994500003</v>
      </c>
      <c r="XK463" s="25">
        <v>6578.9949994500003</v>
      </c>
      <c r="XL463" s="25">
        <v>6578.9949994500003</v>
      </c>
      <c r="XM463" s="25">
        <v>6578.9949989899997</v>
      </c>
      <c r="XN463" s="25">
        <v>6578.9949989899997</v>
      </c>
      <c r="XO463" s="25">
        <v>6578.9949989899997</v>
      </c>
      <c r="XP463" s="25">
        <v>6578.9949989899997</v>
      </c>
      <c r="XQ463" s="25">
        <v>6578.9949989899997</v>
      </c>
      <c r="XR463" s="25">
        <v>6578.9949989899997</v>
      </c>
      <c r="XS463" s="25">
        <v>6578.9949989899997</v>
      </c>
      <c r="XT463" s="25">
        <v>6578.9949989899997</v>
      </c>
      <c r="XU463" s="25">
        <v>6578.9949989899997</v>
      </c>
      <c r="XV463" s="25">
        <v>6578.9949989899997</v>
      </c>
      <c r="XW463" s="25">
        <v>6578.9949989899997</v>
      </c>
      <c r="XX463" s="25">
        <v>6578.9949989899997</v>
      </c>
      <c r="XY463" s="25">
        <v>6578.9949989899997</v>
      </c>
      <c r="XZ463" s="25">
        <v>6578.9949989899997</v>
      </c>
      <c r="YA463" s="25">
        <v>6578.9949989899997</v>
      </c>
      <c r="YB463" s="11">
        <v>6578.9949989899997</v>
      </c>
      <c r="YC463" s="25">
        <v>6578.9949989899997</v>
      </c>
      <c r="YD463" s="25">
        <v>6578.9949989899997</v>
      </c>
      <c r="YE463" s="25">
        <v>6578.9949989899997</v>
      </c>
      <c r="YF463" s="54">
        <v>6578.9949989899997</v>
      </c>
      <c r="YG463" s="10">
        <v>6578.9949999999999</v>
      </c>
      <c r="YH463" s="10">
        <v>6578.9949999999999</v>
      </c>
      <c r="YI463" s="10">
        <v>6578.9949989899997</v>
      </c>
      <c r="YJ463" s="1">
        <v>6578.9949989899997</v>
      </c>
      <c r="YK463" s="1">
        <v>6578.9949999999999</v>
      </c>
      <c r="YL463" s="1">
        <v>6578.9949989899997</v>
      </c>
      <c r="YM463" s="55">
        <v>6578.9949989899997</v>
      </c>
      <c r="YN463" s="1">
        <v>6578.9949989899997</v>
      </c>
      <c r="YO463" s="10">
        <v>6578.9949989899997</v>
      </c>
      <c r="YP463" s="10">
        <v>6578.9949989899997</v>
      </c>
      <c r="YQ463" s="10">
        <v>6578.9949989899997</v>
      </c>
      <c r="YR463" s="1">
        <v>6578.9949989899997</v>
      </c>
      <c r="YS463" s="1">
        <v>6578.9949989899997</v>
      </c>
      <c r="YT463" s="1">
        <v>6578.9949999999999</v>
      </c>
      <c r="YU463" s="1">
        <v>6578.9949989899997</v>
      </c>
      <c r="YV463" s="1">
        <v>6578.9949989899997</v>
      </c>
      <c r="YW463" s="1">
        <v>6578.9949989899997</v>
      </c>
      <c r="YX463" s="55">
        <v>6578.9949989899997</v>
      </c>
      <c r="YY463" s="55">
        <v>6578.9949989899997</v>
      </c>
      <c r="YZ463" s="10">
        <v>6578.9949989899997</v>
      </c>
      <c r="ZA463" s="10">
        <v>6578.9949989899997</v>
      </c>
      <c r="ZB463" s="10">
        <v>6578.9949989899997</v>
      </c>
      <c r="ZC463" s="10">
        <v>6578.9949989899997</v>
      </c>
      <c r="ZD463" s="10">
        <v>6578.9949989899997</v>
      </c>
      <c r="ZE463" s="10">
        <v>6578.9949989899997</v>
      </c>
      <c r="ZF463" s="10">
        <v>6578.9949989899997</v>
      </c>
      <c r="ZG463" s="10">
        <v>6578.9949989899997</v>
      </c>
      <c r="ZH463" s="10" t="s">
        <v>15</v>
      </c>
      <c r="ZI463" s="10" t="s">
        <v>67</v>
      </c>
      <c r="ZJ463" s="10" t="s">
        <v>67</v>
      </c>
      <c r="ZK463" s="10" t="s">
        <v>67</v>
      </c>
      <c r="ZL463" s="55" t="s">
        <v>67</v>
      </c>
      <c r="ZM463" s="55" t="s">
        <v>67</v>
      </c>
      <c r="ZN463" s="10" t="s">
        <v>67</v>
      </c>
      <c r="ZO463" s="10" t="s">
        <v>67</v>
      </c>
      <c r="ZP463" s="10" t="s">
        <v>67</v>
      </c>
      <c r="ZQ463" s="55" t="s">
        <v>67</v>
      </c>
      <c r="ZR463" s="10" t="s">
        <v>67</v>
      </c>
      <c r="ZS463" s="10" t="s">
        <v>67</v>
      </c>
      <c r="ZT463" s="10" t="s">
        <v>67</v>
      </c>
      <c r="ZU463" s="10" t="s">
        <v>67</v>
      </c>
      <c r="ZV463" s="10" t="s">
        <v>67</v>
      </c>
      <c r="ZW463" s="10" t="s">
        <v>67</v>
      </c>
      <c r="ZX463" s="10" t="s">
        <v>67</v>
      </c>
      <c r="ZY463" s="10" t="s">
        <v>67</v>
      </c>
      <c r="ZZ463" s="10" t="s">
        <v>67</v>
      </c>
      <c r="AAA463" s="10" t="s">
        <v>67</v>
      </c>
      <c r="AAB463" s="10" t="s">
        <v>67</v>
      </c>
      <c r="AAC463" s="1" t="s">
        <v>67</v>
      </c>
      <c r="AAD463" s="10" t="s">
        <v>67</v>
      </c>
      <c r="AAE463" s="10" t="s">
        <v>67</v>
      </c>
      <c r="AAF463" s="10" t="s">
        <v>67</v>
      </c>
      <c r="AAG463" s="10" t="s">
        <v>67</v>
      </c>
      <c r="AAH463" s="10"/>
      <c r="AAI463" s="10"/>
      <c r="AAJ463" s="10"/>
      <c r="AAK463" s="10"/>
      <c r="AAL463" s="10"/>
      <c r="AAM463" s="10"/>
      <c r="AAN463" s="10"/>
      <c r="AAO463" s="10"/>
      <c r="AAP463" s="10"/>
      <c r="AAQ463" s="10"/>
      <c r="AAR463" s="10"/>
      <c r="AAS463" s="10"/>
      <c r="AAT463" s="10"/>
      <c r="AAU463" s="10"/>
      <c r="AAV463" s="10"/>
      <c r="AAW463" s="10"/>
      <c r="AAX463" s="10"/>
      <c r="AAY463" s="10"/>
      <c r="AAZ463" s="10"/>
      <c r="ABA463" s="10"/>
      <c r="ABB463" s="10"/>
      <c r="ABC463" s="10"/>
      <c r="ABD463" s="10"/>
      <c r="ABE463" s="10"/>
      <c r="ABF463" s="10"/>
      <c r="ABG463" s="10"/>
      <c r="ABH463" s="10"/>
      <c r="ABI463" s="10"/>
      <c r="ABJ463" s="10"/>
      <c r="ABK463" s="10"/>
      <c r="ABL463" s="10"/>
      <c r="ABM463" s="10"/>
      <c r="ABN463" s="10"/>
      <c r="ABO463" s="10"/>
      <c r="ABP463" s="10"/>
      <c r="ABQ463" s="10"/>
      <c r="ABR463" s="10"/>
      <c r="ABS463" s="10"/>
      <c r="ABT463" s="10"/>
      <c r="ABU463" s="10"/>
      <c r="ABV463" s="10"/>
      <c r="ABW463" s="10"/>
      <c r="ABX463" s="10"/>
      <c r="ABY463" s="12" t="s">
        <v>3</v>
      </c>
    </row>
    <row ht="12.75" r="464" spans="1:753" x14ac:dyDescent="0.2">
      <c r="A464" s="1">
        <v>51700</v>
      </c>
      <c r="B464" s="1">
        <v>2.5</v>
      </c>
      <c r="C464" s="1" t="s">
        <v>53</v>
      </c>
      <c r="F464" s="1">
        <v>2024</v>
      </c>
      <c r="G464" s="12">
        <v>31776</v>
      </c>
      <c r="H464" s="12">
        <v>45490</v>
      </c>
      <c r="J464" s="4"/>
      <c r="GR464" s="4"/>
      <c r="GS464" s="4"/>
      <c r="GT464" s="4"/>
      <c r="JX464" s="1">
        <v>600</v>
      </c>
      <c r="JY464" s="1">
        <v>600</v>
      </c>
      <c r="JZ464" s="1">
        <v>600</v>
      </c>
      <c r="KA464" s="1">
        <v>700</v>
      </c>
      <c r="KB464" s="1">
        <v>700</v>
      </c>
      <c r="KC464" s="1">
        <v>700</v>
      </c>
      <c r="KD464" s="1">
        <v>700</v>
      </c>
      <c r="KE464" s="1">
        <v>700</v>
      </c>
      <c r="KF464" s="1">
        <v>700</v>
      </c>
      <c r="KG464" s="1">
        <v>700</v>
      </c>
      <c r="KH464" s="1">
        <v>700</v>
      </c>
      <c r="KI464" s="1">
        <v>700</v>
      </c>
      <c r="KJ464" s="1">
        <v>700</v>
      </c>
      <c r="KK464" s="1">
        <v>700</v>
      </c>
      <c r="KL464" s="1">
        <v>800</v>
      </c>
      <c r="KM464" s="1">
        <v>800</v>
      </c>
      <c r="KN464" s="1">
        <v>800</v>
      </c>
      <c r="KO464" s="1">
        <v>800</v>
      </c>
      <c r="KP464" s="1">
        <v>800</v>
      </c>
      <c r="KQ464" s="1">
        <v>900</v>
      </c>
      <c r="KR464" s="1">
        <v>900</v>
      </c>
      <c r="KS464" s="1">
        <v>900</v>
      </c>
      <c r="KT464" s="1">
        <v>900</v>
      </c>
      <c r="KU464" s="1">
        <v>900</v>
      </c>
      <c r="KV464" s="1">
        <v>900</v>
      </c>
      <c r="KW464" s="1">
        <v>900</v>
      </c>
      <c r="KX464" s="1">
        <v>900</v>
      </c>
      <c r="KY464" s="1">
        <v>900</v>
      </c>
      <c r="KZ464" s="1">
        <v>900</v>
      </c>
      <c r="LA464" s="1">
        <v>900</v>
      </c>
      <c r="LB464" s="1">
        <v>900</v>
      </c>
      <c r="LC464" s="1">
        <v>900</v>
      </c>
      <c r="LD464" s="1">
        <v>900</v>
      </c>
      <c r="LE464" s="1">
        <v>900</v>
      </c>
      <c r="LF464" s="1">
        <v>900</v>
      </c>
      <c r="LG464" s="1">
        <v>900</v>
      </c>
      <c r="LH464" s="1">
        <v>900</v>
      </c>
      <c r="LI464" s="1">
        <v>900</v>
      </c>
      <c r="LJ464" s="1">
        <v>900</v>
      </c>
      <c r="LK464" s="1">
        <v>900</v>
      </c>
      <c r="LL464" s="1">
        <v>900</v>
      </c>
      <c r="LM464" s="1">
        <v>900</v>
      </c>
      <c r="LN464" s="1">
        <v>900</v>
      </c>
      <c r="LO464" s="1">
        <v>900</v>
      </c>
      <c r="LP464" s="1">
        <v>900</v>
      </c>
      <c r="LQ464" s="1">
        <v>900</v>
      </c>
      <c r="LR464" s="1">
        <v>900</v>
      </c>
      <c r="LS464" s="1">
        <v>900</v>
      </c>
      <c r="LT464" s="1">
        <v>900</v>
      </c>
      <c r="LU464" s="1">
        <v>900</v>
      </c>
      <c r="LV464" s="1">
        <v>900</v>
      </c>
      <c r="LW464" s="1">
        <v>900</v>
      </c>
      <c r="LX464" s="1">
        <v>900</v>
      </c>
      <c r="LY464" s="1">
        <v>900</v>
      </c>
      <c r="LZ464" s="1">
        <v>900</v>
      </c>
      <c r="MA464" s="1">
        <v>900</v>
      </c>
      <c r="MB464" s="1">
        <v>900</v>
      </c>
      <c r="MC464" s="1">
        <v>900</v>
      </c>
      <c r="MD464" s="1">
        <v>900</v>
      </c>
      <c r="ME464" s="1">
        <v>900</v>
      </c>
      <c r="MF464" s="1">
        <v>900</v>
      </c>
      <c r="MG464" s="1">
        <v>900</v>
      </c>
      <c r="MH464" s="1">
        <v>900</v>
      </c>
      <c r="MI464" s="1">
        <v>900</v>
      </c>
      <c r="MJ464" s="1">
        <v>900</v>
      </c>
      <c r="MK464" s="1">
        <v>900</v>
      </c>
      <c r="ML464" s="1">
        <v>900</v>
      </c>
      <c r="MM464" s="1">
        <v>900</v>
      </c>
      <c r="MN464" s="1">
        <v>900</v>
      </c>
      <c r="MO464" s="1">
        <v>900</v>
      </c>
      <c r="MP464" s="1">
        <v>1050</v>
      </c>
      <c r="MQ464" s="1">
        <v>1050</v>
      </c>
      <c r="MR464" s="1">
        <v>1050</v>
      </c>
      <c r="MS464" s="1">
        <v>1050</v>
      </c>
      <c r="MT464" s="1">
        <v>1200</v>
      </c>
      <c r="MU464" s="1">
        <v>1200</v>
      </c>
      <c r="MV464" s="1">
        <v>1200</v>
      </c>
      <c r="MW464" s="1">
        <v>1200</v>
      </c>
      <c r="MX464" s="1">
        <v>1350</v>
      </c>
      <c r="MY464" s="1">
        <v>1500</v>
      </c>
      <c r="MZ464" s="1">
        <v>1700</v>
      </c>
      <c r="NA464" s="1">
        <v>1700</v>
      </c>
      <c r="NB464" s="1">
        <v>1700</v>
      </c>
      <c r="NC464" s="1">
        <v>1700</v>
      </c>
      <c r="ND464" s="1">
        <v>1900</v>
      </c>
      <c r="NE464" s="1">
        <v>1900</v>
      </c>
      <c r="NF464" s="1">
        <v>1900</v>
      </c>
      <c r="NG464" s="1">
        <v>1900</v>
      </c>
      <c r="NH464" s="1">
        <v>2000</v>
      </c>
      <c r="NI464" s="1">
        <v>2000</v>
      </c>
      <c r="NJ464" s="1">
        <v>2000</v>
      </c>
      <c r="NK464" s="1">
        <v>2000</v>
      </c>
      <c r="NL464" s="1">
        <v>2100</v>
      </c>
      <c r="NM464" s="1">
        <v>2100</v>
      </c>
      <c r="NN464" s="1">
        <v>2250</v>
      </c>
      <c r="NO464" s="1">
        <v>2350</v>
      </c>
      <c r="NP464" s="1">
        <v>2350</v>
      </c>
      <c r="NQ464" s="1">
        <v>2350</v>
      </c>
      <c r="NR464" s="1">
        <v>2450</v>
      </c>
      <c r="NS464" s="1">
        <v>2450</v>
      </c>
      <c r="NT464" s="1">
        <v>2450</v>
      </c>
      <c r="NU464" s="1">
        <v>2450</v>
      </c>
      <c r="NV464" s="1">
        <v>2550</v>
      </c>
      <c r="NW464" s="1">
        <v>2550</v>
      </c>
      <c r="NX464" s="1">
        <v>2550</v>
      </c>
      <c r="NY464" s="1">
        <v>2550</v>
      </c>
      <c r="NZ464" s="1">
        <v>2700</v>
      </c>
      <c r="OA464" s="1">
        <v>2700</v>
      </c>
      <c r="OB464" s="1">
        <v>2700</v>
      </c>
      <c r="OC464" s="1">
        <v>2700</v>
      </c>
      <c r="OD464" s="1">
        <v>2850</v>
      </c>
      <c r="OE464" s="1">
        <v>2850</v>
      </c>
      <c r="OF464" s="1">
        <v>3050</v>
      </c>
      <c r="OG464" s="1">
        <v>3050</v>
      </c>
      <c r="OH464" s="1">
        <v>3250</v>
      </c>
      <c r="OI464" s="1">
        <v>3250</v>
      </c>
      <c r="OJ464" s="1">
        <v>3250</v>
      </c>
      <c r="OK464" s="1">
        <v>3250</v>
      </c>
      <c r="OL464" s="1">
        <v>3250</v>
      </c>
      <c r="OM464" s="1">
        <v>3250</v>
      </c>
      <c r="ON464" s="1">
        <v>3250</v>
      </c>
      <c r="OO464" s="1">
        <v>3250</v>
      </c>
      <c r="OP464" s="1">
        <v>3400</v>
      </c>
      <c r="OQ464" s="1">
        <v>3400</v>
      </c>
      <c r="OR464" s="1">
        <v>3400</v>
      </c>
      <c r="OS464" s="1">
        <v>3400</v>
      </c>
      <c r="OT464" s="1">
        <v>3550</v>
      </c>
      <c r="OU464" s="1">
        <v>3550</v>
      </c>
      <c r="OV464" s="1">
        <v>3750</v>
      </c>
      <c r="OW464" s="1">
        <v>3850</v>
      </c>
      <c r="OX464" s="1">
        <v>3850</v>
      </c>
      <c r="OY464" s="1">
        <v>3850</v>
      </c>
      <c r="OZ464" s="1">
        <v>3850</v>
      </c>
      <c r="PA464" s="1">
        <v>3850</v>
      </c>
      <c r="PB464" s="1">
        <v>3850</v>
      </c>
      <c r="PC464" s="1">
        <v>3850</v>
      </c>
      <c r="PD464" s="1">
        <v>4000</v>
      </c>
      <c r="PE464" s="1">
        <v>4000</v>
      </c>
      <c r="PF464" s="1">
        <v>4000</v>
      </c>
      <c r="PG464" s="1">
        <v>4000</v>
      </c>
      <c r="PH464" s="1">
        <v>4000</v>
      </c>
      <c r="PI464" s="1">
        <v>4000</v>
      </c>
      <c r="PJ464" s="1">
        <v>4000</v>
      </c>
      <c r="PK464" s="1">
        <v>4000</v>
      </c>
      <c r="PL464" s="1">
        <v>4000</v>
      </c>
      <c r="PM464" s="1">
        <v>4450</v>
      </c>
      <c r="PN464" s="1">
        <v>4450</v>
      </c>
      <c r="PO464" s="1">
        <v>4450</v>
      </c>
      <c r="PP464" s="1">
        <v>4450</v>
      </c>
      <c r="PQ464" s="1">
        <v>4450</v>
      </c>
      <c r="PR464" s="1">
        <v>4450</v>
      </c>
      <c r="PS464" s="1">
        <v>4450</v>
      </c>
      <c r="PT464" s="1">
        <v>4450</v>
      </c>
      <c r="PU464" s="1">
        <v>4450</v>
      </c>
      <c r="PV464" s="1">
        <v>4450</v>
      </c>
      <c r="PW464" s="1">
        <v>4450</v>
      </c>
      <c r="PX464" s="1">
        <v>4450</v>
      </c>
      <c r="PY464" s="1">
        <v>4820</v>
      </c>
      <c r="PZ464" s="1">
        <v>4820</v>
      </c>
      <c r="QA464" s="1">
        <v>4820</v>
      </c>
      <c r="QB464" s="1">
        <v>4820</v>
      </c>
      <c r="QC464" s="1">
        <v>4820</v>
      </c>
      <c r="QD464" s="1">
        <v>4820</v>
      </c>
      <c r="QE464" s="1">
        <v>4820</v>
      </c>
      <c r="QF464" s="1">
        <v>4820</v>
      </c>
      <c r="QG464" s="1">
        <v>4820</v>
      </c>
      <c r="QH464" s="1">
        <v>4820</v>
      </c>
      <c r="QI464" s="1">
        <v>4820</v>
      </c>
      <c r="QJ464" s="1">
        <v>4820</v>
      </c>
      <c r="QK464" s="1">
        <v>4820</v>
      </c>
      <c r="QL464" s="1">
        <v>4820</v>
      </c>
      <c r="QM464" s="1">
        <v>4820</v>
      </c>
      <c r="QN464" s="1">
        <v>4820</v>
      </c>
      <c r="QO464" s="1">
        <v>4820</v>
      </c>
      <c r="QP464" s="1">
        <v>4820</v>
      </c>
      <c r="QQ464" s="1">
        <v>5320</v>
      </c>
      <c r="QR464" s="1">
        <v>5320</v>
      </c>
      <c r="QS464" s="1">
        <v>5320</v>
      </c>
      <c r="QT464" s="1">
        <v>5320</v>
      </c>
      <c r="QU464" s="1">
        <v>5320</v>
      </c>
      <c r="QV464" s="1">
        <v>5320</v>
      </c>
      <c r="QW464" s="1">
        <v>5320</v>
      </c>
      <c r="QX464" s="1">
        <v>5320</v>
      </c>
      <c r="QY464" s="1">
        <v>5331</v>
      </c>
      <c r="QZ464" s="1">
        <v>5331</v>
      </c>
      <c r="RA464" s="1">
        <v>5331</v>
      </c>
      <c r="RB464" s="1">
        <v>5401</v>
      </c>
      <c r="RC464" s="1">
        <v>5401</v>
      </c>
      <c r="RD464" s="1">
        <v>5401</v>
      </c>
      <c r="RE464" s="1">
        <v>5401</v>
      </c>
      <c r="RF464" s="1">
        <v>5401</v>
      </c>
      <c r="RG464" s="1">
        <v>5401</v>
      </c>
      <c r="RH464" s="1">
        <v>5401</v>
      </c>
      <c r="RI464" s="1">
        <v>5401</v>
      </c>
      <c r="RJ464" s="1">
        <v>5401</v>
      </c>
      <c r="RK464" s="1">
        <v>5401</v>
      </c>
      <c r="RL464" s="1">
        <v>5401</v>
      </c>
      <c r="RM464" s="1">
        <v>5401</v>
      </c>
      <c r="RN464" s="1">
        <v>5751</v>
      </c>
      <c r="RO464" s="1">
        <v>5751</v>
      </c>
      <c r="RP464" s="1">
        <v>5751</v>
      </c>
      <c r="RQ464" s="1">
        <v>5751</v>
      </c>
      <c r="RR464" s="1">
        <v>5751</v>
      </c>
      <c r="RS464" s="1">
        <v>5751</v>
      </c>
      <c r="RT464" s="1">
        <v>5751</v>
      </c>
      <c r="RU464" s="1">
        <v>5751</v>
      </c>
      <c r="RV464" s="1">
        <v>5751</v>
      </c>
      <c r="RW464" s="1">
        <v>5751</v>
      </c>
      <c r="RX464" s="1">
        <v>5751</v>
      </c>
      <c r="RY464" s="1">
        <v>5751</v>
      </c>
      <c r="RZ464" s="1">
        <v>5751</v>
      </c>
      <c r="SA464" s="1">
        <v>5751</v>
      </c>
      <c r="SB464" s="1">
        <v>5751</v>
      </c>
      <c r="SC464" s="1">
        <v>5751</v>
      </c>
      <c r="SD464" s="1">
        <v>5751</v>
      </c>
      <c r="SE464" s="1">
        <v>5751</v>
      </c>
      <c r="SF464" s="1">
        <v>5751</v>
      </c>
      <c r="SG464" s="1">
        <v>5751</v>
      </c>
      <c r="SH464" s="1">
        <v>5751</v>
      </c>
      <c r="SI464" s="1">
        <v>5751</v>
      </c>
      <c r="SJ464" s="1">
        <v>5954</v>
      </c>
      <c r="SK464" s="1">
        <v>5954</v>
      </c>
      <c r="SL464" s="1">
        <v>5954</v>
      </c>
      <c r="SM464" s="1">
        <v>5954</v>
      </c>
      <c r="SN464" s="1">
        <v>5954</v>
      </c>
      <c r="SO464" s="1">
        <v>5954</v>
      </c>
      <c r="SP464" s="1">
        <v>6133</v>
      </c>
      <c r="SQ464" s="1">
        <v>6133</v>
      </c>
      <c r="SR464" s="1">
        <v>6133</v>
      </c>
      <c r="SS464" s="1">
        <v>6133</v>
      </c>
      <c r="ST464" s="1">
        <v>6133</v>
      </c>
      <c r="SU464" s="1">
        <v>6133</v>
      </c>
      <c r="SV464" s="1">
        <v>6133</v>
      </c>
      <c r="SW464" s="1">
        <v>6133</v>
      </c>
      <c r="SX464" s="1">
        <v>6133</v>
      </c>
      <c r="SY464" s="1">
        <v>6583</v>
      </c>
      <c r="SZ464" s="1">
        <v>6583</v>
      </c>
      <c r="TA464" s="1">
        <v>6583</v>
      </c>
      <c r="TB464" s="1">
        <v>6583</v>
      </c>
      <c r="TC464" s="1">
        <v>6583</v>
      </c>
      <c r="TD464" s="1">
        <v>6583</v>
      </c>
      <c r="TE464" s="1">
        <v>6583</v>
      </c>
      <c r="TF464" s="1">
        <v>6583</v>
      </c>
      <c r="TG464" s="1">
        <v>6583</v>
      </c>
      <c r="TH464" s="1">
        <v>6583</v>
      </c>
      <c r="TI464" s="1">
        <v>6583</v>
      </c>
      <c r="TJ464" s="1">
        <v>6583</v>
      </c>
      <c r="TK464" s="1">
        <v>6583</v>
      </c>
      <c r="TL464" s="1">
        <v>6583</v>
      </c>
      <c r="TM464" s="1">
        <v>6583</v>
      </c>
      <c r="TN464" s="1">
        <v>6583</v>
      </c>
      <c r="TO464" s="1">
        <v>6583</v>
      </c>
      <c r="TP464" s="1">
        <v>6583</v>
      </c>
      <c r="TQ464" s="1">
        <v>6644</v>
      </c>
      <c r="TR464" s="1">
        <v>6644</v>
      </c>
      <c r="TS464" s="1">
        <v>6644</v>
      </c>
      <c r="TT464" s="1">
        <v>6827</v>
      </c>
      <c r="TU464" s="1">
        <v>6827</v>
      </c>
      <c r="TV464" s="1">
        <v>6827</v>
      </c>
      <c r="TW464" s="1">
        <v>6827</v>
      </c>
      <c r="TX464" s="1">
        <v>6827</v>
      </c>
      <c r="TY464" s="1">
        <v>6827</v>
      </c>
      <c r="TZ464" s="1">
        <v>6827</v>
      </c>
      <c r="UA464" s="1">
        <v>6827</v>
      </c>
      <c r="UB464" s="1">
        <v>6827</v>
      </c>
      <c r="UC464" s="1">
        <v>6827</v>
      </c>
      <c r="UD464" s="1">
        <v>6827</v>
      </c>
      <c r="UE464" s="1">
        <v>6827</v>
      </c>
      <c r="UF464" s="1">
        <v>6827</v>
      </c>
      <c r="UG464" s="1">
        <v>6827</v>
      </c>
      <c r="UH464" s="1">
        <v>6827</v>
      </c>
      <c r="UI464" s="1">
        <v>6827</v>
      </c>
      <c r="UJ464" s="1">
        <v>6827</v>
      </c>
      <c r="UK464" s="1">
        <v>6827</v>
      </c>
      <c r="UL464" s="1">
        <v>6827</v>
      </c>
      <c r="UM464" s="1">
        <v>6827</v>
      </c>
      <c r="UN464" s="1">
        <v>6827</v>
      </c>
      <c r="UO464" s="1">
        <v>6827</v>
      </c>
      <c r="UP464" s="1">
        <v>6827</v>
      </c>
      <c r="UQ464" s="1">
        <v>6827</v>
      </c>
      <c r="UR464" s="1">
        <v>6827</v>
      </c>
      <c r="US464" s="1">
        <v>6827</v>
      </c>
      <c r="UT464" s="1">
        <v>6827</v>
      </c>
      <c r="UU464" s="1">
        <v>6827</v>
      </c>
      <c r="UV464" s="1">
        <v>6827</v>
      </c>
      <c r="UW464" s="1">
        <v>6827</v>
      </c>
      <c r="UX464" s="1">
        <v>6827</v>
      </c>
      <c r="UY464" s="1">
        <v>6827</v>
      </c>
      <c r="UZ464" s="1">
        <v>6827</v>
      </c>
      <c r="VA464" s="1">
        <v>6827</v>
      </c>
      <c r="VB464" s="1">
        <v>6827</v>
      </c>
      <c r="VC464" s="1">
        <v>6827</v>
      </c>
      <c r="VD464" s="1">
        <v>6827</v>
      </c>
      <c r="VE464" s="1">
        <v>6827</v>
      </c>
      <c r="VF464" s="1">
        <v>6827</v>
      </c>
      <c r="VG464" s="1">
        <v>6827</v>
      </c>
      <c r="VH464" s="1">
        <v>6827</v>
      </c>
      <c r="VI464" s="1">
        <v>6827</v>
      </c>
      <c r="VJ464" s="1">
        <v>6827</v>
      </c>
      <c r="VK464" s="1">
        <v>6827</v>
      </c>
      <c r="VL464" s="1">
        <v>6827</v>
      </c>
      <c r="VM464" s="1">
        <v>6827</v>
      </c>
      <c r="VN464" s="1">
        <v>6827</v>
      </c>
      <c r="VO464" s="1">
        <v>6827</v>
      </c>
      <c r="VP464" s="1">
        <v>6827</v>
      </c>
      <c r="VQ464" s="1">
        <v>6827</v>
      </c>
      <c r="VR464" s="1">
        <v>6827</v>
      </c>
      <c r="VS464" s="1">
        <v>6827</v>
      </c>
      <c r="VT464" s="1">
        <v>6827</v>
      </c>
      <c r="VU464" s="1">
        <v>6827</v>
      </c>
      <c r="VV464" s="1">
        <v>6827</v>
      </c>
      <c r="VW464" s="1">
        <v>6821.21</v>
      </c>
      <c r="VX464" s="1">
        <v>6821.21</v>
      </c>
      <c r="VY464" s="1">
        <v>6821.21</v>
      </c>
      <c r="VZ464" s="1">
        <v>6821.21</v>
      </c>
      <c r="WA464" s="1">
        <v>6821.21</v>
      </c>
      <c r="WB464" s="1">
        <v>6821.21</v>
      </c>
      <c r="WC464" s="1">
        <v>6821.21</v>
      </c>
      <c r="WD464" s="1">
        <v>6821.21</v>
      </c>
      <c r="WE464" s="1">
        <v>6821.21</v>
      </c>
      <c r="WF464" s="1">
        <v>6821.21</v>
      </c>
      <c r="WG464" s="1">
        <v>6821.21</v>
      </c>
      <c r="WH464" s="1">
        <v>6821.21</v>
      </c>
      <c r="WI464" s="1">
        <v>6821.21</v>
      </c>
      <c r="WJ464" s="25">
        <v>6821.21</v>
      </c>
      <c r="WK464" s="45">
        <v>6821.20999949</v>
      </c>
      <c r="WL464" s="45">
        <v>6821.20999949</v>
      </c>
      <c r="WM464" s="45">
        <v>6821.20999949</v>
      </c>
      <c r="WN464" s="45">
        <v>6821.20999949</v>
      </c>
      <c r="WO464" s="45">
        <v>6821.20999949</v>
      </c>
      <c r="WP464" s="45">
        <v>6821.20999949</v>
      </c>
      <c r="WQ464" s="45">
        <v>6821.20999949</v>
      </c>
      <c r="WR464" s="45">
        <v>6821.20999949</v>
      </c>
      <c r="WS464" s="45">
        <v>6821.20999949</v>
      </c>
      <c r="WT464" s="45">
        <v>6821.20999949</v>
      </c>
      <c r="WU464" s="45">
        <v>6821.20999949</v>
      </c>
      <c r="WV464" s="45">
        <v>6821.20999949</v>
      </c>
      <c r="WW464" s="45">
        <v>6821.20999949</v>
      </c>
      <c r="WX464" s="45">
        <v>6821.20999949</v>
      </c>
      <c r="WY464" s="45">
        <v>6821.20999949</v>
      </c>
      <c r="WZ464" s="45">
        <v>6821.20999949</v>
      </c>
      <c r="XA464" s="45">
        <v>6821.20999949</v>
      </c>
      <c r="XB464" s="27">
        <v>6821.20999949</v>
      </c>
      <c r="XC464" s="27">
        <v>6821.20999949</v>
      </c>
      <c r="XD464" s="25">
        <v>6821.20999949</v>
      </c>
      <c r="XE464" s="25">
        <v>6821.20999949</v>
      </c>
      <c r="XF464" s="25">
        <v>6821.20999949</v>
      </c>
      <c r="XG464" s="25">
        <v>6821.20999949</v>
      </c>
      <c r="XH464" s="25">
        <v>6821.20999949</v>
      </c>
      <c r="XI464" s="25">
        <v>6821.20999949</v>
      </c>
      <c r="XJ464" s="25">
        <v>6821.20999949</v>
      </c>
      <c r="XK464" s="25">
        <v>6821.20999949</v>
      </c>
      <c r="XL464" s="25">
        <v>6821.20999949</v>
      </c>
      <c r="XM464" s="25">
        <v>6821.20999949</v>
      </c>
      <c r="XN464" s="25">
        <v>6821.20999949</v>
      </c>
      <c r="XO464" s="25">
        <v>6821.20999949</v>
      </c>
      <c r="XP464" s="25">
        <v>6821.20999949</v>
      </c>
      <c r="XQ464" s="25">
        <v>6821.20999949</v>
      </c>
      <c r="XR464" s="25">
        <v>6821.20999949</v>
      </c>
      <c r="XS464" s="25">
        <v>6821.20999949</v>
      </c>
      <c r="XT464" s="25">
        <v>6821.20999949</v>
      </c>
      <c r="XU464" s="25">
        <v>6821.20999949</v>
      </c>
      <c r="XV464" s="25">
        <v>6821.20999949</v>
      </c>
      <c r="XW464" s="25">
        <v>6821.20999949</v>
      </c>
      <c r="XX464" s="25">
        <v>6821.20999949</v>
      </c>
      <c r="XY464" s="25">
        <v>6821.20999949</v>
      </c>
      <c r="XZ464" s="25">
        <v>6821.20999949</v>
      </c>
      <c r="YA464" s="25">
        <v>6821.20999949</v>
      </c>
      <c r="YB464" s="11">
        <v>6821.20999949</v>
      </c>
      <c r="YC464" s="25">
        <v>6821.20999949</v>
      </c>
      <c r="YD464" s="25">
        <v>6821.20999949</v>
      </c>
      <c r="YE464" s="25">
        <v>6821.20999949</v>
      </c>
      <c r="YF464" s="54">
        <v>6821.20999949</v>
      </c>
      <c r="YG464" s="10">
        <v>6821.21</v>
      </c>
      <c r="YH464" s="10">
        <v>6821.21</v>
      </c>
      <c r="YI464" s="10">
        <v>6821.20999949</v>
      </c>
      <c r="YJ464" s="1">
        <v>6821.20999949</v>
      </c>
      <c r="YK464" s="1">
        <v>6821.21</v>
      </c>
      <c r="YL464" s="1">
        <v>6821.20999949</v>
      </c>
      <c r="YM464" s="55">
        <v>6821.20999949</v>
      </c>
      <c r="YN464" s="1">
        <v>6821.20999949</v>
      </c>
      <c r="YO464" s="10">
        <v>6821.20999949</v>
      </c>
      <c r="YP464" s="10">
        <v>6821.20999949</v>
      </c>
      <c r="YQ464" s="10">
        <v>6821.20999949</v>
      </c>
      <c r="YR464" s="1">
        <v>6821.20999949</v>
      </c>
      <c r="YS464" s="1">
        <v>6821.20999949</v>
      </c>
      <c r="YT464" s="1">
        <v>6821.21</v>
      </c>
      <c r="YU464" s="1">
        <v>6821.20999949</v>
      </c>
      <c r="YV464" s="1">
        <v>6821.20999949</v>
      </c>
      <c r="YW464" s="1">
        <v>6821.20999949</v>
      </c>
      <c r="YX464" s="55">
        <v>6821.20999949</v>
      </c>
      <c r="YY464" s="55">
        <v>6821.20999949</v>
      </c>
      <c r="YZ464" s="10">
        <v>6821.20999949</v>
      </c>
      <c r="ZA464" s="10">
        <v>6821.20999949</v>
      </c>
      <c r="ZB464" s="10">
        <v>6821.20999949</v>
      </c>
      <c r="ZC464" s="10">
        <v>6821.20999949</v>
      </c>
      <c r="ZD464" s="10">
        <v>6821.20999949</v>
      </c>
      <c r="ZE464" s="10">
        <v>6821.20999949</v>
      </c>
      <c r="ZF464" s="10">
        <v>6821.20999949</v>
      </c>
      <c r="ZG464" s="10">
        <v>6821.20999949</v>
      </c>
      <c r="ZH464" s="10">
        <v>6821.20999949</v>
      </c>
      <c r="ZI464" s="10">
        <v>6821.20999949</v>
      </c>
      <c r="ZJ464" s="10">
        <v>6821.20999949</v>
      </c>
      <c r="ZK464" s="10">
        <v>6821.20999949</v>
      </c>
      <c r="ZL464" s="55">
        <v>6821.20999949</v>
      </c>
      <c r="ZM464" s="55">
        <v>6821.20999949</v>
      </c>
      <c r="ZN464" s="10">
        <v>6821.20999949</v>
      </c>
      <c r="ZO464" s="10">
        <v>6821.20999949</v>
      </c>
      <c r="ZP464" s="10">
        <v>6821.20999949</v>
      </c>
      <c r="ZQ464" s="55">
        <v>6821.20999949</v>
      </c>
      <c r="ZR464" s="10">
        <v>6821.20999949</v>
      </c>
      <c r="ZS464" s="10">
        <v>6821.20999949</v>
      </c>
      <c r="ZT464" s="10">
        <v>6821.20999949</v>
      </c>
      <c r="ZU464" s="10">
        <v>6821.20999949</v>
      </c>
      <c r="ZV464" s="10">
        <v>6821.20999949</v>
      </c>
      <c r="ZW464" s="10">
        <v>6821.20999949</v>
      </c>
      <c r="ZX464" s="10">
        <v>6821.20999949</v>
      </c>
      <c r="ZY464" s="10">
        <v>6821.20999949</v>
      </c>
      <c r="ZZ464" s="10">
        <v>6821.20999949</v>
      </c>
      <c r="AAA464" s="10">
        <v>6821.20999949</v>
      </c>
      <c r="AAB464" s="10">
        <v>6821.20999949</v>
      </c>
      <c r="AAC464" s="10">
        <v>6821.20999949</v>
      </c>
      <c r="AAD464" s="10">
        <v>6821.20999949</v>
      </c>
      <c r="AAE464" s="10">
        <v>6821.20999949</v>
      </c>
      <c r="AAF464" s="10">
        <v>6821.20999949</v>
      </c>
      <c r="AAG464" s="10">
        <v>6821.20999949</v>
      </c>
      <c r="AAH464" s="10">
        <v>6821.20999949</v>
      </c>
      <c r="AAI464" s="10">
        <v>6821.20999949</v>
      </c>
      <c r="AAJ464" s="10">
        <v>6821.20999949</v>
      </c>
      <c r="AAK464" s="10">
        <v>6821.20999949</v>
      </c>
      <c r="AAL464" s="10">
        <v>6821.20999949</v>
      </c>
      <c r="AAM464" s="10">
        <v>6821.20999949</v>
      </c>
      <c r="AAN464" s="10">
        <v>6821.20999949</v>
      </c>
      <c r="AAO464" s="10">
        <v>6821.20999949</v>
      </c>
      <c r="AAP464" s="10">
        <v>6821.20999949</v>
      </c>
      <c r="AAQ464" s="10">
        <v>6821.20999949</v>
      </c>
      <c r="AAR464" s="10">
        <v>6821.20999949</v>
      </c>
      <c r="AAS464" s="10">
        <v>6821.20999949</v>
      </c>
      <c r="AAT464" s="10">
        <v>6821.20999949</v>
      </c>
      <c r="AAU464" s="10">
        <v>6821.20999949</v>
      </c>
      <c r="AAV464" s="10">
        <v>6821.20999949</v>
      </c>
      <c r="AAW464" s="10">
        <v>6821.20999949</v>
      </c>
      <c r="AAX464" s="10">
        <v>6821.20999949</v>
      </c>
      <c r="AAY464" s="10">
        <v>6821.20999949</v>
      </c>
      <c r="AAZ464" s="10">
        <v>6821.20999949</v>
      </c>
      <c r="ABA464" s="10">
        <v>6821.20999949</v>
      </c>
      <c r="ABB464" s="10">
        <v>6821.20999949</v>
      </c>
      <c r="ABC464" s="10">
        <v>6821.20999949</v>
      </c>
      <c r="ABD464" s="10">
        <v>6821.20999949</v>
      </c>
      <c r="ABE464" s="10">
        <v>6821.20999949</v>
      </c>
      <c r="ABF464" s="10">
        <v>6821.20999949</v>
      </c>
      <c r="ABG464" s="10" t="s">
        <v>67</v>
      </c>
      <c r="ABH464" s="10" t="s">
        <v>67</v>
      </c>
      <c r="ABI464" s="10"/>
      <c r="ABJ464" s="10"/>
      <c r="ABK464" s="10"/>
      <c r="ABL464" s="10"/>
      <c r="ABM464" s="10"/>
      <c r="ABN464" s="10"/>
      <c r="ABO464" s="10"/>
      <c r="ABP464" s="10"/>
      <c r="ABQ464" s="10"/>
      <c r="ABR464" s="10"/>
      <c r="ABS464" s="10"/>
      <c r="ABT464" s="10"/>
      <c r="ABU464" s="10"/>
      <c r="ABV464" s="10"/>
      <c r="ABW464" s="10"/>
      <c r="ABX464" s="10"/>
      <c r="ABY464" s="12" t="s">
        <v>3</v>
      </c>
    </row>
    <row ht="12.75" r="465" spans="1:753" x14ac:dyDescent="0.2">
      <c r="A465" s="1">
        <v>51800</v>
      </c>
      <c r="B465" s="1">
        <v>4.125</v>
      </c>
      <c r="C465" s="1" t="s">
        <v>53</v>
      </c>
      <c r="F465" s="1">
        <v>2030</v>
      </c>
      <c r="G465" s="12">
        <v>33767</v>
      </c>
      <c r="H465" s="12">
        <v>47686</v>
      </c>
      <c r="J465" s="4"/>
      <c r="GR465" s="4"/>
      <c r="GS465" s="4"/>
      <c r="GT465" s="4"/>
      <c r="ML465" s="1">
        <v>500</v>
      </c>
      <c r="MM465" s="1">
        <v>500</v>
      </c>
      <c r="MN465" s="1">
        <v>500</v>
      </c>
      <c r="MO465" s="1">
        <v>500</v>
      </c>
      <c r="MP465" s="1">
        <v>500</v>
      </c>
      <c r="MQ465" s="1">
        <v>500</v>
      </c>
      <c r="MR465" s="1">
        <v>500</v>
      </c>
      <c r="MS465" s="1">
        <v>500</v>
      </c>
      <c r="MT465" s="1">
        <v>650</v>
      </c>
      <c r="MU465" s="1">
        <v>650</v>
      </c>
      <c r="MV465" s="1">
        <v>650</v>
      </c>
      <c r="MW465" s="1">
        <v>650</v>
      </c>
      <c r="MX465" s="1">
        <v>650</v>
      </c>
      <c r="MY465" s="1">
        <v>850</v>
      </c>
      <c r="MZ465" s="1">
        <v>850</v>
      </c>
      <c r="NA465" s="1">
        <v>1100</v>
      </c>
      <c r="NB465" s="1">
        <v>1100</v>
      </c>
      <c r="NC465" s="1">
        <v>1100</v>
      </c>
      <c r="ND465" s="1">
        <v>1300</v>
      </c>
      <c r="NE465" s="1">
        <v>1300</v>
      </c>
      <c r="NF465" s="1">
        <v>1300</v>
      </c>
      <c r="NG465" s="1">
        <v>1300</v>
      </c>
      <c r="NH465" s="1">
        <v>1300</v>
      </c>
      <c r="NI465" s="1">
        <v>1300</v>
      </c>
      <c r="NJ465" s="1">
        <v>1300</v>
      </c>
      <c r="NK465" s="1">
        <v>1300</v>
      </c>
      <c r="NL465" s="1">
        <v>1300</v>
      </c>
      <c r="NM465" s="1">
        <v>1300</v>
      </c>
      <c r="NN465" s="1">
        <v>1300</v>
      </c>
      <c r="NO465" s="1">
        <v>1300</v>
      </c>
      <c r="NP465" s="1">
        <v>1300</v>
      </c>
      <c r="NQ465" s="1">
        <v>1300</v>
      </c>
      <c r="NR465" s="1">
        <v>1300</v>
      </c>
      <c r="NS465" s="1">
        <v>1300</v>
      </c>
      <c r="NT465" s="1">
        <v>1300</v>
      </c>
      <c r="NU465" s="1">
        <v>1300</v>
      </c>
      <c r="NV465" s="1">
        <v>1300</v>
      </c>
      <c r="NW465" s="1">
        <v>1300</v>
      </c>
      <c r="NX465" s="1">
        <v>1300</v>
      </c>
      <c r="NY465" s="1">
        <v>1300</v>
      </c>
      <c r="NZ465" s="1">
        <v>1300</v>
      </c>
      <c r="OA465" s="1">
        <v>1300</v>
      </c>
      <c r="OB465" s="1">
        <v>1300</v>
      </c>
      <c r="OC465" s="1">
        <v>1300</v>
      </c>
      <c r="OD465" s="1">
        <v>1300</v>
      </c>
      <c r="OE465" s="1">
        <v>1300</v>
      </c>
      <c r="OF465" s="1">
        <v>1300</v>
      </c>
      <c r="OG465" s="1">
        <v>1300</v>
      </c>
      <c r="OH465" s="1">
        <v>1300</v>
      </c>
      <c r="OI465" s="1">
        <v>1300</v>
      </c>
      <c r="OJ465" s="1">
        <v>1300</v>
      </c>
      <c r="OK465" s="1">
        <v>1300</v>
      </c>
      <c r="OL465" s="1">
        <v>1300</v>
      </c>
      <c r="OM465" s="1">
        <v>1300</v>
      </c>
      <c r="ON465" s="1">
        <v>1300</v>
      </c>
      <c r="OO465" s="1">
        <v>1300</v>
      </c>
      <c r="OP465" s="1">
        <v>1300</v>
      </c>
      <c r="OQ465" s="1">
        <v>1300</v>
      </c>
      <c r="OR465" s="1">
        <v>1300</v>
      </c>
      <c r="OS465" s="1">
        <v>1300</v>
      </c>
      <c r="OT465" s="1">
        <v>1300</v>
      </c>
      <c r="OU465" s="1">
        <v>1300</v>
      </c>
      <c r="OV465" s="1">
        <v>1300</v>
      </c>
      <c r="OW465" s="1">
        <v>1300</v>
      </c>
      <c r="OX465" s="1">
        <v>1300</v>
      </c>
      <c r="OY465" s="1">
        <v>1300</v>
      </c>
      <c r="OZ465" s="1">
        <v>1300</v>
      </c>
      <c r="PA465" s="1">
        <v>1300</v>
      </c>
      <c r="PB465" s="1">
        <v>1300</v>
      </c>
      <c r="PC465" s="1">
        <v>1500</v>
      </c>
      <c r="PD465" s="1">
        <v>1500</v>
      </c>
      <c r="PE465" s="1">
        <v>1500</v>
      </c>
      <c r="PF465" s="1">
        <v>1650</v>
      </c>
      <c r="PG465" s="1">
        <v>1650</v>
      </c>
      <c r="PH465" s="1">
        <v>1650</v>
      </c>
      <c r="PI465" s="1">
        <v>1650</v>
      </c>
      <c r="PJ465" s="1">
        <v>1650</v>
      </c>
      <c r="PK465" s="1">
        <v>1650</v>
      </c>
      <c r="PL465" s="1">
        <v>1650</v>
      </c>
      <c r="PM465" s="1">
        <v>1650</v>
      </c>
      <c r="PN465" s="1">
        <v>1650</v>
      </c>
      <c r="PO465" s="1">
        <v>1650</v>
      </c>
      <c r="PP465" s="1">
        <v>2150</v>
      </c>
      <c r="PQ465" s="1">
        <v>2150</v>
      </c>
      <c r="PR465" s="1">
        <v>2150</v>
      </c>
      <c r="PS465" s="1">
        <v>2150</v>
      </c>
      <c r="PT465" s="1">
        <v>2150</v>
      </c>
      <c r="PU465" s="1">
        <v>2150</v>
      </c>
      <c r="PV465" s="1">
        <v>2150</v>
      </c>
      <c r="PW465" s="1">
        <v>2150</v>
      </c>
      <c r="PX465" s="1">
        <v>2150</v>
      </c>
      <c r="PY465" s="1">
        <v>2150</v>
      </c>
      <c r="PZ465" s="1">
        <v>2150</v>
      </c>
      <c r="QA465" s="1">
        <v>2150</v>
      </c>
      <c r="QB465" s="1">
        <v>2150</v>
      </c>
      <c r="QC465" s="1">
        <v>2150</v>
      </c>
      <c r="QD465" s="1">
        <v>2150</v>
      </c>
      <c r="QE465" s="1">
        <v>2150</v>
      </c>
      <c r="QF465" s="1">
        <v>2150</v>
      </c>
      <c r="QG465" s="1">
        <v>2150</v>
      </c>
      <c r="QH465" s="1">
        <v>2600</v>
      </c>
      <c r="QI465" s="1">
        <v>2600</v>
      </c>
      <c r="QJ465" s="1">
        <v>2600</v>
      </c>
      <c r="QK465" s="1">
        <v>2600</v>
      </c>
      <c r="QL465" s="1">
        <v>2600</v>
      </c>
      <c r="QM465" s="1">
        <v>2600</v>
      </c>
      <c r="QN465" s="1">
        <v>2600</v>
      </c>
      <c r="QO465" s="1">
        <v>2600</v>
      </c>
      <c r="QP465" s="1">
        <v>2600</v>
      </c>
      <c r="QQ465" s="1">
        <v>2600</v>
      </c>
      <c r="QR465" s="1">
        <v>2600</v>
      </c>
      <c r="QS465" s="1">
        <v>2600</v>
      </c>
      <c r="QT465" s="1">
        <v>2600</v>
      </c>
      <c r="QU465" s="1">
        <v>2600</v>
      </c>
      <c r="QV465" s="1">
        <v>2600</v>
      </c>
      <c r="QW465" s="1">
        <v>3100</v>
      </c>
      <c r="QX465" s="1">
        <v>3100</v>
      </c>
      <c r="QY465" s="1">
        <v>3114</v>
      </c>
      <c r="QZ465" s="1">
        <v>3114</v>
      </c>
      <c r="RA465" s="1">
        <v>3114</v>
      </c>
      <c r="RB465" s="1">
        <v>3171</v>
      </c>
      <c r="RC465" s="1">
        <v>3171</v>
      </c>
      <c r="RD465" s="1">
        <v>3171</v>
      </c>
      <c r="RE465" s="1">
        <v>3171</v>
      </c>
      <c r="RF465" s="1">
        <v>3171</v>
      </c>
      <c r="RG465" s="1">
        <v>3171</v>
      </c>
      <c r="RH465" s="1">
        <v>3171</v>
      </c>
      <c r="RI465" s="1">
        <v>3171</v>
      </c>
      <c r="RJ465" s="1">
        <v>3171</v>
      </c>
      <c r="RK465" s="1">
        <v>3171</v>
      </c>
      <c r="RL465" s="1">
        <v>3171</v>
      </c>
      <c r="RM465" s="1">
        <v>3171</v>
      </c>
      <c r="RN465" s="1">
        <v>3171</v>
      </c>
      <c r="RO465" s="1">
        <v>3171</v>
      </c>
      <c r="RP465" s="1">
        <v>3171</v>
      </c>
      <c r="RQ465" s="1">
        <v>3171</v>
      </c>
      <c r="RR465" s="1">
        <v>3171</v>
      </c>
      <c r="RS465" s="1">
        <v>3171</v>
      </c>
      <c r="RT465" s="1">
        <v>3171</v>
      </c>
      <c r="RU465" s="1">
        <v>3171</v>
      </c>
      <c r="RV465" s="1">
        <v>3171</v>
      </c>
      <c r="RW465" s="1">
        <v>3171</v>
      </c>
      <c r="RX465" s="1">
        <v>3171</v>
      </c>
      <c r="RY465" s="1">
        <v>3171</v>
      </c>
      <c r="RZ465" s="1">
        <v>3171</v>
      </c>
      <c r="SA465" s="1">
        <v>3171</v>
      </c>
      <c r="SB465" s="1">
        <v>3171</v>
      </c>
      <c r="SC465" s="1">
        <v>3521</v>
      </c>
      <c r="SD465" s="1">
        <v>3521</v>
      </c>
      <c r="SE465" s="1">
        <v>3521</v>
      </c>
      <c r="SF465" s="1">
        <v>3521</v>
      </c>
      <c r="SG465" s="1">
        <v>3521</v>
      </c>
      <c r="SH465" s="1">
        <v>3521</v>
      </c>
      <c r="SI465" s="1">
        <v>3921</v>
      </c>
      <c r="SJ465" s="1">
        <v>4060</v>
      </c>
      <c r="SK465" s="1">
        <v>4060</v>
      </c>
      <c r="SL465" s="1">
        <v>4510</v>
      </c>
      <c r="SM465" s="1">
        <v>4510</v>
      </c>
      <c r="SN465" s="1">
        <v>4510</v>
      </c>
      <c r="SO465" s="1">
        <v>4510</v>
      </c>
      <c r="SP465" s="1">
        <v>4646</v>
      </c>
      <c r="SQ465" s="1">
        <v>4646</v>
      </c>
      <c r="SR465" s="1">
        <v>5021</v>
      </c>
      <c r="SS465" s="1">
        <v>5021</v>
      </c>
      <c r="ST465" s="1">
        <v>5021</v>
      </c>
      <c r="SU465" s="1">
        <v>5021</v>
      </c>
      <c r="SV465" s="1">
        <v>5021</v>
      </c>
      <c r="SW465" s="1">
        <v>5021</v>
      </c>
      <c r="SX465" s="1">
        <v>5021</v>
      </c>
      <c r="SY465" s="1">
        <v>5021</v>
      </c>
      <c r="SZ465" s="1">
        <v>5021</v>
      </c>
      <c r="TA465" s="1">
        <v>5021</v>
      </c>
      <c r="TB465" s="1">
        <v>5021</v>
      </c>
      <c r="TC465" s="1">
        <v>5021</v>
      </c>
      <c r="TD465" s="1">
        <v>5021</v>
      </c>
      <c r="TE465" s="1">
        <v>5021</v>
      </c>
      <c r="TF465" s="1">
        <v>5021</v>
      </c>
      <c r="TG465" s="1">
        <v>5021</v>
      </c>
      <c r="TH465" s="1">
        <v>5021</v>
      </c>
      <c r="TI465" s="1">
        <v>5021</v>
      </c>
      <c r="TJ465" s="1">
        <v>5021</v>
      </c>
      <c r="TK465" s="1">
        <v>5021</v>
      </c>
      <c r="TL465" s="1">
        <v>5021</v>
      </c>
      <c r="TM465" s="1">
        <v>5021</v>
      </c>
      <c r="TN465" s="1">
        <v>5021</v>
      </c>
      <c r="TO465" s="1">
        <v>5021</v>
      </c>
      <c r="TP465" s="1">
        <v>5021</v>
      </c>
      <c r="TQ465" s="1">
        <v>5068</v>
      </c>
      <c r="TR465" s="1">
        <v>5068</v>
      </c>
      <c r="TS465" s="1">
        <v>5068</v>
      </c>
      <c r="TT465" s="1">
        <v>5207</v>
      </c>
      <c r="TU465" s="1">
        <v>5207</v>
      </c>
      <c r="TV465" s="1">
        <v>5207</v>
      </c>
      <c r="TW465" s="1">
        <v>5207</v>
      </c>
      <c r="TX465" s="1">
        <v>5207</v>
      </c>
      <c r="TY465" s="1">
        <v>5207</v>
      </c>
      <c r="TZ465" s="1">
        <v>5207</v>
      </c>
      <c r="UA465" s="1">
        <v>5207</v>
      </c>
      <c r="UB465" s="1">
        <v>5207</v>
      </c>
      <c r="UC465" s="1">
        <v>5207</v>
      </c>
      <c r="UD465" s="1">
        <v>5207</v>
      </c>
      <c r="UE465" s="1">
        <v>5207</v>
      </c>
      <c r="UF465" s="1">
        <v>5207</v>
      </c>
      <c r="UG465" s="1">
        <v>5207</v>
      </c>
      <c r="UH465" s="1">
        <v>5207</v>
      </c>
      <c r="UI465" s="1">
        <v>5207</v>
      </c>
      <c r="UJ465" s="1">
        <v>5207</v>
      </c>
      <c r="UK465" s="1">
        <v>5207</v>
      </c>
      <c r="UL465" s="1">
        <v>5207</v>
      </c>
      <c r="UM465" s="1">
        <v>5207</v>
      </c>
      <c r="UN465" s="1">
        <v>5207</v>
      </c>
      <c r="UO465" s="1">
        <v>5207</v>
      </c>
      <c r="UP465" s="1">
        <v>5207</v>
      </c>
      <c r="UQ465" s="1">
        <v>5207</v>
      </c>
      <c r="UR465" s="1">
        <v>5207</v>
      </c>
      <c r="US465" s="1">
        <v>5207</v>
      </c>
      <c r="UT465" s="1">
        <v>5207</v>
      </c>
      <c r="UU465" s="1">
        <v>5207</v>
      </c>
      <c r="UV465" s="1">
        <v>5207</v>
      </c>
      <c r="UW465" s="1">
        <v>5207</v>
      </c>
      <c r="UX465" s="1">
        <v>5207</v>
      </c>
      <c r="UY465" s="1">
        <v>5207</v>
      </c>
      <c r="UZ465" s="1">
        <v>5207</v>
      </c>
      <c r="VA465" s="1">
        <v>5207</v>
      </c>
      <c r="VB465" s="1">
        <v>5207</v>
      </c>
      <c r="VC465" s="1">
        <v>5207</v>
      </c>
      <c r="VD465" s="1">
        <v>5207</v>
      </c>
      <c r="VE465" s="1">
        <v>5207</v>
      </c>
      <c r="VF465" s="1">
        <v>5207</v>
      </c>
      <c r="VG465" s="1">
        <v>5207</v>
      </c>
      <c r="VH465" s="1">
        <v>5207</v>
      </c>
      <c r="VI465" s="1">
        <v>5207</v>
      </c>
      <c r="VJ465" s="1">
        <v>5207</v>
      </c>
      <c r="VK465" s="1">
        <v>5207</v>
      </c>
      <c r="VL465" s="1">
        <v>5207</v>
      </c>
      <c r="VM465" s="1">
        <v>5207</v>
      </c>
      <c r="VN465" s="1">
        <v>5207</v>
      </c>
      <c r="VO465" s="1">
        <v>5207</v>
      </c>
      <c r="VP465" s="1">
        <v>5207</v>
      </c>
      <c r="VQ465" s="1">
        <v>5207</v>
      </c>
      <c r="VR465" s="1">
        <v>5207</v>
      </c>
      <c r="VS465" s="1">
        <v>5207</v>
      </c>
      <c r="VT465" s="1">
        <v>5207</v>
      </c>
      <c r="VU465" s="1">
        <v>5207</v>
      </c>
      <c r="VV465" s="1">
        <v>5207</v>
      </c>
      <c r="VW465" s="1">
        <v>4841.2389999999996</v>
      </c>
      <c r="VX465" s="1">
        <v>4841.2389999999996</v>
      </c>
      <c r="VY465" s="1">
        <v>4841.2389999999996</v>
      </c>
      <c r="VZ465" s="1">
        <v>4841.2389999999996</v>
      </c>
      <c r="WA465" s="1">
        <v>4841.2389999999996</v>
      </c>
      <c r="WB465" s="1">
        <v>4841.2389999999996</v>
      </c>
      <c r="WC465" s="1">
        <v>4841.2389999999996</v>
      </c>
      <c r="WD465" s="1">
        <v>4841.2389999999996</v>
      </c>
      <c r="WE465" s="1">
        <v>4841.2389999999996</v>
      </c>
      <c r="WF465" s="1">
        <v>4841.2389999999996</v>
      </c>
      <c r="WG465" s="1">
        <v>4841.2389999999996</v>
      </c>
      <c r="WH465" s="1">
        <v>4841.2389999999996</v>
      </c>
      <c r="WI465" s="1">
        <v>4841.2389999999996</v>
      </c>
      <c r="WJ465" s="25">
        <v>4841.2389999999996</v>
      </c>
      <c r="WK465" s="45">
        <v>4841.2389999999996</v>
      </c>
      <c r="WL465" s="45">
        <v>4841.2389999999996</v>
      </c>
      <c r="WM465" s="45">
        <v>4841.2389999999996</v>
      </c>
      <c r="WN465" s="45">
        <v>4841.2389999999996</v>
      </c>
      <c r="WO465" s="45">
        <v>4841.2389999999996</v>
      </c>
      <c r="WP465" s="45">
        <v>4841.2389999999996</v>
      </c>
      <c r="WQ465" s="45">
        <v>4841.2389999999996</v>
      </c>
      <c r="WR465" s="45">
        <v>4841.2389999999996</v>
      </c>
      <c r="WS465" s="45">
        <v>4841.2389999999996</v>
      </c>
      <c r="WT465" s="45">
        <v>4841.2389999999996</v>
      </c>
      <c r="WU465" s="45">
        <v>4841.2389999999996</v>
      </c>
      <c r="WV465" s="45">
        <v>4841.2389999999996</v>
      </c>
      <c r="WW465" s="45">
        <v>4841.2389999999996</v>
      </c>
      <c r="WX465" s="45">
        <v>4841.2389999999996</v>
      </c>
      <c r="WY465" s="45">
        <v>4841.2389999999996</v>
      </c>
      <c r="WZ465" s="45">
        <v>4841.2389999999996</v>
      </c>
      <c r="XA465" s="45">
        <v>4841.2389999999996</v>
      </c>
      <c r="XB465" s="27">
        <v>4841.2389999999996</v>
      </c>
      <c r="XC465" s="27">
        <v>4841.2389999999996</v>
      </c>
      <c r="XD465" s="25">
        <v>4841.2389999999996</v>
      </c>
      <c r="XE465" s="25">
        <v>4841.2389999999996</v>
      </c>
      <c r="XF465" s="25">
        <v>4841.2389999999996</v>
      </c>
      <c r="XG465" s="25">
        <v>4841.2389999999996</v>
      </c>
      <c r="XH465" s="25">
        <v>4841.2389999999996</v>
      </c>
      <c r="XI465" s="25">
        <v>4841.2389999999996</v>
      </c>
      <c r="XJ465" s="25">
        <v>4841.2389999999996</v>
      </c>
      <c r="XK465" s="25">
        <v>4841.2389999999996</v>
      </c>
      <c r="XL465" s="25">
        <v>4841.2389999999996</v>
      </c>
      <c r="XM465" s="25">
        <v>4841.2389999999996</v>
      </c>
      <c r="XN465" s="25">
        <v>4841.2389999999996</v>
      </c>
      <c r="XO465" s="25">
        <v>4841.2389999999996</v>
      </c>
      <c r="XP465" s="25">
        <v>4841.2389999999996</v>
      </c>
      <c r="XQ465" s="25">
        <v>4841.2389999999996</v>
      </c>
      <c r="XR465" s="25">
        <v>4841.2389999999996</v>
      </c>
      <c r="XS465" s="25">
        <v>4841.2389999999996</v>
      </c>
      <c r="XT465" s="25">
        <v>4841.2389999999996</v>
      </c>
      <c r="XU465" s="25">
        <v>4841.2389999999996</v>
      </c>
      <c r="XV465" s="25">
        <v>4841.2389999999996</v>
      </c>
      <c r="XW465" s="25">
        <v>4841.2389999999996</v>
      </c>
      <c r="XX465" s="25">
        <v>4841.2389999999996</v>
      </c>
      <c r="XY465" s="25">
        <v>4841.2389999999996</v>
      </c>
      <c r="XZ465" s="25">
        <v>4841.2389999999996</v>
      </c>
      <c r="YA465" s="25">
        <v>4841.2389999999996</v>
      </c>
      <c r="YB465" s="11">
        <v>4841.2389999999996</v>
      </c>
      <c r="YC465" s="25">
        <v>4841.2389999999996</v>
      </c>
      <c r="YD465" s="25">
        <v>4841.2389999999996</v>
      </c>
      <c r="YE465" s="25">
        <v>4841.2389999999996</v>
      </c>
      <c r="YF465" s="54">
        <v>4841.2389999999996</v>
      </c>
      <c r="YG465" s="10">
        <v>4841.2390000000005</v>
      </c>
      <c r="YH465" s="10">
        <v>4841.2389999999996</v>
      </c>
      <c r="YI465" s="10">
        <v>4841.2389999999996</v>
      </c>
      <c r="YJ465" s="1">
        <v>4841.2389999999996</v>
      </c>
      <c r="YK465" s="1">
        <v>4841.2389999999996</v>
      </c>
      <c r="YL465" s="1">
        <v>4841.2389999999996</v>
      </c>
      <c r="YM465" s="55">
        <v>4841.2389999999996</v>
      </c>
      <c r="YN465" s="1">
        <v>4841.2389999999996</v>
      </c>
      <c r="YO465" s="10">
        <v>4841.2389999999996</v>
      </c>
      <c r="YP465" s="10">
        <v>4841.2389999999996</v>
      </c>
      <c r="YQ465" s="10">
        <v>4841.2389999999996</v>
      </c>
      <c r="YR465" s="1">
        <v>4841.2389999999996</v>
      </c>
      <c r="YS465" s="1">
        <v>4841.2389999999996</v>
      </c>
      <c r="YT465" s="1">
        <v>4841.2389999999996</v>
      </c>
      <c r="YU465" s="1">
        <v>4841.2389999999996</v>
      </c>
      <c r="YV465" s="1">
        <v>4841.2389999999996</v>
      </c>
      <c r="YW465" s="1">
        <v>4841.2389999999996</v>
      </c>
      <c r="YX465" s="55">
        <v>4841.2389999999996</v>
      </c>
      <c r="YY465" s="55">
        <v>4841.2389999999996</v>
      </c>
      <c r="YZ465" s="10">
        <v>4841.2389999999996</v>
      </c>
      <c r="ZA465" s="10">
        <v>4841.2389999999996</v>
      </c>
      <c r="ZB465" s="10">
        <v>4841.2389999999996</v>
      </c>
      <c r="ZC465" s="10">
        <v>4841.2389999999996</v>
      </c>
      <c r="ZD465" s="10">
        <v>4841.2389999999996</v>
      </c>
      <c r="ZE465" s="10">
        <v>4841.2389999999996</v>
      </c>
      <c r="ZF465" s="10">
        <v>4841.2389999999996</v>
      </c>
      <c r="ZG465" s="10">
        <v>4841.2389999999996</v>
      </c>
      <c r="ZH465" s="10">
        <v>4841.2389999999996</v>
      </c>
      <c r="ZI465" s="10">
        <v>4841.2389999999996</v>
      </c>
      <c r="ZJ465" s="10">
        <v>4841.2389999999996</v>
      </c>
      <c r="ZK465" s="10">
        <v>4841.2389999999996</v>
      </c>
      <c r="ZL465" s="55">
        <v>4841.2389999999996</v>
      </c>
      <c r="ZM465" s="55">
        <v>4841.2389999999996</v>
      </c>
      <c r="ZN465" s="10">
        <v>4841.2389999999996</v>
      </c>
      <c r="ZO465" s="10">
        <v>4841.2389999999996</v>
      </c>
      <c r="ZP465" s="10">
        <v>4841.2389999999996</v>
      </c>
      <c r="ZQ465" s="55">
        <v>4841.2389999999996</v>
      </c>
      <c r="ZR465" s="10">
        <v>4841.2389999999996</v>
      </c>
      <c r="ZS465" s="10">
        <v>4841.2389999999996</v>
      </c>
      <c r="ZT465" s="10">
        <v>4841.2389999999996</v>
      </c>
      <c r="ZU465" s="10">
        <v>4841.2389999999996</v>
      </c>
      <c r="ZV465" s="10">
        <v>4841.2389999999996</v>
      </c>
      <c r="ZW465" s="10">
        <v>4841.2389999999996</v>
      </c>
      <c r="ZX465" s="10">
        <v>4841.2389999999996</v>
      </c>
      <c r="ZY465" s="10">
        <v>4841.2389999999996</v>
      </c>
      <c r="ZZ465" s="10">
        <v>4841.2389999999996</v>
      </c>
      <c r="AAA465" s="10">
        <v>4841.2389999999996</v>
      </c>
      <c r="AAB465" s="10">
        <v>4841.2389999999996</v>
      </c>
      <c r="AAC465" s="10">
        <v>4841.2389999999996</v>
      </c>
      <c r="AAD465" s="10">
        <v>4841.2389999999996</v>
      </c>
      <c r="AAE465" s="10">
        <v>4841.2389999999996</v>
      </c>
      <c r="AAF465" s="10">
        <v>4841.2389999999996</v>
      </c>
      <c r="AAG465" s="10">
        <v>4841.2389999999996</v>
      </c>
      <c r="AAH465" s="10">
        <v>4841.2389999999996</v>
      </c>
      <c r="AAI465" s="10">
        <v>4841.2389999999996</v>
      </c>
      <c r="AAJ465" s="10">
        <v>4841.2389999999996</v>
      </c>
      <c r="AAK465" s="10">
        <v>4841.2389999999996</v>
      </c>
      <c r="AAL465" s="10">
        <v>4841.2389999999996</v>
      </c>
      <c r="AAM465" s="10">
        <v>4841.2389999999996</v>
      </c>
      <c r="AAN465" s="10">
        <v>4841.2389999999996</v>
      </c>
      <c r="AAO465" s="10">
        <v>4841.2389999999996</v>
      </c>
      <c r="AAP465" s="10">
        <v>4841.2389999999996</v>
      </c>
      <c r="AAQ465" s="10">
        <v>4841.2389999999996</v>
      </c>
      <c r="AAR465" s="10">
        <v>4841.2389999999996</v>
      </c>
      <c r="AAS465" s="10">
        <v>4841.2389999999996</v>
      </c>
      <c r="AAT465" s="10">
        <v>4841.2389999999996</v>
      </c>
      <c r="AAU465" s="10">
        <v>4841.2389999999996</v>
      </c>
      <c r="AAV465" s="10">
        <v>4841.2389999999996</v>
      </c>
      <c r="AAW465" s="10">
        <v>4841.2389999999996</v>
      </c>
      <c r="AAX465" s="10">
        <v>4841.2389999999996</v>
      </c>
      <c r="AAY465" s="10">
        <v>4841.2389999999996</v>
      </c>
      <c r="AAZ465" s="10">
        <v>4841.2389999999996</v>
      </c>
      <c r="ABA465" s="10">
        <v>4841.2389999999996</v>
      </c>
      <c r="ABB465" s="10">
        <v>4841.2389999999996</v>
      </c>
      <c r="ABC465" s="10">
        <v>4841.2389999999996</v>
      </c>
      <c r="ABD465" s="10">
        <v>4841.2389999999996</v>
      </c>
      <c r="ABE465" s="10">
        <v>4841.2389999999996</v>
      </c>
      <c r="ABF465" s="10">
        <v>4841.2389999999996</v>
      </c>
      <c r="ABG465" s="10">
        <v>4841.2389999999996</v>
      </c>
      <c r="ABH465" s="10">
        <v>4841.2389999999996</v>
      </c>
      <c r="ABI465" s="10">
        <v>4841.2389999999996</v>
      </c>
      <c r="ABJ465" s="10">
        <v>4841.2389999999996</v>
      </c>
      <c r="ABK465" s="10">
        <v>4841.2389999999996</v>
      </c>
      <c r="ABL465" s="10">
        <v>4841.2389999999996</v>
      </c>
      <c r="ABM465" s="10">
        <v>4841.2389999999996</v>
      </c>
      <c r="ABN465" s="10">
        <v>4841.2389999999996</v>
      </c>
      <c r="ABO465" s="10">
        <v>4841.2389999999996</v>
      </c>
      <c r="ABP465" s="10">
        <v>4841.2389999999996</v>
      </c>
      <c r="ABQ465" s="10">
        <v>4841.2389999999996</v>
      </c>
      <c r="ABR465" s="10">
        <v>4841.2389999999996</v>
      </c>
      <c r="ABS465" s="10">
        <v>4841.2389999999996</v>
      </c>
      <c r="ABT465" s="10">
        <v>4841.2389999999996</v>
      </c>
      <c r="ABU465" s="10">
        <v>4841.2389999999996</v>
      </c>
      <c r="ABV465" s="10">
        <v>4841.2389999999996</v>
      </c>
      <c r="ABW465" s="10">
        <v>4841.2389999999996</v>
      </c>
      <c r="ABX465" s="10">
        <v>4841.2389999999996</v>
      </c>
      <c r="ABY465" s="12" t="s">
        <v>3</v>
      </c>
    </row>
    <row ht="12.75" r="466" spans="1:753" x14ac:dyDescent="0.2">
      <c r="A466" s="1">
        <v>51900</v>
      </c>
      <c r="B466" s="1">
        <v>2</v>
      </c>
      <c r="C466" s="1" t="s">
        <v>53</v>
      </c>
      <c r="E466" s="9"/>
      <c r="F466" s="1">
        <v>2035</v>
      </c>
      <c r="G466" s="12">
        <v>37447</v>
      </c>
      <c r="H466" s="12">
        <v>49335</v>
      </c>
      <c r="J466" s="4"/>
      <c r="GR466" s="4"/>
      <c r="GS466" s="4"/>
      <c r="GT466" s="4"/>
      <c r="RC466" s="1">
        <v>950</v>
      </c>
      <c r="RD466" s="1">
        <v>950</v>
      </c>
      <c r="RE466" s="1">
        <v>1850</v>
      </c>
      <c r="RF466" s="1">
        <v>1850</v>
      </c>
      <c r="RG466" s="1">
        <v>1850</v>
      </c>
      <c r="RH466" s="1">
        <v>1850</v>
      </c>
      <c r="RI466" s="1">
        <v>1850</v>
      </c>
      <c r="RJ466" s="1">
        <v>1850</v>
      </c>
      <c r="RK466" s="1">
        <v>1850</v>
      </c>
      <c r="RL466" s="1">
        <v>1850</v>
      </c>
      <c r="RM466" s="1">
        <v>1850</v>
      </c>
      <c r="RN466" s="1">
        <v>1850</v>
      </c>
      <c r="RO466" s="1">
        <v>1850</v>
      </c>
      <c r="RP466" s="1">
        <v>1850</v>
      </c>
      <c r="RQ466" s="1">
        <v>2500</v>
      </c>
      <c r="RR466" s="1">
        <v>2500</v>
      </c>
      <c r="RS466" s="1">
        <v>2500</v>
      </c>
      <c r="RT466" s="1">
        <v>3175</v>
      </c>
      <c r="RU466" s="1">
        <v>3175</v>
      </c>
      <c r="RV466" s="1">
        <v>3775</v>
      </c>
      <c r="RW466" s="1">
        <v>3775</v>
      </c>
      <c r="RX466" s="1">
        <v>4350</v>
      </c>
      <c r="RY466" s="1">
        <v>4350</v>
      </c>
      <c r="RZ466" s="1">
        <v>4950</v>
      </c>
      <c r="SA466" s="1">
        <v>4950</v>
      </c>
      <c r="SB466" s="1">
        <v>4950</v>
      </c>
      <c r="SC466" s="1">
        <v>4950</v>
      </c>
      <c r="SD466" s="1">
        <v>4950</v>
      </c>
      <c r="SE466" s="1">
        <v>5550</v>
      </c>
      <c r="SF466" s="1">
        <v>5550</v>
      </c>
      <c r="SG466" s="1">
        <v>6175</v>
      </c>
      <c r="SH466" s="1">
        <v>6175</v>
      </c>
      <c r="SI466" s="1">
        <v>6175</v>
      </c>
      <c r="SJ466" s="1">
        <v>7222</v>
      </c>
      <c r="SK466" s="1">
        <v>7222</v>
      </c>
      <c r="SL466" s="1">
        <v>7222</v>
      </c>
      <c r="SM466" s="1">
        <v>7222</v>
      </c>
      <c r="SN466" s="1">
        <v>7222</v>
      </c>
      <c r="SO466" s="1">
        <v>7222</v>
      </c>
      <c r="SP466" s="1">
        <v>7439</v>
      </c>
      <c r="SQ466" s="1">
        <v>7439</v>
      </c>
      <c r="SR466" s="1">
        <v>7439</v>
      </c>
      <c r="SS466" s="1">
        <v>7439</v>
      </c>
      <c r="ST466" s="1">
        <v>7439</v>
      </c>
      <c r="SU466" s="1">
        <v>8064</v>
      </c>
      <c r="SV466" s="1">
        <v>8064</v>
      </c>
      <c r="SW466" s="1">
        <v>8064</v>
      </c>
      <c r="SX466" s="1">
        <v>8064</v>
      </c>
      <c r="SY466" s="1">
        <v>8064</v>
      </c>
      <c r="SZ466" s="1">
        <v>8064</v>
      </c>
      <c r="TA466" s="1">
        <v>8739</v>
      </c>
      <c r="TB466" s="1">
        <v>8739</v>
      </c>
      <c r="TC466" s="1">
        <v>8739</v>
      </c>
      <c r="TD466" s="1">
        <v>9389</v>
      </c>
      <c r="TE466" s="1">
        <v>9389</v>
      </c>
      <c r="TF466" s="1">
        <v>9389</v>
      </c>
      <c r="TG466" s="1">
        <v>9389</v>
      </c>
      <c r="TH466" s="1">
        <v>9389</v>
      </c>
      <c r="TI466" s="1">
        <v>9389</v>
      </c>
      <c r="TJ466" s="1">
        <v>9389</v>
      </c>
      <c r="TK466" s="1">
        <v>9389</v>
      </c>
      <c r="TL466" s="1">
        <v>9389</v>
      </c>
      <c r="TM466" s="1">
        <v>9389</v>
      </c>
      <c r="TN466" s="1">
        <v>9389</v>
      </c>
      <c r="TO466" s="1">
        <v>9389</v>
      </c>
      <c r="TP466" s="1">
        <v>9389</v>
      </c>
      <c r="TQ466" s="1">
        <v>9477</v>
      </c>
      <c r="TR466" s="1">
        <v>9477</v>
      </c>
      <c r="TS466" s="1">
        <v>9477</v>
      </c>
      <c r="TT466" s="1">
        <v>9738</v>
      </c>
      <c r="TU466" s="1">
        <v>9738</v>
      </c>
      <c r="TV466" s="1">
        <v>9738</v>
      </c>
      <c r="TW466" s="1">
        <v>9738</v>
      </c>
      <c r="TX466" s="1">
        <v>9738</v>
      </c>
      <c r="TY466" s="1">
        <v>9738</v>
      </c>
      <c r="TZ466" s="1">
        <v>9738</v>
      </c>
      <c r="UA466" s="1">
        <v>9738</v>
      </c>
      <c r="UB466" s="1">
        <v>9738</v>
      </c>
      <c r="UC466" s="1">
        <v>9738</v>
      </c>
      <c r="UD466" s="1">
        <v>9738</v>
      </c>
      <c r="UE466" s="1">
        <v>9738</v>
      </c>
      <c r="UF466" s="1">
        <v>9738</v>
      </c>
      <c r="UG466" s="1">
        <v>9738</v>
      </c>
      <c r="UH466" s="1">
        <v>9738</v>
      </c>
      <c r="UI466" s="1">
        <v>9738</v>
      </c>
      <c r="UJ466" s="1">
        <v>9738</v>
      </c>
      <c r="UK466" s="1">
        <v>9738</v>
      </c>
      <c r="UL466" s="1">
        <v>9738</v>
      </c>
      <c r="UM466" s="1">
        <v>9738</v>
      </c>
      <c r="UN466" s="1">
        <v>9738</v>
      </c>
      <c r="UO466" s="1">
        <v>9738</v>
      </c>
      <c r="UP466" s="1">
        <v>9738</v>
      </c>
      <c r="UQ466" s="1">
        <v>9738</v>
      </c>
      <c r="UR466" s="1">
        <v>9738</v>
      </c>
      <c r="US466" s="1">
        <v>9738</v>
      </c>
      <c r="UT466" s="1">
        <v>9738</v>
      </c>
      <c r="UU466" s="1">
        <v>9738</v>
      </c>
      <c r="UV466" s="1">
        <v>9738</v>
      </c>
      <c r="UW466" s="1">
        <v>9738</v>
      </c>
      <c r="UX466" s="1">
        <v>9738</v>
      </c>
      <c r="UY466" s="1">
        <v>9738</v>
      </c>
      <c r="UZ466" s="1">
        <v>9738</v>
      </c>
      <c r="VA466" s="1">
        <v>9738</v>
      </c>
      <c r="VB466" s="1">
        <v>9738</v>
      </c>
      <c r="VC466" s="1">
        <v>9738</v>
      </c>
      <c r="VD466" s="1">
        <v>9738</v>
      </c>
      <c r="VE466" s="1">
        <v>9738</v>
      </c>
      <c r="VF466" s="1">
        <v>9738</v>
      </c>
      <c r="VG466" s="1">
        <v>9738</v>
      </c>
      <c r="VH466" s="1">
        <v>9738</v>
      </c>
      <c r="VI466" s="1">
        <v>9738</v>
      </c>
      <c r="VJ466" s="1">
        <v>9738</v>
      </c>
      <c r="VK466" s="1">
        <v>9738</v>
      </c>
      <c r="VL466" s="1">
        <v>9738</v>
      </c>
      <c r="VM466" s="1">
        <v>9738</v>
      </c>
      <c r="VN466" s="1">
        <v>9738</v>
      </c>
      <c r="VO466" s="1">
        <v>9738</v>
      </c>
      <c r="VP466" s="1">
        <v>9738</v>
      </c>
      <c r="VQ466" s="1">
        <v>9738</v>
      </c>
      <c r="VR466" s="1">
        <v>9738</v>
      </c>
      <c r="VS466" s="1">
        <v>9738</v>
      </c>
      <c r="VT466" s="1">
        <v>9738</v>
      </c>
      <c r="VU466" s="1">
        <v>9738</v>
      </c>
      <c r="VV466" s="1">
        <v>9738</v>
      </c>
      <c r="VW466" s="1">
        <v>9083.9889999999996</v>
      </c>
      <c r="VX466" s="1">
        <v>9083.9889999999996</v>
      </c>
      <c r="VY466" s="1">
        <v>9083.9889999999996</v>
      </c>
      <c r="VZ466" s="1">
        <v>9083.9889999999996</v>
      </c>
      <c r="WA466" s="1">
        <v>9083.9889999999996</v>
      </c>
      <c r="WB466" s="1">
        <v>9083.9889999999996</v>
      </c>
      <c r="WC466" s="1">
        <v>9083.9889999999996</v>
      </c>
      <c r="WD466" s="1">
        <v>9083.9889999999996</v>
      </c>
      <c r="WE466" s="1">
        <v>9083.9889999999996</v>
      </c>
      <c r="WF466" s="1">
        <v>9083.9889999999996</v>
      </c>
      <c r="WG466" s="1">
        <v>9083.9889999999996</v>
      </c>
      <c r="WH466" s="1">
        <v>9083.9889999999996</v>
      </c>
      <c r="WI466" s="1">
        <v>9083.9889999999996</v>
      </c>
      <c r="WJ466" s="25">
        <v>9083.9889999999996</v>
      </c>
      <c r="WK466" s="45">
        <v>9083.9889999999996</v>
      </c>
      <c r="WL466" s="45">
        <v>9083.9889999999996</v>
      </c>
      <c r="WM466" s="45">
        <v>9083.9889999999996</v>
      </c>
      <c r="WN466" s="45">
        <v>9083.9889999999996</v>
      </c>
      <c r="WO466" s="45">
        <v>9083.9889999999996</v>
      </c>
      <c r="WP466" s="45">
        <v>9083.9889999999996</v>
      </c>
      <c r="WQ466" s="45">
        <v>9083.9889999999996</v>
      </c>
      <c r="WR466" s="45">
        <v>9083.9889999999996</v>
      </c>
      <c r="WS466" s="45">
        <v>9083.9889999999996</v>
      </c>
      <c r="WT466" s="45">
        <v>9083.9889999999996</v>
      </c>
      <c r="WU466" s="45">
        <v>9083.9889999999996</v>
      </c>
      <c r="WV466" s="45">
        <v>9083.9889999999996</v>
      </c>
      <c r="WW466" s="45">
        <v>9083.9889999999996</v>
      </c>
      <c r="WX466" s="45">
        <v>9083.9889999999996</v>
      </c>
      <c r="WY466" s="45">
        <v>9083.9889999999996</v>
      </c>
      <c r="WZ466" s="45">
        <v>9083.9889999999996</v>
      </c>
      <c r="XA466" s="45">
        <v>9083.9889999999996</v>
      </c>
      <c r="XB466" s="27">
        <v>9083.9889999999996</v>
      </c>
      <c r="XC466" s="27">
        <v>9083.9889999999996</v>
      </c>
      <c r="XD466" s="25">
        <v>9083.9889999999996</v>
      </c>
      <c r="XE466" s="25">
        <v>9083.9889999999996</v>
      </c>
      <c r="XF466" s="25">
        <v>9083.9889999999996</v>
      </c>
      <c r="XG466" s="25">
        <v>9083.9889999999996</v>
      </c>
      <c r="XH466" s="25">
        <v>9083.9889999999996</v>
      </c>
      <c r="XI466" s="25">
        <v>9083.9889999999996</v>
      </c>
      <c r="XJ466" s="25">
        <v>9083.9889999999996</v>
      </c>
      <c r="XK466" s="25">
        <v>9083.9889999999996</v>
      </c>
      <c r="XL466" s="25">
        <v>9083.9889999999996</v>
      </c>
      <c r="XM466" s="25">
        <v>9083.9889999999996</v>
      </c>
      <c r="XN466" s="25">
        <v>9083.9889999999996</v>
      </c>
      <c r="XO466" s="25">
        <v>9083.9889999999996</v>
      </c>
      <c r="XP466" s="25">
        <v>9083.9889999999996</v>
      </c>
      <c r="XQ466" s="25">
        <v>9083.9889999999996</v>
      </c>
      <c r="XR466" s="25">
        <v>9083.9889999999996</v>
      </c>
      <c r="XS466" s="25">
        <v>9083.9889999999996</v>
      </c>
      <c r="XT466" s="25">
        <v>9083.9889999999996</v>
      </c>
      <c r="XU466" s="25">
        <v>9083.9889999999996</v>
      </c>
      <c r="XV466" s="25">
        <v>9083.9889999999996</v>
      </c>
      <c r="XW466" s="25">
        <v>9083.9889999999996</v>
      </c>
      <c r="XX466" s="25">
        <v>9083.9889999999996</v>
      </c>
      <c r="XY466" s="25">
        <v>9083.9889999999996</v>
      </c>
      <c r="XZ466" s="25">
        <v>9083.9889999999996</v>
      </c>
      <c r="YA466" s="25">
        <v>9083.9889999999996</v>
      </c>
      <c r="YB466" s="11">
        <v>9083.9889999999996</v>
      </c>
      <c r="YC466" s="25">
        <v>9083.9889999999996</v>
      </c>
      <c r="YD466" s="25">
        <v>9083.9889999999996</v>
      </c>
      <c r="YE466" s="25">
        <v>9083.9889999999996</v>
      </c>
      <c r="YF466" s="54">
        <v>9083.9889999999996</v>
      </c>
      <c r="YG466" s="10">
        <v>9083.9889999999996</v>
      </c>
      <c r="YH466" s="10">
        <v>9083.9889999999996</v>
      </c>
      <c r="YI466" s="10">
        <v>9083.9889999999996</v>
      </c>
      <c r="YJ466" s="1">
        <v>9083.9889999999996</v>
      </c>
      <c r="YK466" s="1">
        <v>9083.9889999999996</v>
      </c>
      <c r="YL466" s="1">
        <v>9083.9889999999996</v>
      </c>
      <c r="YM466" s="55">
        <v>9083.9889999999996</v>
      </c>
      <c r="YN466" s="1">
        <v>9083.9889999999996</v>
      </c>
      <c r="YO466" s="10">
        <v>9083.9889999999996</v>
      </c>
      <c r="YP466" s="10">
        <v>9083.9889999999996</v>
      </c>
      <c r="YQ466" s="10">
        <v>9083.9889999999996</v>
      </c>
      <c r="YR466" s="1">
        <v>9083.9889999999996</v>
      </c>
      <c r="YS466" s="1">
        <v>9083.9889999999996</v>
      </c>
      <c r="YT466" s="1">
        <v>9083.9889999999996</v>
      </c>
      <c r="YU466" s="1">
        <v>9083.9889999999996</v>
      </c>
      <c r="YV466" s="1">
        <v>9083.9889999999996</v>
      </c>
      <c r="YW466" s="1">
        <v>9083.9889999999996</v>
      </c>
      <c r="YX466" s="55">
        <v>9083.9889999999996</v>
      </c>
      <c r="YY466" s="55">
        <v>9083.9889999999996</v>
      </c>
      <c r="YZ466" s="10">
        <v>9083.9889999999996</v>
      </c>
      <c r="ZA466" s="10">
        <v>9083.9889999999996</v>
      </c>
      <c r="ZB466" s="10">
        <v>9083.9889999999996</v>
      </c>
      <c r="ZC466" s="10">
        <v>9083.9889999999996</v>
      </c>
      <c r="ZD466" s="10">
        <v>9083.9889999999996</v>
      </c>
      <c r="ZE466" s="10">
        <v>9083.9889999999996</v>
      </c>
      <c r="ZF466" s="10">
        <v>9083.9889999999996</v>
      </c>
      <c r="ZG466" s="10">
        <v>9083.9889999999996</v>
      </c>
      <c r="ZH466" s="10">
        <v>9083.9889999999996</v>
      </c>
      <c r="ZI466" s="10">
        <v>9083.9889999999996</v>
      </c>
      <c r="ZJ466" s="10">
        <v>9083.9889999999996</v>
      </c>
      <c r="ZK466" s="10">
        <v>9083.9889999999996</v>
      </c>
      <c r="ZL466" s="55">
        <v>9083.9889999999996</v>
      </c>
      <c r="ZM466" s="55">
        <v>9083.9889999999996</v>
      </c>
      <c r="ZN466" s="10">
        <v>9083.9889999999996</v>
      </c>
      <c r="ZO466" s="10">
        <v>9083.9889999999996</v>
      </c>
      <c r="ZP466" s="10">
        <v>9083.9889999999996</v>
      </c>
      <c r="ZQ466" s="55">
        <v>9083.9889999999996</v>
      </c>
      <c r="ZR466" s="10">
        <v>9083.9889999999996</v>
      </c>
      <c r="ZS466" s="10">
        <v>9083.9889999999996</v>
      </c>
      <c r="ZT466" s="10">
        <v>9083.9889999999996</v>
      </c>
      <c r="ZU466" s="10">
        <v>9083.9889999999996</v>
      </c>
      <c r="ZV466" s="10">
        <v>9083.9889999999996</v>
      </c>
      <c r="ZW466" s="10">
        <v>9083.9889999999996</v>
      </c>
      <c r="ZX466" s="10">
        <v>9083.9889999999996</v>
      </c>
      <c r="ZY466" s="10">
        <v>9083.9889999999996</v>
      </c>
      <c r="ZZ466" s="10">
        <v>9083.9889999999996</v>
      </c>
      <c r="AAA466" s="10">
        <v>9083.9889999999996</v>
      </c>
      <c r="AAB466" s="10">
        <v>9083.9889999999996</v>
      </c>
      <c r="AAC466" s="10">
        <v>9083.9889999999996</v>
      </c>
      <c r="AAD466" s="10">
        <v>9083.9889999999996</v>
      </c>
      <c r="AAE466" s="10">
        <v>9083.9889999999996</v>
      </c>
      <c r="AAF466" s="10">
        <v>9083.9889999999996</v>
      </c>
      <c r="AAG466" s="10">
        <v>9083.9889999999996</v>
      </c>
      <c r="AAH466" s="10">
        <v>9083.9889999999996</v>
      </c>
      <c r="AAI466" s="10">
        <v>9083.9889999999996</v>
      </c>
      <c r="AAJ466" s="10">
        <v>9083.9889999999996</v>
      </c>
      <c r="AAK466" s="10">
        <v>9083.9889999999996</v>
      </c>
      <c r="AAL466" s="10">
        <v>9083.9889999999996</v>
      </c>
      <c r="AAM466" s="10">
        <v>9083.9889999999996</v>
      </c>
      <c r="AAN466" s="10">
        <v>9083.9889999999996</v>
      </c>
      <c r="AAO466" s="10">
        <v>9083.9889999999996</v>
      </c>
      <c r="AAP466" s="10">
        <v>9083.9889999999996</v>
      </c>
      <c r="AAQ466" s="10">
        <v>9083.9889999999996</v>
      </c>
      <c r="AAR466" s="10">
        <v>9083.9889999999996</v>
      </c>
      <c r="AAS466" s="10">
        <v>9083.9889999999996</v>
      </c>
      <c r="AAT466" s="10">
        <v>9083.9889999999996</v>
      </c>
      <c r="AAU466" s="10">
        <v>9083.9889999999996</v>
      </c>
      <c r="AAV466" s="10">
        <v>9083.9889999999996</v>
      </c>
      <c r="AAW466" s="10">
        <v>9083.9889999999996</v>
      </c>
      <c r="AAX466" s="10">
        <v>9083.9889999999996</v>
      </c>
      <c r="AAY466" s="10">
        <v>9083.9889999999996</v>
      </c>
      <c r="AAZ466" s="10">
        <v>9083.9889999999996</v>
      </c>
      <c r="ABA466" s="10">
        <v>9083.9889999999996</v>
      </c>
      <c r="ABB466" s="10">
        <v>9083.9889999999996</v>
      </c>
      <c r="ABC466" s="10">
        <v>9083.9889999999996</v>
      </c>
      <c r="ABD466" s="10">
        <v>9083.9889999999996</v>
      </c>
      <c r="ABE466" s="10">
        <v>9083.9889999999996</v>
      </c>
      <c r="ABF466" s="10">
        <v>9083.9889999999996</v>
      </c>
      <c r="ABG466" s="10">
        <v>9083.9889999999996</v>
      </c>
      <c r="ABH466" s="10">
        <v>9083.9889999999996</v>
      </c>
      <c r="ABI466" s="10">
        <v>9083.9889999999996</v>
      </c>
      <c r="ABJ466" s="10">
        <v>9083.9889999999996</v>
      </c>
      <c r="ABK466" s="10">
        <v>9083.9889999999996</v>
      </c>
      <c r="ABL466" s="10">
        <v>9083.9889999999996</v>
      </c>
      <c r="ABM466" s="10">
        <v>9083.9889999999996</v>
      </c>
      <c r="ABN466" s="10">
        <v>9083.9889999999996</v>
      </c>
      <c r="ABO466" s="10">
        <v>9083.9889999999996</v>
      </c>
      <c r="ABP466" s="10">
        <v>9083.9889999999996</v>
      </c>
      <c r="ABQ466" s="10">
        <v>9083.9889999999996</v>
      </c>
      <c r="ABR466" s="10">
        <v>9083.9889999999996</v>
      </c>
      <c r="ABS466" s="10">
        <v>9083.9889999999996</v>
      </c>
      <c r="ABT466" s="10">
        <v>9083.9889999999996</v>
      </c>
      <c r="ABU466" s="10">
        <v>9083.9889999999996</v>
      </c>
      <c r="ABV466" s="10">
        <v>9083.9889999999996</v>
      </c>
      <c r="ABW466" s="10">
        <v>9083.9889999999996</v>
      </c>
      <c r="ABX466" s="10">
        <v>9083.9889999999996</v>
      </c>
      <c r="ABY466" s="12" t="s">
        <v>3</v>
      </c>
    </row>
    <row ht="12.75" r="467" spans="1:753" x14ac:dyDescent="0.2">
      <c r="A467" s="8" t="s">
        <v>56</v>
      </c>
      <c r="B467" s="4" t="s">
        <v>66</v>
      </c>
      <c r="E467" s="9"/>
      <c r="J467" s="4"/>
      <c r="GR467" s="4"/>
      <c r="GS467" s="4"/>
      <c r="GT467" s="4"/>
      <c r="WK467" s="1"/>
      <c r="YN467" s="1" t="s">
        <v>67</v>
      </c>
      <c r="YO467" s="10" t="s">
        <v>67</v>
      </c>
      <c r="YP467" s="10" t="s">
        <v>67</v>
      </c>
      <c r="YQ467" s="10" t="s">
        <v>67</v>
      </c>
      <c r="YR467" s="1" t="s">
        <v>67</v>
      </c>
      <c r="YS467" s="1" t="s">
        <v>67</v>
      </c>
      <c r="YT467" s="1" t="s">
        <v>67</v>
      </c>
      <c r="YU467" s="1" t="s">
        <v>67</v>
      </c>
      <c r="YV467" s="1" t="s">
        <v>67</v>
      </c>
      <c r="YW467" s="1" t="s">
        <v>67</v>
      </c>
      <c r="YX467" s="55" t="s">
        <v>67</v>
      </c>
      <c r="YY467" s="55" t="s">
        <v>67</v>
      </c>
      <c r="YZ467" s="1" t="s">
        <v>67</v>
      </c>
      <c r="ZA467" s="10" t="s">
        <v>67</v>
      </c>
      <c r="ZB467" s="10" t="s">
        <v>67</v>
      </c>
      <c r="ZC467" s="10" t="s">
        <v>67</v>
      </c>
      <c r="ZD467" s="10" t="s">
        <v>67</v>
      </c>
      <c r="ZE467" s="10" t="s">
        <v>67</v>
      </c>
      <c r="ZF467" s="10" t="s">
        <v>67</v>
      </c>
      <c r="ZG467" s="10" t="s">
        <v>67</v>
      </c>
      <c r="ZH467" s="10" t="s">
        <v>67</v>
      </c>
      <c r="ZI467" s="10" t="s">
        <v>67</v>
      </c>
      <c r="ZJ467" s="10" t="s">
        <v>67</v>
      </c>
      <c r="ZK467" s="10" t="s">
        <v>67</v>
      </c>
      <c r="ZL467" s="55" t="s">
        <v>67</v>
      </c>
      <c r="ZM467" s="55" t="s">
        <v>67</v>
      </c>
      <c r="ZN467" s="10" t="s">
        <v>67</v>
      </c>
      <c r="ZO467" s="10" t="s">
        <v>67</v>
      </c>
      <c r="ZP467" s="10" t="s">
        <v>67</v>
      </c>
      <c r="ZQ467" s="55" t="s">
        <v>67</v>
      </c>
      <c r="ZR467" s="10" t="s">
        <v>67</v>
      </c>
      <c r="ZS467" s="10" t="s">
        <v>67</v>
      </c>
      <c r="ZT467" s="10" t="s">
        <v>67</v>
      </c>
      <c r="ZU467" s="10" t="s">
        <v>67</v>
      </c>
      <c r="ZV467" s="10" t="s">
        <v>67</v>
      </c>
      <c r="ZW467" s="10" t="s">
        <v>67</v>
      </c>
      <c r="ZX467" s="10" t="s">
        <v>67</v>
      </c>
      <c r="ZY467" s="10" t="s">
        <v>67</v>
      </c>
      <c r="ZZ467" s="10" t="s">
        <v>67</v>
      </c>
      <c r="AAA467" s="10" t="s">
        <v>67</v>
      </c>
      <c r="AAB467" s="10"/>
      <c r="AAC467" s="10"/>
      <c r="AAD467" s="10"/>
      <c r="AAE467" s="10"/>
      <c r="AAF467" s="10"/>
      <c r="AAG467" s="10"/>
      <c r="AAH467" s="10"/>
      <c r="AAI467" s="10"/>
      <c r="AAJ467" s="10"/>
      <c r="AAK467" s="10"/>
      <c r="AAL467" s="10"/>
      <c r="AAM467" s="10"/>
      <c r="AAN467" s="10"/>
      <c r="AAO467" s="10"/>
      <c r="AAP467" s="10"/>
      <c r="AAQ467" s="10"/>
      <c r="AAR467" s="10"/>
      <c r="AAS467" s="10"/>
      <c r="AAT467" s="10"/>
      <c r="AAU467" s="10"/>
      <c r="AAV467" s="10"/>
      <c r="AAW467" s="10"/>
      <c r="AAX467" s="10"/>
      <c r="AAY467" s="10"/>
      <c r="AAZ467" s="10"/>
      <c r="ABA467" s="10"/>
      <c r="ABB467" s="10"/>
      <c r="ABC467" s="10"/>
      <c r="ABD467" s="10"/>
      <c r="ABE467" s="10"/>
      <c r="ABF467" s="10"/>
      <c r="ABG467" s="10"/>
      <c r="ABH467" s="10"/>
      <c r="ABI467" s="10"/>
      <c r="ABJ467" s="10"/>
      <c r="ABK467" s="10"/>
      <c r="ABL467" s="10"/>
      <c r="ABM467" s="10"/>
      <c r="ABN467" s="10"/>
      <c r="ABO467" s="10"/>
      <c r="ABP467" s="10"/>
      <c r="ABQ467" s="10"/>
      <c r="ABR467" s="10"/>
      <c r="ABS467" s="10"/>
      <c r="ABT467" s="10"/>
      <c r="ABU467" s="10"/>
      <c r="ABV467" s="10"/>
      <c r="ABW467" s="10"/>
      <c r="ABX467" s="10"/>
      <c r="ABY467" s="12" t="s">
        <v>3</v>
      </c>
    </row>
    <row ht="12.75" r="468" spans="1:753" x14ac:dyDescent="0.2">
      <c r="A468" s="1">
        <v>55200</v>
      </c>
      <c r="B468" s="1">
        <v>1.25</v>
      </c>
      <c r="C468" s="1" t="s">
        <v>53</v>
      </c>
      <c r="E468" s="9"/>
      <c r="F468" s="1">
        <v>2017</v>
      </c>
      <c r="G468" s="12">
        <v>38756</v>
      </c>
      <c r="H468" s="18">
        <v>43061</v>
      </c>
      <c r="I468" s="18">
        <v>43061</v>
      </c>
      <c r="J468" s="4" t="s">
        <v>57</v>
      </c>
      <c r="HR468" s="9"/>
      <c r="HS468" s="9"/>
      <c r="HT468" s="9"/>
      <c r="HU468" s="9"/>
      <c r="HV468" s="9"/>
      <c r="HW468" s="9"/>
      <c r="HX468" s="9"/>
      <c r="HY468" s="9"/>
      <c r="HZ468" s="9"/>
      <c r="IA468" s="9"/>
      <c r="IB468" s="9"/>
      <c r="IC468" s="9"/>
      <c r="ID468" s="9"/>
      <c r="IE468" s="9"/>
      <c r="IF468" s="9"/>
      <c r="IG468" s="9"/>
      <c r="IH468" s="9"/>
      <c r="II468" s="9"/>
      <c r="IJ468" s="9"/>
      <c r="IK468" s="9"/>
      <c r="IL468" s="9"/>
      <c r="IM468" s="9"/>
      <c r="IN468" s="9"/>
      <c r="IO468" s="9"/>
      <c r="IP468" s="9"/>
      <c r="IQ468" s="9"/>
      <c r="IR468" s="9"/>
      <c r="IS468" s="9"/>
      <c r="IT468" s="9"/>
      <c r="IU468" s="9"/>
      <c r="IV468" s="9"/>
      <c r="IW468" s="9"/>
      <c r="IX468" s="9"/>
      <c r="IY468" s="9"/>
      <c r="IZ468" s="9"/>
      <c r="JA468" s="9"/>
      <c r="JB468" s="9"/>
      <c r="JC468" s="9"/>
      <c r="JD468" s="9"/>
      <c r="JE468" s="9"/>
      <c r="JF468" s="9"/>
      <c r="JG468" s="9"/>
      <c r="JH468" s="9"/>
      <c r="JI468" s="9"/>
      <c r="JJ468" s="9"/>
      <c r="JK468" s="9"/>
      <c r="JL468" s="9"/>
      <c r="JM468" s="9"/>
      <c r="JN468" s="9"/>
      <c r="JO468" s="9"/>
      <c r="JP468" s="9"/>
      <c r="JQ468" s="9"/>
      <c r="JR468" s="9"/>
      <c r="JS468" s="9"/>
      <c r="JT468" s="9"/>
      <c r="JU468" s="9"/>
      <c r="JV468" s="9"/>
      <c r="JW468" s="9"/>
      <c r="JX468" s="9"/>
      <c r="JY468" s="9"/>
      <c r="JZ468" s="9"/>
      <c r="KA468" s="9"/>
      <c r="KB468" s="9"/>
      <c r="KC468" s="9"/>
      <c r="KD468" s="9"/>
      <c r="KE468" s="9"/>
      <c r="KF468" s="9"/>
      <c r="KG468" s="9"/>
      <c r="KH468" s="9"/>
      <c r="KI468" s="9"/>
      <c r="KJ468" s="9"/>
      <c r="KK468" s="9"/>
      <c r="KL468" s="9"/>
      <c r="KM468" s="9"/>
      <c r="KN468" s="9"/>
      <c r="KO468" s="9"/>
      <c r="KP468" s="9"/>
      <c r="KQ468" s="9"/>
      <c r="KR468" s="9"/>
      <c r="KS468" s="9"/>
      <c r="KT468" s="9"/>
      <c r="KU468" s="9"/>
      <c r="KV468" s="9"/>
      <c r="KW468" s="9"/>
      <c r="KX468" s="9"/>
      <c r="KY468" s="9"/>
      <c r="KZ468" s="9"/>
      <c r="LA468" s="9"/>
      <c r="LB468" s="9"/>
      <c r="LC468" s="9"/>
      <c r="LD468" s="9"/>
      <c r="LE468" s="9"/>
      <c r="LF468" s="9"/>
      <c r="LG468" s="9"/>
      <c r="LH468" s="9"/>
      <c r="LI468" s="9"/>
      <c r="LJ468" s="9"/>
      <c r="LK468" s="9"/>
      <c r="LL468" s="9"/>
      <c r="LM468" s="9"/>
      <c r="LN468" s="9"/>
      <c r="LO468" s="9"/>
      <c r="LP468" s="9"/>
      <c r="LQ468" s="9"/>
      <c r="LR468" s="9"/>
      <c r="LS468" s="9"/>
      <c r="LT468" s="9"/>
      <c r="LU468" s="9"/>
      <c r="LV468" s="9"/>
      <c r="LW468" s="9"/>
      <c r="LX468" s="9"/>
      <c r="LY468" s="9"/>
      <c r="LZ468" s="9"/>
      <c r="MA468" s="9"/>
      <c r="MB468" s="9"/>
      <c r="MC468" s="9"/>
      <c r="MD468" s="9"/>
      <c r="ME468" s="9"/>
      <c r="MF468" s="9"/>
      <c r="MG468" s="9"/>
      <c r="MH468" s="9"/>
      <c r="MI468" s="9"/>
      <c r="MJ468" s="9"/>
      <c r="MK468" s="9"/>
      <c r="ML468" s="9"/>
      <c r="MM468" s="9"/>
      <c r="MN468" s="9"/>
      <c r="MO468" s="9"/>
      <c r="MP468" s="9"/>
      <c r="MQ468" s="9"/>
      <c r="MR468" s="9"/>
      <c r="MS468" s="9"/>
      <c r="MT468" s="9"/>
      <c r="MU468" s="9"/>
      <c r="MV468" s="9"/>
      <c r="MW468" s="9"/>
      <c r="MX468" s="9"/>
      <c r="MY468" s="9"/>
      <c r="MZ468" s="9"/>
      <c r="NA468" s="9"/>
      <c r="NB468" s="9"/>
      <c r="NC468" s="9"/>
      <c r="ND468" s="9"/>
      <c r="NE468" s="9"/>
      <c r="NF468" s="9"/>
      <c r="NG468" s="9"/>
      <c r="NH468" s="9"/>
      <c r="NI468" s="9"/>
      <c r="NJ468" s="9"/>
      <c r="NK468" s="9"/>
      <c r="NL468" s="9"/>
      <c r="NM468" s="9"/>
      <c r="NN468" s="9"/>
      <c r="NO468" s="9"/>
      <c r="NP468" s="9"/>
      <c r="NQ468" s="9"/>
      <c r="NR468" s="9"/>
      <c r="NS468" s="9"/>
      <c r="NT468" s="9"/>
      <c r="NU468" s="9"/>
      <c r="NV468" s="9"/>
      <c r="NW468" s="9"/>
      <c r="NX468" s="9"/>
      <c r="NY468" s="9"/>
      <c r="NZ468" s="9"/>
      <c r="OA468" s="9"/>
      <c r="OB468" s="9"/>
      <c r="OC468" s="9"/>
      <c r="OD468" s="9"/>
      <c r="OE468" s="9"/>
      <c r="OF468" s="9"/>
      <c r="OG468" s="9"/>
      <c r="OH468" s="9"/>
      <c r="OI468" s="9"/>
      <c r="OJ468" s="9"/>
      <c r="OK468" s="9"/>
      <c r="OL468" s="9"/>
      <c r="OM468" s="9"/>
      <c r="ON468" s="9"/>
      <c r="OO468" s="9"/>
      <c r="OP468" s="9"/>
      <c r="OQ468" s="9"/>
      <c r="OR468" s="9"/>
      <c r="OS468" s="9"/>
      <c r="OT468" s="9"/>
      <c r="OU468" s="9"/>
      <c r="OV468" s="9"/>
      <c r="OW468" s="9"/>
      <c r="OX468" s="9"/>
      <c r="OY468" s="9"/>
      <c r="OZ468" s="9"/>
      <c r="PA468" s="9"/>
      <c r="PB468" s="9"/>
      <c r="PC468" s="9"/>
      <c r="PD468" s="9"/>
      <c r="PE468" s="9"/>
      <c r="PF468" s="9"/>
      <c r="PG468" s="9"/>
      <c r="PH468" s="9"/>
      <c r="PI468" s="9"/>
      <c r="PJ468" s="9"/>
      <c r="PK468" s="9"/>
      <c r="PL468" s="9"/>
      <c r="PM468" s="9"/>
      <c r="PN468" s="9"/>
      <c r="PO468" s="9"/>
      <c r="PP468" s="9"/>
      <c r="PQ468" s="9"/>
      <c r="PR468" s="9"/>
      <c r="PS468" s="9"/>
      <c r="PT468" s="9"/>
      <c r="PU468" s="9"/>
      <c r="PV468" s="9"/>
      <c r="PW468" s="9"/>
      <c r="ST468" s="1">
        <v>1000</v>
      </c>
      <c r="SU468" s="1">
        <v>1000</v>
      </c>
      <c r="SV468" s="1">
        <v>2200</v>
      </c>
      <c r="SW468" s="1">
        <v>2200</v>
      </c>
      <c r="SX468" s="1">
        <v>2200</v>
      </c>
      <c r="SY468" s="29">
        <v>3400</v>
      </c>
      <c r="SZ468" s="29">
        <v>3400</v>
      </c>
      <c r="TA468" s="29">
        <v>4600</v>
      </c>
      <c r="TB468" s="29">
        <v>5800</v>
      </c>
      <c r="TC468" s="29">
        <v>5800</v>
      </c>
      <c r="TD468" s="29">
        <v>5800</v>
      </c>
      <c r="TE468" s="29">
        <v>7000</v>
      </c>
      <c r="TF468" s="29">
        <v>7000</v>
      </c>
      <c r="TG468" s="29">
        <v>7000</v>
      </c>
      <c r="TH468" s="29">
        <v>8100</v>
      </c>
      <c r="TI468" s="29">
        <v>8100</v>
      </c>
      <c r="TJ468" s="29">
        <v>8100</v>
      </c>
      <c r="TK468" s="29">
        <v>8100</v>
      </c>
      <c r="TL468" s="29">
        <v>8100</v>
      </c>
      <c r="TM468" s="29">
        <v>8100</v>
      </c>
      <c r="TN468" s="29">
        <v>8100</v>
      </c>
      <c r="TO468" s="29">
        <v>8100</v>
      </c>
      <c r="TP468" s="29">
        <v>8100</v>
      </c>
      <c r="TQ468" s="29">
        <v>8176</v>
      </c>
      <c r="TR468" s="29">
        <v>8176</v>
      </c>
      <c r="TS468" s="29">
        <v>8176</v>
      </c>
      <c r="TT468" s="32">
        <v>9634</v>
      </c>
      <c r="TU468" s="32">
        <v>9634</v>
      </c>
      <c r="TV468" s="32">
        <v>9634</v>
      </c>
      <c r="TW468" s="32">
        <v>9634</v>
      </c>
      <c r="TX468" s="32">
        <v>9634</v>
      </c>
      <c r="TY468" s="32">
        <v>9634</v>
      </c>
      <c r="TZ468" s="32">
        <v>9634</v>
      </c>
      <c r="UA468" s="32">
        <v>9634</v>
      </c>
      <c r="UB468" s="32">
        <v>9634</v>
      </c>
      <c r="UC468" s="32">
        <v>9634</v>
      </c>
      <c r="UD468" s="32">
        <v>9634</v>
      </c>
      <c r="UE468" s="32">
        <v>9634</v>
      </c>
      <c r="UF468" s="32">
        <v>9634</v>
      </c>
      <c r="UG468" s="32">
        <v>9634</v>
      </c>
      <c r="UH468" s="32">
        <v>9634</v>
      </c>
      <c r="UI468" s="32">
        <v>9634</v>
      </c>
      <c r="UJ468" s="32">
        <v>9634</v>
      </c>
      <c r="UK468" s="32">
        <v>9634</v>
      </c>
      <c r="UL468" s="1">
        <v>10234</v>
      </c>
      <c r="UM468" s="1">
        <v>10234</v>
      </c>
      <c r="UN468" s="1">
        <v>10234</v>
      </c>
      <c r="UO468" s="1">
        <v>10834</v>
      </c>
      <c r="UP468" s="1">
        <v>10834</v>
      </c>
      <c r="UQ468" s="1">
        <v>10834</v>
      </c>
      <c r="UR468" s="1">
        <v>11434</v>
      </c>
      <c r="US468" s="1">
        <v>11434</v>
      </c>
      <c r="UT468" s="1">
        <v>11984</v>
      </c>
      <c r="UU468" s="1">
        <v>11984</v>
      </c>
      <c r="UV468" s="1">
        <v>11984</v>
      </c>
      <c r="UW468" s="1">
        <v>11984</v>
      </c>
      <c r="UX468" s="1">
        <v>11984</v>
      </c>
      <c r="UY468" s="1">
        <v>11984</v>
      </c>
      <c r="UZ468" s="1">
        <v>11984</v>
      </c>
      <c r="VA468" s="1">
        <v>11984</v>
      </c>
      <c r="VB468" s="1">
        <v>11984</v>
      </c>
      <c r="VC468" s="1">
        <v>11984</v>
      </c>
      <c r="VD468" s="1">
        <v>11984</v>
      </c>
      <c r="VE468" s="1">
        <v>11984</v>
      </c>
      <c r="VF468" s="1">
        <v>11984</v>
      </c>
      <c r="VG468" s="1">
        <v>11984</v>
      </c>
      <c r="VH468" s="1">
        <v>11984</v>
      </c>
      <c r="VI468" s="1">
        <v>11984</v>
      </c>
      <c r="VJ468" s="1">
        <v>11984</v>
      </c>
      <c r="VK468" s="1">
        <v>11984</v>
      </c>
      <c r="VL468" s="1">
        <v>11984</v>
      </c>
      <c r="VM468" s="1">
        <v>11984</v>
      </c>
      <c r="VN468" s="1">
        <v>11984</v>
      </c>
      <c r="VO468" s="1">
        <v>11984</v>
      </c>
      <c r="VP468" s="1">
        <v>11984</v>
      </c>
      <c r="VQ468" s="1">
        <v>11984</v>
      </c>
      <c r="VR468" s="1">
        <v>11984</v>
      </c>
      <c r="VS468" s="1">
        <v>11984</v>
      </c>
      <c r="VT468" s="1">
        <v>11984</v>
      </c>
      <c r="VU468" s="1">
        <v>11984</v>
      </c>
      <c r="VV468" s="1">
        <v>11984</v>
      </c>
      <c r="VW468" s="1">
        <v>11845.531000000001</v>
      </c>
      <c r="VX468" s="1">
        <v>11845.531000000001</v>
      </c>
      <c r="VY468" s="1">
        <v>11845.531000000001</v>
      </c>
      <c r="VZ468" s="1">
        <v>11845.531000000001</v>
      </c>
      <c r="WA468" s="1">
        <v>11845.531000000001</v>
      </c>
      <c r="WB468" s="1">
        <v>11845.531000000001</v>
      </c>
      <c r="WC468" s="1">
        <v>11845.531000000001</v>
      </c>
      <c r="WD468" s="1">
        <v>11845.531000000001</v>
      </c>
      <c r="WE468" s="1">
        <v>11845.531000000001</v>
      </c>
      <c r="WF468" s="1">
        <v>11845.531000000001</v>
      </c>
      <c r="WG468" s="1">
        <v>11845.531000000001</v>
      </c>
      <c r="WH468" s="1">
        <v>11845.531000000001</v>
      </c>
      <c r="WI468" s="1">
        <v>11845.531000000001</v>
      </c>
      <c r="WJ468" s="25">
        <v>11845.531000000001</v>
      </c>
      <c r="WK468" s="45">
        <v>11845.531000000001</v>
      </c>
      <c r="WL468" s="45">
        <v>11845.531000000001</v>
      </c>
      <c r="WM468" s="45">
        <v>11845.531000000001</v>
      </c>
      <c r="WN468" s="45">
        <v>11845.531000000001</v>
      </c>
      <c r="WO468" s="45">
        <v>11845.531000000001</v>
      </c>
      <c r="WP468" s="45">
        <v>11845.531000000001</v>
      </c>
      <c r="WQ468" s="45">
        <v>11845.531000000001</v>
      </c>
      <c r="WR468" s="45">
        <v>11845.531000000001</v>
      </c>
      <c r="WS468" s="45">
        <v>11845.531000000001</v>
      </c>
      <c r="WT468" s="45">
        <v>11845.531000000001</v>
      </c>
      <c r="WU468" s="45">
        <v>11845.531000000001</v>
      </c>
      <c r="WV468" s="45">
        <v>11845.531000000001</v>
      </c>
      <c r="WW468" s="45">
        <v>11845.531000000001</v>
      </c>
      <c r="WX468" s="45">
        <v>11845.531000000001</v>
      </c>
      <c r="WY468" s="45">
        <v>11845.531000000001</v>
      </c>
      <c r="WZ468" s="45">
        <v>11845.531000000001</v>
      </c>
      <c r="XA468" s="45">
        <v>11845.531000000001</v>
      </c>
      <c r="XB468" s="27">
        <v>11845.531000000001</v>
      </c>
      <c r="XC468" s="27">
        <v>11845.531000000001</v>
      </c>
      <c r="XD468" s="25">
        <v>11845.531000000001</v>
      </c>
      <c r="XE468" s="25">
        <v>11845.531000000001</v>
      </c>
      <c r="XF468" s="25">
        <v>11845.531000000001</v>
      </c>
      <c r="XG468" s="25">
        <v>11845.531000000001</v>
      </c>
      <c r="XH468" s="25">
        <v>11845.531000000001</v>
      </c>
      <c r="XI468" s="25">
        <v>11845.531000000001</v>
      </c>
      <c r="XJ468" s="25">
        <v>11845.531000000001</v>
      </c>
      <c r="XK468" s="25">
        <v>11845.531000000001</v>
      </c>
      <c r="XL468" s="25">
        <v>11845.531000000001</v>
      </c>
      <c r="XM468" s="25">
        <v>11845.531000000001</v>
      </c>
      <c r="XN468" s="25">
        <v>11845.531000000001</v>
      </c>
      <c r="XO468" s="25">
        <v>11845.531000000001</v>
      </c>
      <c r="XP468" s="25">
        <v>11845.531000000001</v>
      </c>
      <c r="XQ468" s="25">
        <v>11845.531000000001</v>
      </c>
      <c r="XR468" s="25">
        <v>11845.531000000001</v>
      </c>
      <c r="XS468" s="25">
        <v>11845.531000000001</v>
      </c>
      <c r="XT468" s="25">
        <v>11845.531000000001</v>
      </c>
      <c r="XU468" s="25">
        <v>11845.531000000001</v>
      </c>
      <c r="XV468" s="25">
        <v>11845.531000000001</v>
      </c>
      <c r="XW468" s="25">
        <v>11845.531000000001</v>
      </c>
      <c r="XX468" s="25">
        <v>11845.531000000001</v>
      </c>
      <c r="XY468" s="25">
        <v>11845.531000000001</v>
      </c>
      <c r="XZ468" s="25">
        <v>11845.531000000001</v>
      </c>
      <c r="YA468" s="25">
        <v>11845.531000000001</v>
      </c>
      <c r="YB468" s="11">
        <v>11845.531000000001</v>
      </c>
      <c r="YC468" s="25">
        <v>11845.531000000001</v>
      </c>
      <c r="YD468" s="25">
        <v>11845.531000000001</v>
      </c>
      <c r="YE468" s="25" t="s">
        <v>15</v>
      </c>
      <c r="YN468" s="1" t="s">
        <v>67</v>
      </c>
      <c r="YO468" s="10" t="s">
        <v>67</v>
      </c>
      <c r="YP468" s="10" t="s">
        <v>67</v>
      </c>
      <c r="YQ468" s="10" t="s">
        <v>67</v>
      </c>
      <c r="YR468" s="1" t="s">
        <v>67</v>
      </c>
      <c r="YS468" s="1" t="s">
        <v>67</v>
      </c>
      <c r="YT468" s="1" t="s">
        <v>67</v>
      </c>
      <c r="YU468" s="1" t="s">
        <v>67</v>
      </c>
      <c r="YV468" s="1" t="s">
        <v>67</v>
      </c>
      <c r="YW468" s="1" t="s">
        <v>67</v>
      </c>
      <c r="YX468" s="55" t="s">
        <v>67</v>
      </c>
      <c r="YY468" s="55" t="s">
        <v>67</v>
      </c>
      <c r="YZ468" s="1" t="s">
        <v>67</v>
      </c>
      <c r="ZA468" s="10" t="s">
        <v>67</v>
      </c>
      <c r="ZB468" s="10" t="s">
        <v>67</v>
      </c>
      <c r="ZC468" s="10" t="s">
        <v>67</v>
      </c>
      <c r="ZD468" s="10" t="s">
        <v>67</v>
      </c>
      <c r="ZE468" s="10" t="s">
        <v>67</v>
      </c>
      <c r="ZF468" s="10" t="s">
        <v>67</v>
      </c>
      <c r="ZG468" s="10" t="s">
        <v>67</v>
      </c>
      <c r="ZH468" s="10" t="s">
        <v>67</v>
      </c>
      <c r="ZI468" s="10" t="s">
        <v>67</v>
      </c>
      <c r="ZJ468" s="10" t="s">
        <v>67</v>
      </c>
      <c r="ZK468" s="10" t="s">
        <v>67</v>
      </c>
      <c r="ZL468" s="55" t="s">
        <v>67</v>
      </c>
      <c r="ZM468" s="55" t="s">
        <v>67</v>
      </c>
      <c r="ZN468" s="10" t="s">
        <v>67</v>
      </c>
      <c r="ZO468" s="10" t="s">
        <v>67</v>
      </c>
      <c r="ZP468" s="10" t="s">
        <v>67</v>
      </c>
      <c r="ZQ468" s="55" t="s">
        <v>67</v>
      </c>
      <c r="ZR468" s="10" t="s">
        <v>67</v>
      </c>
      <c r="ZS468" s="10" t="s">
        <v>67</v>
      </c>
      <c r="ZT468" s="10" t="s">
        <v>67</v>
      </c>
      <c r="ZU468" s="10" t="s">
        <v>67</v>
      </c>
      <c r="ZV468" s="10" t="s">
        <v>67</v>
      </c>
      <c r="ZW468" s="10" t="s">
        <v>67</v>
      </c>
      <c r="ZX468" s="10" t="s">
        <v>67</v>
      </c>
      <c r="ZY468" s="10" t="s">
        <v>67</v>
      </c>
      <c r="ZZ468" s="10" t="s">
        <v>67</v>
      </c>
      <c r="AAA468" s="10"/>
      <c r="AAB468" s="10" t="s">
        <v>67</v>
      </c>
      <c r="AAC468" s="10" t="s">
        <v>67</v>
      </c>
      <c r="AAD468" s="10" t="s">
        <v>67</v>
      </c>
      <c r="AAE468" s="10" t="s">
        <v>67</v>
      </c>
      <c r="AAF468" s="10" t="s">
        <v>67</v>
      </c>
      <c r="AAG468" s="10" t="s">
        <v>67</v>
      </c>
      <c r="AAH468" s="10"/>
      <c r="AAI468" s="10"/>
      <c r="AAJ468" s="10"/>
      <c r="AAK468" s="10"/>
      <c r="AAL468" s="10"/>
      <c r="AAM468" s="10"/>
      <c r="AAN468" s="10"/>
      <c r="AAO468" s="10"/>
      <c r="AAP468" s="10"/>
      <c r="AAQ468" s="10"/>
      <c r="AAR468" s="10"/>
      <c r="AAS468" s="10"/>
      <c r="AAT468" s="10"/>
      <c r="AAU468" s="10"/>
      <c r="AAV468" s="10"/>
      <c r="AAW468" s="10"/>
      <c r="AAX468" s="10"/>
      <c r="AAY468" s="10"/>
      <c r="AAZ468" s="10"/>
      <c r="ABA468" s="10"/>
      <c r="ABB468" s="10"/>
      <c r="ABC468" s="10"/>
      <c r="ABD468" s="10"/>
      <c r="ABE468" s="10"/>
      <c r="ABF468" s="10"/>
      <c r="ABG468" s="10"/>
      <c r="ABH468" s="10"/>
      <c r="ABI468" s="10"/>
      <c r="ABJ468" s="10"/>
      <c r="ABK468" s="10"/>
      <c r="ABL468" s="10"/>
      <c r="ABM468" s="10"/>
      <c r="ABN468" s="10"/>
      <c r="ABO468" s="10"/>
      <c r="ABP468" s="10"/>
      <c r="ABQ468" s="10"/>
      <c r="ABR468" s="10"/>
      <c r="ABS468" s="10"/>
      <c r="ABT468" s="10"/>
      <c r="ABU468" s="10"/>
      <c r="ABV468" s="10"/>
      <c r="ABW468" s="10"/>
      <c r="ABX468" s="10"/>
      <c r="ABY468" s="12" t="s">
        <v>3</v>
      </c>
    </row>
    <row ht="12.75" r="469" spans="1:753" x14ac:dyDescent="0.2">
      <c r="A469" s="1">
        <v>55230</v>
      </c>
      <c r="B469" s="1">
        <v>0.125</v>
      </c>
      <c r="C469" s="1" t="s">
        <v>53</v>
      </c>
      <c r="E469" s="9"/>
      <c r="F469" s="1">
        <v>2019</v>
      </c>
      <c r="G469" s="12">
        <v>41513</v>
      </c>
      <c r="H469" s="18">
        <v>43791</v>
      </c>
      <c r="I469" s="18">
        <v>43791</v>
      </c>
      <c r="J469" s="4" t="s">
        <v>57</v>
      </c>
      <c r="HR469" s="9"/>
      <c r="HS469" s="9"/>
      <c r="HT469" s="9"/>
      <c r="HU469" s="9"/>
      <c r="HV469" s="9"/>
      <c r="HW469" s="9"/>
      <c r="HX469" s="9"/>
      <c r="HY469" s="9"/>
      <c r="HZ469" s="9"/>
      <c r="IA469" s="9"/>
      <c r="IB469" s="9"/>
      <c r="IC469" s="9"/>
      <c r="ID469" s="9"/>
      <c r="IE469" s="9"/>
      <c r="IF469" s="9"/>
      <c r="IG469" s="9"/>
      <c r="IH469" s="9"/>
      <c r="II469" s="9"/>
      <c r="IJ469" s="9"/>
      <c r="IK469" s="9"/>
      <c r="IL469" s="9"/>
      <c r="IM469" s="9"/>
      <c r="IN469" s="9"/>
      <c r="IO469" s="9"/>
      <c r="IP469" s="9"/>
      <c r="IQ469" s="9"/>
      <c r="IR469" s="9"/>
      <c r="IS469" s="9"/>
      <c r="IT469" s="9"/>
      <c r="IU469" s="9"/>
      <c r="IV469" s="9"/>
      <c r="IW469" s="9"/>
      <c r="IX469" s="9"/>
      <c r="IY469" s="9"/>
      <c r="IZ469" s="9"/>
      <c r="JA469" s="9"/>
      <c r="JB469" s="9"/>
      <c r="JC469" s="9"/>
      <c r="JD469" s="9"/>
      <c r="JE469" s="9"/>
      <c r="JF469" s="9"/>
      <c r="JG469" s="9"/>
      <c r="JH469" s="9"/>
      <c r="JI469" s="9"/>
      <c r="JJ469" s="9"/>
      <c r="JK469" s="9"/>
      <c r="JL469" s="9"/>
      <c r="JM469" s="9"/>
      <c r="JN469" s="9"/>
      <c r="JO469" s="9"/>
      <c r="JP469" s="9"/>
      <c r="JQ469" s="9"/>
      <c r="JR469" s="9"/>
      <c r="JS469" s="9"/>
      <c r="JT469" s="9"/>
      <c r="JU469" s="9"/>
      <c r="JV469" s="9"/>
      <c r="JW469" s="9"/>
      <c r="JX469" s="9"/>
      <c r="JY469" s="9"/>
      <c r="JZ469" s="9"/>
      <c r="KA469" s="9"/>
      <c r="KB469" s="9"/>
      <c r="KC469" s="9"/>
      <c r="KD469" s="9"/>
      <c r="KE469" s="9"/>
      <c r="KF469" s="9"/>
      <c r="KG469" s="9"/>
      <c r="KH469" s="9"/>
      <c r="KI469" s="9"/>
      <c r="KJ469" s="9"/>
      <c r="KK469" s="9"/>
      <c r="KL469" s="9"/>
      <c r="KM469" s="9"/>
      <c r="KN469" s="9"/>
      <c r="KO469" s="9"/>
      <c r="KP469" s="9"/>
      <c r="KQ469" s="9"/>
      <c r="KR469" s="9"/>
      <c r="KS469" s="9"/>
      <c r="KT469" s="9"/>
      <c r="KU469" s="9"/>
      <c r="KV469" s="9"/>
      <c r="KW469" s="9"/>
      <c r="KX469" s="9"/>
      <c r="KY469" s="9"/>
      <c r="KZ469" s="9"/>
      <c r="LA469" s="9"/>
      <c r="LB469" s="9"/>
      <c r="LC469" s="9"/>
      <c r="LD469" s="9"/>
      <c r="LE469" s="9"/>
      <c r="LF469" s="9"/>
      <c r="LG469" s="9"/>
      <c r="LH469" s="9"/>
      <c r="LI469" s="9"/>
      <c r="LJ469" s="9"/>
      <c r="LK469" s="9"/>
      <c r="LL469" s="9"/>
      <c r="LM469" s="9"/>
      <c r="LN469" s="9"/>
      <c r="LO469" s="9"/>
      <c r="LP469" s="9"/>
      <c r="LQ469" s="9"/>
      <c r="LR469" s="9"/>
      <c r="LS469" s="9"/>
      <c r="LT469" s="9"/>
      <c r="LU469" s="9"/>
      <c r="LV469" s="9"/>
      <c r="LW469" s="9"/>
      <c r="LX469" s="9"/>
      <c r="LY469" s="9"/>
      <c r="LZ469" s="9"/>
      <c r="MA469" s="9"/>
      <c r="MB469" s="9"/>
      <c r="MC469" s="9"/>
      <c r="MD469" s="9"/>
      <c r="ME469" s="9"/>
      <c r="MF469" s="9"/>
      <c r="MG469" s="9"/>
      <c r="MH469" s="9"/>
      <c r="MI469" s="9"/>
      <c r="MJ469" s="9"/>
      <c r="MK469" s="9"/>
      <c r="ML469" s="9"/>
      <c r="MM469" s="9"/>
      <c r="MN469" s="9"/>
      <c r="MO469" s="9"/>
      <c r="MP469" s="9"/>
      <c r="MQ469" s="9"/>
      <c r="MR469" s="9"/>
      <c r="MS469" s="9"/>
      <c r="MT469" s="9"/>
      <c r="MU469" s="9"/>
      <c r="MV469" s="9"/>
      <c r="MW469" s="9"/>
      <c r="MX469" s="9"/>
      <c r="MY469" s="9"/>
      <c r="MZ469" s="9"/>
      <c r="NA469" s="9"/>
      <c r="NB469" s="9"/>
      <c r="NC469" s="9"/>
      <c r="ND469" s="9"/>
      <c r="NE469" s="9"/>
      <c r="NF469" s="9"/>
      <c r="NG469" s="9"/>
      <c r="NH469" s="9"/>
      <c r="NI469" s="9"/>
      <c r="NJ469" s="9"/>
      <c r="NK469" s="9"/>
      <c r="NL469" s="9"/>
      <c r="NM469" s="9"/>
      <c r="NN469" s="9"/>
      <c r="NO469" s="9"/>
      <c r="NP469" s="9"/>
      <c r="NQ469" s="9"/>
      <c r="NR469" s="9"/>
      <c r="NS469" s="9"/>
      <c r="NT469" s="9"/>
      <c r="NU469" s="9"/>
      <c r="NV469" s="9"/>
      <c r="NW469" s="9"/>
      <c r="NX469" s="9"/>
      <c r="NY469" s="9"/>
      <c r="NZ469" s="9"/>
      <c r="OA469" s="9"/>
      <c r="OB469" s="9"/>
      <c r="OC469" s="9"/>
      <c r="OD469" s="9"/>
      <c r="OE469" s="9"/>
      <c r="OF469" s="9"/>
      <c r="OG469" s="9"/>
      <c r="OH469" s="9"/>
      <c r="OI469" s="9"/>
      <c r="OJ469" s="9"/>
      <c r="OK469" s="9"/>
      <c r="OL469" s="9"/>
      <c r="OM469" s="9"/>
      <c r="ON469" s="9"/>
      <c r="OO469" s="9"/>
      <c r="OP469" s="9"/>
      <c r="OQ469" s="9"/>
      <c r="OR469" s="9"/>
      <c r="OS469" s="9"/>
      <c r="OT469" s="9"/>
      <c r="OU469" s="9"/>
      <c r="OV469" s="9"/>
      <c r="OW469" s="9"/>
      <c r="OX469" s="9"/>
      <c r="OY469" s="9"/>
      <c r="OZ469" s="9"/>
      <c r="PA469" s="9"/>
      <c r="PB469" s="9"/>
      <c r="PC469" s="9"/>
      <c r="PD469" s="9"/>
      <c r="PE469" s="9"/>
      <c r="PF469" s="9"/>
      <c r="PG469" s="9"/>
      <c r="PH469" s="9"/>
      <c r="PI469" s="9"/>
      <c r="PJ469" s="9"/>
      <c r="PK469" s="9"/>
      <c r="PL469" s="9"/>
      <c r="PM469" s="9"/>
      <c r="PN469" s="9"/>
      <c r="PO469" s="9"/>
      <c r="PP469" s="9"/>
      <c r="PQ469" s="9"/>
      <c r="PR469" s="9"/>
      <c r="PS469" s="9"/>
      <c r="PT469" s="9"/>
      <c r="PU469" s="9"/>
      <c r="PV469" s="9"/>
      <c r="PW469" s="9"/>
      <c r="SY469" s="29"/>
      <c r="SZ469" s="29"/>
      <c r="TA469" s="29"/>
      <c r="TB469" s="29"/>
      <c r="TC469" s="29"/>
      <c r="TD469" s="29"/>
      <c r="TE469" s="29"/>
      <c r="TF469" s="29"/>
      <c r="TG469" s="29"/>
      <c r="TH469" s="29"/>
      <c r="TI469" s="29"/>
      <c r="TJ469" s="29"/>
      <c r="TK469" s="29"/>
      <c r="TL469" s="29"/>
      <c r="TM469" s="29"/>
      <c r="TN469" s="29"/>
      <c r="TO469" s="29"/>
      <c r="TP469" s="29"/>
      <c r="TQ469" s="29"/>
      <c r="TR469" s="29"/>
      <c r="TS469" s="29"/>
      <c r="TT469" s="32"/>
      <c r="TU469" s="32"/>
      <c r="TV469" s="32"/>
      <c r="TW469" s="32"/>
      <c r="TX469" s="32"/>
      <c r="TY469" s="32"/>
      <c r="TZ469" s="32"/>
      <c r="UA469" s="32"/>
      <c r="UB469" s="32"/>
      <c r="UC469" s="32"/>
      <c r="UD469" s="32"/>
      <c r="UE469" s="32"/>
      <c r="UF469" s="32"/>
      <c r="UG469" s="32"/>
      <c r="UH469" s="32"/>
      <c r="UI469" s="32"/>
      <c r="UJ469" s="32"/>
      <c r="UK469" s="32"/>
      <c r="WF469" s="1">
        <v>1794.585</v>
      </c>
      <c r="WG469" s="1">
        <v>1794.585</v>
      </c>
      <c r="WH469" s="1">
        <v>3580.835</v>
      </c>
      <c r="WI469" s="1">
        <v>3580.835</v>
      </c>
      <c r="WJ469" s="25">
        <v>3580.835</v>
      </c>
      <c r="WK469" s="45">
        <v>3580.835</v>
      </c>
      <c r="WL469" s="45">
        <v>3580.835</v>
      </c>
      <c r="WM469" s="45">
        <v>5173.5469999999996</v>
      </c>
      <c r="WN469" s="45">
        <v>5173.5469999999996</v>
      </c>
      <c r="WO469" s="45">
        <v>5173.5469999999996</v>
      </c>
      <c r="WP469" s="45">
        <v>6643.3090000000002</v>
      </c>
      <c r="WQ469" s="45">
        <v>6643.3090000000002</v>
      </c>
      <c r="WR469" s="45">
        <v>8182.9009999999998</v>
      </c>
      <c r="WS469" s="45">
        <v>8182.9009999999998</v>
      </c>
      <c r="WT469" s="45">
        <v>8182.9009999999998</v>
      </c>
      <c r="WU469" s="45">
        <v>8182.9009999999998</v>
      </c>
      <c r="WV469" s="45">
        <v>8182.9009999999998</v>
      </c>
      <c r="WW469" s="45">
        <v>8182.9009999999998</v>
      </c>
      <c r="WX469" s="45">
        <v>8182.9009999999998</v>
      </c>
      <c r="WY469" s="45">
        <v>8182.9009999999998</v>
      </c>
      <c r="WZ469" s="45">
        <v>8182.9009999999998</v>
      </c>
      <c r="XA469" s="45">
        <v>8182.9009999999998</v>
      </c>
      <c r="XB469" s="27">
        <v>8182.9009999999998</v>
      </c>
      <c r="XC469" s="27">
        <v>8182.9009999999998</v>
      </c>
      <c r="XD469" s="25">
        <v>8182.9009999999998</v>
      </c>
      <c r="XE469" s="25">
        <v>8182.9009999999998</v>
      </c>
      <c r="XF469" s="25">
        <v>8182.9009999999998</v>
      </c>
      <c r="XG469" s="25">
        <v>8182.9009999999998</v>
      </c>
      <c r="XH469" s="25">
        <v>8182.9009999999998</v>
      </c>
      <c r="XI469" s="25">
        <v>8182.9009999999998</v>
      </c>
      <c r="XJ469" s="25">
        <v>8182.9009999999998</v>
      </c>
      <c r="XK469" s="25">
        <v>8182.9009999999998</v>
      </c>
      <c r="XL469" s="25">
        <v>8182.9009999999998</v>
      </c>
      <c r="XM469" s="25">
        <v>8182.9009999999998</v>
      </c>
      <c r="XN469" s="25">
        <v>8182.9009999999998</v>
      </c>
      <c r="XO469" s="25">
        <v>8182.9009999999998</v>
      </c>
      <c r="XP469" s="25">
        <v>8182.9009999999998</v>
      </c>
      <c r="XQ469" s="25">
        <v>8182.9009999999998</v>
      </c>
      <c r="XR469" s="25">
        <v>8182.9009999999998</v>
      </c>
      <c r="XS469" s="25">
        <v>8182.9009999999998</v>
      </c>
      <c r="XT469" s="25">
        <v>8182.9009999999998</v>
      </c>
      <c r="XU469" s="25">
        <v>8182.9009999999998</v>
      </c>
      <c r="XV469" s="25">
        <v>8182.9009999999998</v>
      </c>
      <c r="XW469" s="25">
        <v>8182.9009999999998</v>
      </c>
      <c r="XX469" s="25">
        <v>8182.9009999999998</v>
      </c>
      <c r="XY469" s="25">
        <v>8182.9009999999998</v>
      </c>
      <c r="XZ469" s="25">
        <v>8182.9009999999998</v>
      </c>
      <c r="YA469" s="25">
        <v>8182.9009999999998</v>
      </c>
      <c r="YB469" s="11">
        <v>8182.9009999999998</v>
      </c>
      <c r="YC469" s="25">
        <v>8182.9009999999998</v>
      </c>
      <c r="YD469" s="25">
        <v>8182.9009999999998</v>
      </c>
      <c r="YE469" s="25">
        <v>8182.9009999999998</v>
      </c>
      <c r="YF469" s="54">
        <v>8182.9009999999998</v>
      </c>
      <c r="YG469" s="10">
        <v>8182.9009999999998</v>
      </c>
      <c r="YH469" s="10">
        <v>8182.9009999999998</v>
      </c>
      <c r="YI469" s="10">
        <v>8182.9009999999998</v>
      </c>
      <c r="YJ469" s="1">
        <v>8182.9009999999998</v>
      </c>
      <c r="YK469" s="1">
        <v>8182.9009999999998</v>
      </c>
      <c r="YL469" s="1">
        <v>8182.9009999999998</v>
      </c>
      <c r="YM469" s="55">
        <v>8182.9009999999998</v>
      </c>
      <c r="YN469" s="1">
        <v>8182.9009999999998</v>
      </c>
      <c r="YO469" s="10">
        <v>8182.9009999999998</v>
      </c>
      <c r="YP469" s="10">
        <v>8182.9009999999998</v>
      </c>
      <c r="YQ469" s="10">
        <v>8182.9009999999998</v>
      </c>
      <c r="YR469" s="1">
        <v>8182.9009999999998</v>
      </c>
      <c r="YS469" s="1">
        <v>8182.9009999999998</v>
      </c>
      <c r="YT469" s="1">
        <v>8182.9009999999998</v>
      </c>
      <c r="YU469" s="1">
        <v>8182.9009999999998</v>
      </c>
      <c r="YV469" s="1">
        <v>8182.9009999999998</v>
      </c>
      <c r="YW469" s="1">
        <v>8182.9009999999998</v>
      </c>
      <c r="YX469" s="55">
        <v>8182.9009999999998</v>
      </c>
      <c r="YY469" s="55">
        <v>8182.9009999999998</v>
      </c>
      <c r="YZ469" s="10">
        <v>8182.9009999999998</v>
      </c>
      <c r="ZA469" s="10">
        <v>8182.9009999999998</v>
      </c>
      <c r="ZB469" s="10">
        <v>8182.9009999999998</v>
      </c>
      <c r="ZC469" s="10" t="s">
        <v>15</v>
      </c>
      <c r="ZD469" s="10"/>
      <c r="ZE469" s="10"/>
      <c r="ZF469" s="10"/>
      <c r="ZG469" s="10"/>
      <c r="ZH469" s="10"/>
      <c r="ZI469" s="10"/>
      <c r="ZJ469" s="10"/>
      <c r="ZK469" s="10"/>
      <c r="ZL469" s="55"/>
      <c r="ZM469" s="55"/>
      <c r="ZN469" s="10"/>
      <c r="ZO469" s="10"/>
      <c r="ZP469" s="10"/>
      <c r="ZQ469" s="55"/>
      <c r="ZR469" s="10"/>
      <c r="ZS469" s="10"/>
      <c r="ZT469" s="10"/>
      <c r="ZU469" s="10"/>
      <c r="ZV469" s="10"/>
      <c r="ZW469" s="10"/>
      <c r="ZX469" s="10"/>
      <c r="ZY469" s="10"/>
      <c r="ZZ469" s="10"/>
      <c r="AAA469" s="10"/>
      <c r="AAB469" s="10"/>
      <c r="AAC469" s="10"/>
      <c r="AAD469" s="10"/>
      <c r="AAE469" s="10"/>
      <c r="AAF469" s="10"/>
      <c r="AAG469" s="10"/>
      <c r="AAH469" s="10"/>
      <c r="AAI469" s="10"/>
      <c r="AAJ469" s="10"/>
      <c r="AAK469" s="10"/>
      <c r="AAL469" s="10"/>
      <c r="AAM469" s="10"/>
      <c r="AAN469" s="10"/>
      <c r="AAO469" s="10"/>
      <c r="AAP469" s="10"/>
      <c r="AAQ469" s="10"/>
      <c r="AAR469" s="10"/>
      <c r="AAS469" s="10"/>
      <c r="AAT469" s="10"/>
      <c r="AAU469" s="10"/>
      <c r="AAV469" s="10"/>
      <c r="AAW469" s="10"/>
      <c r="AAX469" s="10"/>
      <c r="AAY469" s="10"/>
      <c r="AAZ469" s="10"/>
      <c r="ABA469" s="10"/>
      <c r="ABB469" s="10"/>
      <c r="ABC469" s="10"/>
      <c r="ABD469" s="10"/>
      <c r="ABE469" s="10"/>
      <c r="ABF469" s="10"/>
      <c r="ABG469" s="10"/>
      <c r="ABH469" s="10"/>
      <c r="ABI469" s="10"/>
      <c r="ABJ469" s="10"/>
      <c r="ABK469" s="10"/>
      <c r="ABL469" s="10"/>
      <c r="ABM469" s="10"/>
      <c r="ABN469" s="10"/>
      <c r="ABO469" s="10"/>
      <c r="ABP469" s="10"/>
      <c r="ABQ469" s="10"/>
      <c r="ABR469" s="10"/>
      <c r="ABS469" s="10"/>
      <c r="ABT469" s="10"/>
      <c r="ABU469" s="10"/>
      <c r="ABV469" s="10"/>
      <c r="ABW469" s="10"/>
      <c r="ABX469" s="10"/>
      <c r="ABY469" s="12" t="s">
        <v>3</v>
      </c>
    </row>
    <row ht="12.75" r="470" spans="1:753" x14ac:dyDescent="0.2">
      <c r="A470" s="1">
        <v>55250</v>
      </c>
      <c r="B470" s="1">
        <v>1.875</v>
      </c>
      <c r="C470" s="1" t="s">
        <v>53</v>
      </c>
      <c r="E470" s="9"/>
      <c r="F470" s="1">
        <v>2022</v>
      </c>
      <c r="G470" s="12">
        <v>39274</v>
      </c>
      <c r="H470" s="18">
        <v>44887</v>
      </c>
      <c r="I470" s="18">
        <v>44887</v>
      </c>
      <c r="J470" s="4" t="s">
        <v>57</v>
      </c>
      <c r="HR470" s="9"/>
      <c r="HS470" s="9"/>
      <c r="HT470" s="9"/>
      <c r="HU470" s="9"/>
      <c r="HV470" s="9"/>
      <c r="HW470" s="9"/>
      <c r="HX470" s="9"/>
      <c r="HY470" s="9"/>
      <c r="HZ470" s="9"/>
      <c r="IA470" s="9"/>
      <c r="IB470" s="9"/>
      <c r="IC470" s="9"/>
      <c r="ID470" s="9"/>
      <c r="IE470" s="9"/>
      <c r="IF470" s="9"/>
      <c r="IG470" s="9"/>
      <c r="IH470" s="9"/>
      <c r="II470" s="9"/>
      <c r="IJ470" s="9"/>
      <c r="IK470" s="9"/>
      <c r="IL470" s="9"/>
      <c r="IM470" s="9"/>
      <c r="IN470" s="9"/>
      <c r="IO470" s="9"/>
      <c r="IP470" s="9"/>
      <c r="IQ470" s="9"/>
      <c r="IR470" s="9"/>
      <c r="IS470" s="9"/>
      <c r="IT470" s="9"/>
      <c r="IU470" s="9"/>
      <c r="IV470" s="9"/>
      <c r="IW470" s="9"/>
      <c r="IX470" s="9"/>
      <c r="IY470" s="9"/>
      <c r="IZ470" s="9"/>
      <c r="JA470" s="9"/>
      <c r="JB470" s="9"/>
      <c r="JC470" s="9"/>
      <c r="JD470" s="9"/>
      <c r="JE470" s="9"/>
      <c r="JF470" s="9"/>
      <c r="JG470" s="9"/>
      <c r="JH470" s="9"/>
      <c r="JI470" s="9"/>
      <c r="JJ470" s="9"/>
      <c r="JK470" s="9"/>
      <c r="JL470" s="9"/>
      <c r="JM470" s="9"/>
      <c r="JN470" s="9"/>
      <c r="JO470" s="9"/>
      <c r="JP470" s="9"/>
      <c r="JQ470" s="9"/>
      <c r="JR470" s="9"/>
      <c r="JS470" s="9"/>
      <c r="JT470" s="9"/>
      <c r="JU470" s="9"/>
      <c r="JV470" s="9"/>
      <c r="JW470" s="9"/>
      <c r="JX470" s="9"/>
      <c r="JY470" s="9"/>
      <c r="JZ470" s="9"/>
      <c r="KA470" s="9"/>
      <c r="KB470" s="9"/>
      <c r="KC470" s="9"/>
      <c r="KD470" s="9"/>
      <c r="KE470" s="9"/>
      <c r="KF470" s="9"/>
      <c r="KG470" s="9"/>
      <c r="KH470" s="9"/>
      <c r="KI470" s="9"/>
      <c r="KJ470" s="9"/>
      <c r="KK470" s="9"/>
      <c r="KL470" s="9"/>
      <c r="KM470" s="9"/>
      <c r="KN470" s="9"/>
      <c r="KO470" s="9"/>
      <c r="KP470" s="9"/>
      <c r="KQ470" s="9"/>
      <c r="KR470" s="9"/>
      <c r="KS470" s="9"/>
      <c r="KT470" s="9"/>
      <c r="KU470" s="9"/>
      <c r="KV470" s="9"/>
      <c r="KW470" s="9"/>
      <c r="KX470" s="9"/>
      <c r="KY470" s="9"/>
      <c r="KZ470" s="9"/>
      <c r="LA470" s="9"/>
      <c r="LB470" s="9"/>
      <c r="LC470" s="9"/>
      <c r="LD470" s="9"/>
      <c r="LE470" s="9"/>
      <c r="LF470" s="9"/>
      <c r="LG470" s="9"/>
      <c r="LH470" s="9"/>
      <c r="LI470" s="9"/>
      <c r="LJ470" s="9"/>
      <c r="LK470" s="9"/>
      <c r="LL470" s="9"/>
      <c r="LM470" s="9"/>
      <c r="LN470" s="9"/>
      <c r="LO470" s="9"/>
      <c r="LP470" s="9"/>
      <c r="LQ470" s="9"/>
      <c r="LR470" s="9"/>
      <c r="LS470" s="9"/>
      <c r="LT470" s="9"/>
      <c r="LU470" s="9"/>
      <c r="LV470" s="9"/>
      <c r="LW470" s="9"/>
      <c r="LX470" s="9"/>
      <c r="LY470" s="9"/>
      <c r="LZ470" s="9"/>
      <c r="MA470" s="9"/>
      <c r="MB470" s="9"/>
      <c r="MC470" s="9"/>
      <c r="MD470" s="9"/>
      <c r="ME470" s="9"/>
      <c r="MF470" s="9"/>
      <c r="MG470" s="9"/>
      <c r="MH470" s="9"/>
      <c r="MI470" s="9"/>
      <c r="MJ470" s="9"/>
      <c r="MK470" s="9"/>
      <c r="ML470" s="9"/>
      <c r="MM470" s="9"/>
      <c r="MN470" s="9"/>
      <c r="MO470" s="9"/>
      <c r="MP470" s="9"/>
      <c r="MQ470" s="9"/>
      <c r="MR470" s="9"/>
      <c r="MS470" s="9"/>
      <c r="MT470" s="9"/>
      <c r="MU470" s="9"/>
      <c r="MV470" s="9"/>
      <c r="MW470" s="9"/>
      <c r="MX470" s="9"/>
      <c r="MY470" s="9"/>
      <c r="MZ470" s="9"/>
      <c r="NA470" s="9"/>
      <c r="NB470" s="9"/>
      <c r="NC470" s="9"/>
      <c r="ND470" s="9"/>
      <c r="NE470" s="9"/>
      <c r="NF470" s="9"/>
      <c r="NG470" s="9"/>
      <c r="NH470" s="9"/>
      <c r="NI470" s="9"/>
      <c r="NJ470" s="9"/>
      <c r="NK470" s="9"/>
      <c r="NL470" s="9"/>
      <c r="NM470" s="9"/>
      <c r="NN470" s="9"/>
      <c r="NO470" s="9"/>
      <c r="NP470" s="9"/>
      <c r="NQ470" s="9"/>
      <c r="NR470" s="9"/>
      <c r="NS470" s="9"/>
      <c r="NT470" s="9"/>
      <c r="NU470" s="9"/>
      <c r="NV470" s="9"/>
      <c r="NW470" s="9"/>
      <c r="NX470" s="9"/>
      <c r="NY470" s="9"/>
      <c r="NZ470" s="9"/>
      <c r="OA470" s="9"/>
      <c r="OB470" s="9"/>
      <c r="OC470" s="9"/>
      <c r="OD470" s="9"/>
      <c r="OE470" s="9"/>
      <c r="OF470" s="9"/>
      <c r="OG470" s="9"/>
      <c r="OH470" s="9"/>
      <c r="OI470" s="9"/>
      <c r="OJ470" s="9"/>
      <c r="OK470" s="9"/>
      <c r="OL470" s="9"/>
      <c r="OM470" s="9"/>
      <c r="ON470" s="9"/>
      <c r="OO470" s="9"/>
      <c r="OP470" s="9"/>
      <c r="OQ470" s="9"/>
      <c r="OR470" s="9"/>
      <c r="OS470" s="9"/>
      <c r="OT470" s="9"/>
      <c r="OU470" s="9"/>
      <c r="OV470" s="9"/>
      <c r="OW470" s="9"/>
      <c r="OX470" s="9"/>
      <c r="OY470" s="9"/>
      <c r="OZ470" s="9"/>
      <c r="PA470" s="9"/>
      <c r="PB470" s="9"/>
      <c r="PC470" s="9"/>
      <c r="PD470" s="9"/>
      <c r="PE470" s="9"/>
      <c r="PF470" s="9"/>
      <c r="PG470" s="9"/>
      <c r="PH470" s="9"/>
      <c r="PI470" s="9"/>
      <c r="PJ470" s="9"/>
      <c r="PK470" s="9"/>
      <c r="PL470" s="9"/>
      <c r="PM470" s="9"/>
      <c r="PN470" s="9"/>
      <c r="PO470" s="9"/>
      <c r="PP470" s="9"/>
      <c r="PQ470" s="9"/>
      <c r="PR470" s="9"/>
      <c r="PS470" s="9"/>
      <c r="PT470" s="9"/>
      <c r="PU470" s="9"/>
      <c r="PV470" s="9"/>
      <c r="PW470" s="9"/>
      <c r="SY470" s="29"/>
      <c r="SZ470" s="29"/>
      <c r="TA470" s="29"/>
      <c r="TB470" s="29"/>
      <c r="TC470" s="29"/>
      <c r="TD470" s="29"/>
      <c r="TE470" s="29"/>
      <c r="TF470" s="29"/>
      <c r="TG470" s="29"/>
      <c r="TH470" s="29"/>
      <c r="TI470" s="29"/>
      <c r="TJ470" s="29"/>
      <c r="TK470" s="32">
        <v>1200</v>
      </c>
      <c r="TL470" s="32">
        <v>1200</v>
      </c>
      <c r="TM470" s="32">
        <v>1200</v>
      </c>
      <c r="TN470" s="32">
        <v>2400</v>
      </c>
      <c r="TO470" s="32">
        <v>2400</v>
      </c>
      <c r="TP470" s="32">
        <v>3350</v>
      </c>
      <c r="TQ470" s="29">
        <v>4481</v>
      </c>
      <c r="TR470" s="29">
        <v>4481</v>
      </c>
      <c r="TS470" s="29">
        <v>4481</v>
      </c>
      <c r="TT470" s="32">
        <v>4604</v>
      </c>
      <c r="TU470" s="32">
        <v>4604</v>
      </c>
      <c r="TV470" s="32">
        <v>5704</v>
      </c>
      <c r="TW470" s="32">
        <v>5704</v>
      </c>
      <c r="TX470" s="32">
        <v>5704</v>
      </c>
      <c r="TY470" s="32">
        <v>5704</v>
      </c>
      <c r="TZ470" s="32">
        <v>6904</v>
      </c>
      <c r="UA470" s="32">
        <v>6904</v>
      </c>
      <c r="UB470" s="32">
        <v>6904</v>
      </c>
      <c r="UC470" s="32">
        <v>6904</v>
      </c>
      <c r="UD470" s="34">
        <v>6904</v>
      </c>
      <c r="UE470" s="25">
        <v>8004</v>
      </c>
      <c r="UF470" s="25">
        <v>8004</v>
      </c>
      <c r="UG470" s="1">
        <v>9104</v>
      </c>
      <c r="UH470" s="1">
        <v>9104</v>
      </c>
      <c r="UI470" s="1">
        <v>9104</v>
      </c>
      <c r="UJ470" s="1">
        <v>9104</v>
      </c>
      <c r="UK470" s="1">
        <v>9104</v>
      </c>
      <c r="UL470" s="1">
        <v>9104</v>
      </c>
      <c r="UM470" s="1">
        <v>9104</v>
      </c>
      <c r="UN470" s="1">
        <v>9104</v>
      </c>
      <c r="UO470" s="1">
        <v>9104</v>
      </c>
      <c r="UP470" s="1">
        <v>10004</v>
      </c>
      <c r="UQ470" s="1">
        <v>10004</v>
      </c>
      <c r="UR470" s="1">
        <v>10004</v>
      </c>
      <c r="US470" s="1">
        <v>11150.37</v>
      </c>
      <c r="UT470" s="1">
        <v>11150.37</v>
      </c>
      <c r="UU470" s="1">
        <v>12394.68</v>
      </c>
      <c r="UV470" s="1">
        <v>12394.68</v>
      </c>
      <c r="UW470" s="1">
        <v>12394.68</v>
      </c>
      <c r="UX470" s="1">
        <v>12394.68</v>
      </c>
      <c r="UY470" s="1">
        <v>12394.68</v>
      </c>
      <c r="UZ470" s="1">
        <v>12394.68</v>
      </c>
      <c r="VA470" s="1">
        <v>12394.68</v>
      </c>
      <c r="VB470" s="1">
        <v>13449.645</v>
      </c>
      <c r="VC470" s="1">
        <v>13449.645</v>
      </c>
      <c r="VD470" s="1">
        <v>13449.645</v>
      </c>
      <c r="VE470" s="1">
        <v>14754.72</v>
      </c>
      <c r="VF470" s="1">
        <v>14754.72</v>
      </c>
      <c r="VG470" s="1">
        <v>14754.72</v>
      </c>
      <c r="VH470" s="1">
        <v>15825.99</v>
      </c>
      <c r="VI470" s="1">
        <v>15825.99</v>
      </c>
      <c r="VJ470" s="1">
        <v>15825.99</v>
      </c>
      <c r="VK470" s="1">
        <v>15825.99</v>
      </c>
      <c r="VL470" s="1">
        <v>15825.99</v>
      </c>
      <c r="VM470" s="1">
        <v>15825.99</v>
      </c>
      <c r="VN470" s="1">
        <v>15825.99</v>
      </c>
      <c r="VO470" s="1">
        <v>15825.99</v>
      </c>
      <c r="VP470" s="1">
        <v>15825.99</v>
      </c>
      <c r="VQ470" s="1">
        <v>15825.99</v>
      </c>
      <c r="VR470" s="1">
        <v>15825.99</v>
      </c>
      <c r="VS470" s="1">
        <v>15825.99</v>
      </c>
      <c r="VT470" s="1">
        <v>15825.99</v>
      </c>
      <c r="VU470" s="1">
        <v>15825.99</v>
      </c>
      <c r="VV470" s="1">
        <v>15825.99</v>
      </c>
      <c r="VW470" s="1">
        <v>15743.22</v>
      </c>
      <c r="VX470" s="1">
        <v>15743.22</v>
      </c>
      <c r="VY470" s="1">
        <v>15743.22</v>
      </c>
      <c r="VZ470" s="1">
        <v>15743.22</v>
      </c>
      <c r="WA470" s="1">
        <v>15743.22</v>
      </c>
      <c r="WB470" s="1">
        <v>15743.22</v>
      </c>
      <c r="WC470" s="1">
        <v>15743.22</v>
      </c>
      <c r="WD470" s="1">
        <v>15743.22</v>
      </c>
      <c r="WE470" s="1">
        <v>15743.22</v>
      </c>
      <c r="WF470" s="1">
        <v>15743.22</v>
      </c>
      <c r="WG470" s="1">
        <v>15743.22</v>
      </c>
      <c r="WH470" s="1">
        <v>15743.22</v>
      </c>
      <c r="WI470" s="1">
        <v>15743.22</v>
      </c>
      <c r="WJ470" s="25">
        <v>15743.22</v>
      </c>
      <c r="WK470" s="45">
        <v>15743.22</v>
      </c>
      <c r="WL470" s="45">
        <v>15743.22</v>
      </c>
      <c r="WM470" s="45">
        <v>15743.22</v>
      </c>
      <c r="WN470" s="45">
        <v>15743.22</v>
      </c>
      <c r="WO470" s="45">
        <v>15743.22</v>
      </c>
      <c r="WP470" s="45">
        <v>15743.22</v>
      </c>
      <c r="WQ470" s="45">
        <v>15743.22</v>
      </c>
      <c r="WR470" s="45">
        <v>15743.22</v>
      </c>
      <c r="WS470" s="45">
        <v>15743.22</v>
      </c>
      <c r="WT470" s="45">
        <v>15743.22</v>
      </c>
      <c r="WU470" s="45">
        <v>15743.22</v>
      </c>
      <c r="WV470" s="45">
        <v>15743.22</v>
      </c>
      <c r="WW470" s="45">
        <v>15743.22</v>
      </c>
      <c r="WX470" s="45">
        <v>15743.22</v>
      </c>
      <c r="WY470" s="45">
        <v>15743.22</v>
      </c>
      <c r="WZ470" s="45">
        <v>15743.22</v>
      </c>
      <c r="XA470" s="45">
        <v>15743.22</v>
      </c>
      <c r="XB470" s="27">
        <v>15743.22</v>
      </c>
      <c r="XC470" s="27">
        <v>15743.22</v>
      </c>
      <c r="XD470" s="25">
        <v>15743.22</v>
      </c>
      <c r="XE470" s="25">
        <v>15743.22</v>
      </c>
      <c r="XF470" s="25">
        <v>15743.22</v>
      </c>
      <c r="XG470" s="25">
        <v>15743.22</v>
      </c>
      <c r="XH470" s="25">
        <v>15743.22</v>
      </c>
      <c r="XI470" s="25">
        <v>15743.22</v>
      </c>
      <c r="XJ470" s="25">
        <v>15743.22</v>
      </c>
      <c r="XK470" s="25">
        <v>15743.22</v>
      </c>
      <c r="XL470" s="25">
        <v>15743.22</v>
      </c>
      <c r="XM470" s="25">
        <v>15743.22</v>
      </c>
      <c r="XN470" s="25">
        <v>15743.22</v>
      </c>
      <c r="XO470" s="25">
        <v>15743.22</v>
      </c>
      <c r="XP470" s="25">
        <v>15743.22</v>
      </c>
      <c r="XQ470" s="25">
        <v>15743.22</v>
      </c>
      <c r="XR470" s="25">
        <v>15743.22</v>
      </c>
      <c r="XS470" s="25">
        <v>15743.22</v>
      </c>
      <c r="XT470" s="25">
        <v>15743.22</v>
      </c>
      <c r="XU470" s="25">
        <v>15743.22</v>
      </c>
      <c r="XV470" s="25">
        <v>15743.22</v>
      </c>
      <c r="XW470" s="25">
        <v>15743.22</v>
      </c>
      <c r="XX470" s="25">
        <v>15743.22</v>
      </c>
      <c r="XY470" s="25">
        <v>15743.22</v>
      </c>
      <c r="XZ470" s="25">
        <v>15743.22</v>
      </c>
      <c r="YA470" s="25">
        <v>15743.22</v>
      </c>
      <c r="YB470" s="11">
        <v>15743.22</v>
      </c>
      <c r="YC470" s="25">
        <v>15743.22</v>
      </c>
      <c r="YD470" s="25">
        <v>15743.22</v>
      </c>
      <c r="YE470" s="25">
        <v>15743.22</v>
      </c>
      <c r="YF470" s="54">
        <v>15743.219999999998</v>
      </c>
      <c r="YG470" s="10">
        <v>15743.22</v>
      </c>
      <c r="YH470" s="10">
        <v>15743.22</v>
      </c>
      <c r="YI470" s="10">
        <v>15743.219999999998</v>
      </c>
      <c r="YJ470" s="1">
        <v>15743.219999999998</v>
      </c>
      <c r="YK470" s="1">
        <v>15743.22</v>
      </c>
      <c r="YL470" s="1">
        <v>15743.219999999998</v>
      </c>
      <c r="YM470" s="55">
        <v>15743.219999999998</v>
      </c>
      <c r="YN470" s="1">
        <v>15743.219999999998</v>
      </c>
      <c r="YO470" s="10">
        <v>15743.219999999998</v>
      </c>
      <c r="YP470" s="10">
        <v>15743.219999999998</v>
      </c>
      <c r="YQ470" s="10">
        <v>15743.219999999998</v>
      </c>
      <c r="YR470" s="1">
        <v>15743.219999999998</v>
      </c>
      <c r="YS470" s="1">
        <v>15743.219999999998</v>
      </c>
      <c r="YT470" s="1">
        <v>15743.22</v>
      </c>
      <c r="YU470" s="1">
        <v>15743.219999999998</v>
      </c>
      <c r="YV470" s="1">
        <v>15743.219999999998</v>
      </c>
      <c r="YW470" s="1">
        <v>15743.219999999998</v>
      </c>
      <c r="YX470" s="55">
        <v>15743.219999999998</v>
      </c>
      <c r="YY470" s="55">
        <v>15743.219999999998</v>
      </c>
      <c r="YZ470" s="10">
        <v>15743.219999999998</v>
      </c>
      <c r="ZA470" s="10">
        <v>15743.219999999998</v>
      </c>
      <c r="ZB470" s="10">
        <v>15743.219999999998</v>
      </c>
      <c r="ZC470" s="10">
        <v>15743.219999999998</v>
      </c>
      <c r="ZD470" s="10">
        <v>15743.219999999998</v>
      </c>
      <c r="ZE470" s="10">
        <v>15743.219999999998</v>
      </c>
      <c r="ZF470" s="10">
        <v>15743.219999999998</v>
      </c>
      <c r="ZG470" s="10">
        <v>15743.219999999998</v>
      </c>
      <c r="ZH470" s="10">
        <v>15743.219999999998</v>
      </c>
      <c r="ZI470" s="10">
        <v>15743.219999999998</v>
      </c>
      <c r="ZJ470" s="10">
        <v>15743.219999999998</v>
      </c>
      <c r="ZK470" s="10">
        <v>15743.219999999998</v>
      </c>
      <c r="ZL470" s="55">
        <v>15743.219999999998</v>
      </c>
      <c r="ZM470" s="55">
        <v>15743.219999999998</v>
      </c>
      <c r="ZN470" s="10">
        <v>15743.219999999998</v>
      </c>
      <c r="ZO470" s="10">
        <v>15743.219999999998</v>
      </c>
      <c r="ZP470" s="10">
        <v>15743.219999999998</v>
      </c>
      <c r="ZQ470" s="55">
        <v>15743.219999999998</v>
      </c>
      <c r="ZR470" s="10">
        <v>15743.219999999998</v>
      </c>
      <c r="ZS470" s="10">
        <v>15743.219999999998</v>
      </c>
      <c r="ZT470" s="10">
        <v>15743.219999999998</v>
      </c>
      <c r="ZU470" s="10">
        <v>15743.219999999998</v>
      </c>
      <c r="ZV470" s="10">
        <v>15743.219999999998</v>
      </c>
      <c r="ZW470" s="10">
        <v>15743.219999999998</v>
      </c>
      <c r="ZX470" s="10">
        <v>15743.219999999998</v>
      </c>
      <c r="ZY470" s="10">
        <v>15743.219999999998</v>
      </c>
      <c r="ZZ470" s="10">
        <v>15743.219999999998</v>
      </c>
      <c r="AAA470" s="10">
        <v>15743.219999999998</v>
      </c>
      <c r="AAB470" s="10">
        <v>15743.219999999998</v>
      </c>
      <c r="AAC470" s="10">
        <v>15743.219999999998</v>
      </c>
      <c r="AAD470" s="10">
        <v>15743.219999999998</v>
      </c>
      <c r="AAE470" s="10">
        <v>15743.219999999998</v>
      </c>
      <c r="AAF470" s="10">
        <v>15743.219999999998</v>
      </c>
      <c r="AAG470" s="10">
        <v>15743.219999999998</v>
      </c>
      <c r="AAH470" s="10">
        <v>15743.219999999998</v>
      </c>
      <c r="AAI470" s="10">
        <v>15743.219999999998</v>
      </c>
      <c r="AAJ470" s="10">
        <v>15743.219999999998</v>
      </c>
      <c r="AAK470" s="10">
        <v>15743.219999999998</v>
      </c>
      <c r="AAL470" s="10">
        <v>15743.219999999998</v>
      </c>
      <c r="AAM470" s="10" t="s">
        <v>15</v>
      </c>
      <c r="AAN470" s="10" t="s">
        <v>67</v>
      </c>
      <c r="AAO470" s="10" t="s">
        <v>67</v>
      </c>
      <c r="AAP470" s="10" t="s">
        <v>67</v>
      </c>
      <c r="AAQ470" s="10" t="s">
        <v>67</v>
      </c>
      <c r="AAR470" s="10"/>
      <c r="AAS470" s="10"/>
      <c r="AAT470" s="10"/>
      <c r="AAU470" s="10"/>
      <c r="AAV470" s="10"/>
      <c r="AAW470" s="10"/>
      <c r="AAX470" s="10"/>
      <c r="AAY470" s="10"/>
      <c r="AAZ470" s="10" t="s">
        <v>67</v>
      </c>
      <c r="ABA470" s="10" t="s">
        <v>67</v>
      </c>
      <c r="ABB470" s="10" t="s">
        <v>67</v>
      </c>
      <c r="ABC470" s="10" t="s">
        <v>67</v>
      </c>
      <c r="ABD470" s="10" t="s">
        <v>67</v>
      </c>
      <c r="ABE470" s="10" t="s">
        <v>67</v>
      </c>
      <c r="ABF470" s="10" t="s">
        <v>67</v>
      </c>
      <c r="ABG470" s="10" t="s">
        <v>67</v>
      </c>
      <c r="ABH470" s="10" t="s">
        <v>67</v>
      </c>
      <c r="ABI470" s="10" t="s">
        <v>67</v>
      </c>
      <c r="ABJ470" s="10" t="s">
        <v>67</v>
      </c>
      <c r="ABK470" s="10"/>
      <c r="ABL470" s="10"/>
      <c r="ABM470" s="10"/>
      <c r="ABN470" s="10"/>
      <c r="ABO470" s="10"/>
      <c r="ABP470" s="10"/>
      <c r="ABQ470" s="10"/>
      <c r="ABR470" s="10"/>
      <c r="ABS470" s="10"/>
      <c r="ABT470" s="10"/>
      <c r="ABU470" s="10"/>
      <c r="ABV470" s="10"/>
      <c r="ABW470" s="10"/>
      <c r="ABX470" s="10"/>
      <c r="ABY470" s="12" t="s">
        <v>3</v>
      </c>
    </row>
    <row ht="12.75" r="471" spans="1:753" x14ac:dyDescent="0.2">
      <c r="A471" s="1">
        <v>55270</v>
      </c>
      <c r="B471" s="1">
        <v>0.125</v>
      </c>
      <c r="C471" s="1" t="s">
        <v>53</v>
      </c>
      <c r="E471" s="9"/>
      <c r="F471" s="1">
        <v>2024</v>
      </c>
      <c r="G471" s="12">
        <v>41194</v>
      </c>
      <c r="H471" s="37">
        <v>45373</v>
      </c>
      <c r="J471" s="4" t="s">
        <v>57</v>
      </c>
      <c r="HR471" s="9"/>
      <c r="HS471" s="9"/>
      <c r="HT471" s="9"/>
      <c r="HU471" s="9"/>
      <c r="HV471" s="9"/>
      <c r="HW471" s="9"/>
      <c r="HX471" s="9"/>
      <c r="HY471" s="9"/>
      <c r="HZ471" s="9"/>
      <c r="IA471" s="9"/>
      <c r="IB471" s="9"/>
      <c r="IC471" s="9"/>
      <c r="ID471" s="9"/>
      <c r="IE471" s="9"/>
      <c r="IF471" s="9"/>
      <c r="IG471" s="9"/>
      <c r="IH471" s="9"/>
      <c r="II471" s="9"/>
      <c r="IJ471" s="9"/>
      <c r="IK471" s="9"/>
      <c r="IL471" s="9"/>
      <c r="IM471" s="9"/>
      <c r="IN471" s="9"/>
      <c r="IO471" s="9"/>
      <c r="IP471" s="9"/>
      <c r="IQ471" s="9"/>
      <c r="IR471" s="9"/>
      <c r="IS471" s="9"/>
      <c r="IT471" s="9"/>
      <c r="IU471" s="9"/>
      <c r="IV471" s="9"/>
      <c r="IW471" s="9"/>
      <c r="IX471" s="9"/>
      <c r="IY471" s="9"/>
      <c r="IZ471" s="9"/>
      <c r="JA471" s="9"/>
      <c r="JB471" s="9"/>
      <c r="JC471" s="9"/>
      <c r="JD471" s="9"/>
      <c r="JE471" s="9"/>
      <c r="JF471" s="9"/>
      <c r="JG471" s="9"/>
      <c r="JH471" s="9"/>
      <c r="JI471" s="9"/>
      <c r="JJ471" s="9"/>
      <c r="JK471" s="9"/>
      <c r="JL471" s="9"/>
      <c r="JM471" s="9"/>
      <c r="JN471" s="9"/>
      <c r="JO471" s="9"/>
      <c r="JP471" s="9"/>
      <c r="JQ471" s="9"/>
      <c r="JR471" s="9"/>
      <c r="JS471" s="9"/>
      <c r="JT471" s="9"/>
      <c r="JU471" s="9"/>
      <c r="JV471" s="9"/>
      <c r="JW471" s="9"/>
      <c r="JX471" s="9"/>
      <c r="JY471" s="9"/>
      <c r="JZ471" s="9"/>
      <c r="KA471" s="9"/>
      <c r="KB471" s="9"/>
      <c r="KC471" s="9"/>
      <c r="KD471" s="9"/>
      <c r="KE471" s="9"/>
      <c r="KF471" s="9"/>
      <c r="KG471" s="9"/>
      <c r="KH471" s="9"/>
      <c r="KI471" s="9"/>
      <c r="KJ471" s="9"/>
      <c r="KK471" s="9"/>
      <c r="KL471" s="9"/>
      <c r="KM471" s="9"/>
      <c r="KN471" s="9"/>
      <c r="KO471" s="9"/>
      <c r="KP471" s="9"/>
      <c r="KQ471" s="9"/>
      <c r="KR471" s="9"/>
      <c r="KS471" s="9"/>
      <c r="KT471" s="9"/>
      <c r="KU471" s="9"/>
      <c r="KV471" s="9"/>
      <c r="KW471" s="9"/>
      <c r="KX471" s="9"/>
      <c r="KY471" s="9"/>
      <c r="KZ471" s="9"/>
      <c r="LA471" s="9"/>
      <c r="LB471" s="9"/>
      <c r="LC471" s="9"/>
      <c r="LD471" s="9"/>
      <c r="LE471" s="9"/>
      <c r="LF471" s="9"/>
      <c r="LG471" s="9"/>
      <c r="LH471" s="9"/>
      <c r="LI471" s="9"/>
      <c r="LJ471" s="9"/>
      <c r="LK471" s="9"/>
      <c r="LL471" s="9"/>
      <c r="LM471" s="9"/>
      <c r="LN471" s="9"/>
      <c r="LO471" s="9"/>
      <c r="LP471" s="9"/>
      <c r="LQ471" s="9"/>
      <c r="LR471" s="9"/>
      <c r="LS471" s="9"/>
      <c r="LT471" s="9"/>
      <c r="LU471" s="9"/>
      <c r="LV471" s="9"/>
      <c r="LW471" s="9"/>
      <c r="LX471" s="9"/>
      <c r="LY471" s="9"/>
      <c r="LZ471" s="9"/>
      <c r="MA471" s="9"/>
      <c r="MB471" s="9"/>
      <c r="MC471" s="9"/>
      <c r="MD471" s="9"/>
      <c r="ME471" s="9"/>
      <c r="MF471" s="9"/>
      <c r="MG471" s="9"/>
      <c r="MH471" s="9"/>
      <c r="MI471" s="9"/>
      <c r="MJ471" s="9"/>
      <c r="MK471" s="9"/>
      <c r="ML471" s="9"/>
      <c r="MM471" s="9"/>
      <c r="MN471" s="9"/>
      <c r="MO471" s="9"/>
      <c r="MP471" s="9"/>
      <c r="MQ471" s="9"/>
      <c r="MR471" s="9"/>
      <c r="MS471" s="9"/>
      <c r="MT471" s="9"/>
      <c r="MU471" s="9"/>
      <c r="MV471" s="9"/>
      <c r="MW471" s="9"/>
      <c r="MX471" s="9"/>
      <c r="MY471" s="9"/>
      <c r="MZ471" s="9"/>
      <c r="NA471" s="9"/>
      <c r="NB471" s="9"/>
      <c r="NC471" s="9"/>
      <c r="ND471" s="9"/>
      <c r="NE471" s="9"/>
      <c r="NF471" s="9"/>
      <c r="NG471" s="9"/>
      <c r="NH471" s="9"/>
      <c r="NI471" s="9"/>
      <c r="NJ471" s="9"/>
      <c r="NK471" s="9"/>
      <c r="NL471" s="9"/>
      <c r="NM471" s="9"/>
      <c r="NN471" s="9"/>
      <c r="NO471" s="9"/>
      <c r="NP471" s="9"/>
      <c r="NQ471" s="9"/>
      <c r="NR471" s="9"/>
      <c r="NS471" s="9"/>
      <c r="NT471" s="9"/>
      <c r="NU471" s="9"/>
      <c r="NV471" s="9"/>
      <c r="NW471" s="9"/>
      <c r="NX471" s="9"/>
      <c r="NY471" s="9"/>
      <c r="NZ471" s="9"/>
      <c r="OA471" s="9"/>
      <c r="OB471" s="9"/>
      <c r="OC471" s="9"/>
      <c r="OD471" s="9"/>
      <c r="OE471" s="9"/>
      <c r="OF471" s="9"/>
      <c r="OG471" s="9"/>
      <c r="OH471" s="9"/>
      <c r="OI471" s="9"/>
      <c r="OJ471" s="9"/>
      <c r="OK471" s="9"/>
      <c r="OL471" s="9"/>
      <c r="OM471" s="9"/>
      <c r="ON471" s="9"/>
      <c r="OO471" s="9"/>
      <c r="OP471" s="9"/>
      <c r="OQ471" s="9"/>
      <c r="OR471" s="9"/>
      <c r="OS471" s="9"/>
      <c r="OT471" s="9"/>
      <c r="OU471" s="9"/>
      <c r="OV471" s="9"/>
      <c r="OW471" s="9"/>
      <c r="OX471" s="9"/>
      <c r="OY471" s="9"/>
      <c r="OZ471" s="9"/>
      <c r="PA471" s="9"/>
      <c r="PB471" s="9"/>
      <c r="PC471" s="9"/>
      <c r="PD471" s="9"/>
      <c r="PE471" s="9"/>
      <c r="PF471" s="9"/>
      <c r="PG471" s="9"/>
      <c r="PH471" s="9"/>
      <c r="PI471" s="9"/>
      <c r="PJ471" s="9"/>
      <c r="PK471" s="9"/>
      <c r="PL471" s="9"/>
      <c r="PM471" s="9"/>
      <c r="PN471" s="9"/>
      <c r="PO471" s="9"/>
      <c r="PP471" s="9"/>
      <c r="PQ471" s="9"/>
      <c r="PR471" s="9"/>
      <c r="PS471" s="9"/>
      <c r="PT471" s="9"/>
      <c r="PU471" s="9"/>
      <c r="PV471" s="9"/>
      <c r="PW471" s="9"/>
      <c r="SY471" s="29"/>
      <c r="SZ471" s="29"/>
      <c r="TA471" s="29"/>
      <c r="TB471" s="29"/>
      <c r="TC471" s="29"/>
      <c r="TD471" s="29"/>
      <c r="TE471" s="29"/>
      <c r="TF471" s="29"/>
      <c r="TG471" s="29"/>
      <c r="TH471" s="29"/>
      <c r="TI471" s="29"/>
      <c r="TJ471" s="29"/>
      <c r="TK471" s="32"/>
      <c r="TL471" s="32"/>
      <c r="TM471" s="32"/>
      <c r="TN471" s="32"/>
      <c r="TO471" s="32"/>
      <c r="TP471" s="32"/>
      <c r="TQ471" s="29"/>
      <c r="TR471" s="29"/>
      <c r="TS471" s="29"/>
      <c r="TT471" s="32"/>
      <c r="TU471" s="32"/>
      <c r="TV471" s="32"/>
      <c r="TW471" s="32"/>
      <c r="TX471" s="32"/>
      <c r="TY471" s="32"/>
      <c r="TZ471" s="32"/>
      <c r="UA471" s="32"/>
      <c r="UB471" s="32"/>
      <c r="UC471" s="32"/>
      <c r="UD471" s="34"/>
      <c r="UE471" s="25"/>
      <c r="UF471" s="25"/>
      <c r="VV471" s="1">
        <v>1649.096</v>
      </c>
      <c r="VW471" s="1">
        <v>1649.096</v>
      </c>
      <c r="VX471" s="1">
        <v>2779.2759999999998</v>
      </c>
      <c r="VY471" s="1">
        <v>2779.2759999999998</v>
      </c>
      <c r="VZ471" s="1">
        <v>3882.8159999999998</v>
      </c>
      <c r="WA471" s="1">
        <v>3882.8159999999998</v>
      </c>
      <c r="WB471" s="1">
        <v>5506.5550000000003</v>
      </c>
      <c r="WC471" s="1">
        <v>5506.5550000000003</v>
      </c>
      <c r="WD471" s="1">
        <v>7188.232</v>
      </c>
      <c r="WE471" s="1">
        <v>7188.232</v>
      </c>
      <c r="WF471" s="1">
        <v>7188.232</v>
      </c>
      <c r="WG471" s="1">
        <v>8815.3719999999994</v>
      </c>
      <c r="WH471" s="1">
        <v>8815.3719999999994</v>
      </c>
      <c r="WI471" s="1">
        <v>8815.3719999999994</v>
      </c>
      <c r="WJ471" s="25">
        <v>8815.3719999999994</v>
      </c>
      <c r="WK471" s="45">
        <v>8815.3719999999994</v>
      </c>
      <c r="WL471" s="45">
        <v>10115.371999999999</v>
      </c>
      <c r="WM471" s="45">
        <v>10115.371999999999</v>
      </c>
      <c r="WN471" s="45">
        <v>10115.371999999999</v>
      </c>
      <c r="WO471" s="45">
        <v>10115.371999999999</v>
      </c>
      <c r="WP471" s="45">
        <v>10115.371999999999</v>
      </c>
      <c r="WQ471" s="50">
        <v>11743.857</v>
      </c>
      <c r="WR471" s="50">
        <v>11743.857</v>
      </c>
      <c r="WS471" s="50">
        <v>11743.857</v>
      </c>
      <c r="WT471" s="45">
        <v>13143.857</v>
      </c>
      <c r="WU471" s="45">
        <v>13143.857</v>
      </c>
      <c r="WV471" s="45">
        <v>13143.857</v>
      </c>
      <c r="WW471" s="45">
        <v>13143.857</v>
      </c>
      <c r="WX471" s="25">
        <v>14343.857</v>
      </c>
      <c r="WY471" s="25">
        <v>14343.857</v>
      </c>
      <c r="WZ471" s="25">
        <v>14343.857</v>
      </c>
      <c r="XA471" s="45">
        <v>14343.857</v>
      </c>
      <c r="XB471" s="27">
        <v>15243.857</v>
      </c>
      <c r="XC471" s="27">
        <v>15243.857</v>
      </c>
      <c r="XD471" s="25">
        <v>15243.857</v>
      </c>
      <c r="XE471" s="25">
        <v>15243.857</v>
      </c>
      <c r="XF471" s="25">
        <v>15243.857</v>
      </c>
      <c r="XG471" s="25">
        <v>15243.857</v>
      </c>
      <c r="XH471" s="25">
        <v>15243.857</v>
      </c>
      <c r="XI471" s="25">
        <v>15243.857</v>
      </c>
      <c r="XJ471" s="25">
        <v>15243.857</v>
      </c>
      <c r="XK471" s="25">
        <v>15243.857</v>
      </c>
      <c r="XL471" s="25">
        <v>15243.857</v>
      </c>
      <c r="XM471" s="25">
        <v>15243.857</v>
      </c>
      <c r="XN471" s="25">
        <v>15243.857</v>
      </c>
      <c r="XO471" s="25">
        <v>15243.857</v>
      </c>
      <c r="XP471" s="25">
        <v>15243.857</v>
      </c>
      <c r="XQ471" s="25">
        <v>15243.857</v>
      </c>
      <c r="XR471" s="25">
        <v>15243.857</v>
      </c>
      <c r="XS471" s="25">
        <v>15243.857</v>
      </c>
      <c r="XT471" s="25">
        <v>15243.857</v>
      </c>
      <c r="XU471" s="25">
        <v>15243.857</v>
      </c>
      <c r="XV471" s="25">
        <v>15243.857</v>
      </c>
      <c r="XW471" s="25">
        <v>15243.857</v>
      </c>
      <c r="XX471" s="25">
        <v>15243.857</v>
      </c>
      <c r="XY471" s="25">
        <v>15243.857</v>
      </c>
      <c r="XZ471" s="25">
        <v>15243.857</v>
      </c>
      <c r="YA471" s="25">
        <v>15243.857</v>
      </c>
      <c r="YB471" s="11">
        <v>15243.857</v>
      </c>
      <c r="YC471" s="25">
        <v>15243.857</v>
      </c>
      <c r="YD471" s="25">
        <v>15243.857</v>
      </c>
      <c r="YE471" s="25">
        <v>15243.857</v>
      </c>
      <c r="YF471" s="54">
        <v>15243.857</v>
      </c>
      <c r="YG471" s="10">
        <v>15243.857</v>
      </c>
      <c r="YH471" s="10">
        <v>15243.857</v>
      </c>
      <c r="YI471" s="10">
        <v>15243.857</v>
      </c>
      <c r="YJ471" s="1">
        <v>15243.857</v>
      </c>
      <c r="YK471" s="1">
        <v>15243.857</v>
      </c>
      <c r="YL471" s="1">
        <v>15243.857</v>
      </c>
      <c r="YM471" s="55">
        <v>15243.857</v>
      </c>
      <c r="YN471" s="1">
        <v>15243.857</v>
      </c>
      <c r="YO471" s="10">
        <v>15243.857</v>
      </c>
      <c r="YP471" s="10">
        <v>15243.857</v>
      </c>
      <c r="YQ471" s="10">
        <v>15243.857</v>
      </c>
      <c r="YR471" s="1">
        <v>15243.857</v>
      </c>
      <c r="YS471" s="1">
        <v>15243.857</v>
      </c>
      <c r="YT471" s="1">
        <v>15243.857</v>
      </c>
      <c r="YU471" s="1">
        <v>15243.857</v>
      </c>
      <c r="YV471" s="1">
        <v>15243.857</v>
      </c>
      <c r="YW471" s="1">
        <v>15243.857</v>
      </c>
      <c r="YX471" s="55">
        <v>15243.857</v>
      </c>
      <c r="YY471" s="55">
        <v>15243.857</v>
      </c>
      <c r="YZ471" s="10">
        <v>15243.857</v>
      </c>
      <c r="ZA471" s="10">
        <v>15243.857</v>
      </c>
      <c r="ZB471" s="10">
        <v>15243.857</v>
      </c>
      <c r="ZC471" s="10">
        <v>15243.857</v>
      </c>
      <c r="ZD471" s="10">
        <v>15243.857</v>
      </c>
      <c r="ZE471" s="10">
        <v>15243.857</v>
      </c>
      <c r="ZF471" s="10">
        <v>15243.857</v>
      </c>
      <c r="ZG471" s="10">
        <v>15243.857</v>
      </c>
      <c r="ZH471" s="10">
        <v>15243.857</v>
      </c>
      <c r="ZI471" s="10">
        <v>15243.857</v>
      </c>
      <c r="ZJ471" s="10">
        <v>15243.857</v>
      </c>
      <c r="ZK471" s="10">
        <v>15243.857</v>
      </c>
      <c r="ZL471" s="55">
        <v>15243.857</v>
      </c>
      <c r="ZM471" s="55">
        <v>15243.857</v>
      </c>
      <c r="ZN471" s="10">
        <v>15243.857</v>
      </c>
      <c r="ZO471" s="10">
        <v>15243.857</v>
      </c>
      <c r="ZP471" s="10">
        <v>15243.857</v>
      </c>
      <c r="ZQ471" s="55">
        <v>15243.857</v>
      </c>
      <c r="ZR471" s="10">
        <v>15243.857</v>
      </c>
      <c r="ZS471" s="10">
        <v>15243.857</v>
      </c>
      <c r="ZT471" s="10">
        <v>15243.857</v>
      </c>
      <c r="ZU471" s="10">
        <v>15243.857</v>
      </c>
      <c r="ZV471" s="10">
        <v>15243.857</v>
      </c>
      <c r="ZW471" s="10">
        <v>15243.857</v>
      </c>
      <c r="ZX471" s="10">
        <v>15243.857</v>
      </c>
      <c r="ZY471" s="10">
        <v>15243.857</v>
      </c>
      <c r="ZZ471" s="10">
        <v>15243.857</v>
      </c>
      <c r="AAA471" s="10">
        <v>15243.857</v>
      </c>
      <c r="AAB471" s="10">
        <v>15243.857</v>
      </c>
      <c r="AAC471" s="10">
        <v>15243.857</v>
      </c>
      <c r="AAD471" s="10">
        <v>15243.857</v>
      </c>
      <c r="AAE471" s="10">
        <v>15243.857</v>
      </c>
      <c r="AAF471" s="10">
        <v>15243.857</v>
      </c>
      <c r="AAG471" s="10">
        <v>15243.857</v>
      </c>
      <c r="AAH471" s="10">
        <v>15243.857</v>
      </c>
      <c r="AAI471" s="10">
        <v>15243.857</v>
      </c>
      <c r="AAJ471" s="10">
        <v>15243.857</v>
      </c>
      <c r="AAK471" s="10">
        <v>15243.857</v>
      </c>
      <c r="AAL471" s="10">
        <v>15243.857</v>
      </c>
      <c r="AAM471" s="10">
        <v>15243.857</v>
      </c>
      <c r="AAN471" s="10">
        <v>15243.857</v>
      </c>
      <c r="AAO471" s="10">
        <v>15243.857</v>
      </c>
      <c r="AAP471" s="10">
        <v>15243.857</v>
      </c>
      <c r="AAQ471" s="10">
        <v>15243.857</v>
      </c>
      <c r="AAR471" s="10">
        <v>15243.857</v>
      </c>
      <c r="AAS471" s="10">
        <v>15243.857</v>
      </c>
      <c r="AAT471" s="10">
        <v>15243.857</v>
      </c>
      <c r="AAU471" s="10">
        <v>15243.857</v>
      </c>
      <c r="AAV471" s="10">
        <v>15243.857</v>
      </c>
      <c r="AAW471" s="10">
        <v>15243.857</v>
      </c>
      <c r="AAX471" s="10">
        <v>15243.857</v>
      </c>
      <c r="AAY471" s="10">
        <v>15243.857</v>
      </c>
      <c r="AAZ471" s="10">
        <v>15243.857</v>
      </c>
      <c r="ABA471" s="10">
        <v>15243.857</v>
      </c>
      <c r="ABB471" s="10">
        <v>15243.857</v>
      </c>
      <c r="ABC471" s="10" t="s">
        <v>67</v>
      </c>
      <c r="ABD471" s="10" t="s">
        <v>67</v>
      </c>
      <c r="ABE471" s="10" t="s">
        <v>67</v>
      </c>
      <c r="ABF471" s="10" t="s">
        <v>67</v>
      </c>
      <c r="ABG471" s="10" t="s">
        <v>67</v>
      </c>
      <c r="ABH471" s="10" t="s">
        <v>67</v>
      </c>
      <c r="ABI471" s="10" t="s">
        <v>67</v>
      </c>
      <c r="ABJ471" s="10" t="s">
        <v>67</v>
      </c>
      <c r="ABK471" s="10"/>
      <c r="ABL471" s="10"/>
      <c r="ABM471" s="10"/>
      <c r="ABN471" s="10"/>
      <c r="ABO471" s="10"/>
      <c r="ABP471" s="10"/>
      <c r="ABQ471" s="10"/>
      <c r="ABR471" s="10"/>
      <c r="ABS471" s="10"/>
      <c r="ABT471" s="10"/>
      <c r="ABU471" s="10"/>
      <c r="ABV471" s="10"/>
      <c r="ABW471" s="10"/>
      <c r="ABX471" s="10"/>
      <c r="ABY471" s="12" t="s">
        <v>3</v>
      </c>
    </row>
    <row ht="12.75" r="472" spans="1:753" x14ac:dyDescent="0.2">
      <c r="A472" s="1">
        <v>55280</v>
      </c>
      <c r="B472" s="36">
        <v>0.125</v>
      </c>
      <c r="C472" s="36" t="s">
        <v>53</v>
      </c>
      <c r="E472" s="9"/>
      <c r="F472" s="1">
        <v>2026</v>
      </c>
      <c r="G472" s="12">
        <v>42201</v>
      </c>
      <c r="H472" s="37">
        <v>46103</v>
      </c>
      <c r="J472" s="4" t="s">
        <v>57</v>
      </c>
      <c r="HR472" s="9"/>
      <c r="HS472" s="9"/>
      <c r="HT472" s="9"/>
      <c r="HU472" s="9"/>
      <c r="HV472" s="9"/>
      <c r="HW472" s="9"/>
      <c r="HX472" s="9"/>
      <c r="HY472" s="9"/>
      <c r="HZ472" s="9"/>
      <c r="IA472" s="9"/>
      <c r="IB472" s="9"/>
      <c r="IC472" s="9"/>
      <c r="ID472" s="9"/>
      <c r="IE472" s="9"/>
      <c r="IF472" s="9"/>
      <c r="IG472" s="9"/>
      <c r="IH472" s="9"/>
      <c r="II472" s="9"/>
      <c r="IJ472" s="9"/>
      <c r="IK472" s="9"/>
      <c r="IL472" s="9"/>
      <c r="IM472" s="9"/>
      <c r="IN472" s="9"/>
      <c r="IO472" s="9"/>
      <c r="IP472" s="9"/>
      <c r="IQ472" s="9"/>
      <c r="IR472" s="9"/>
      <c r="IS472" s="9"/>
      <c r="IT472" s="9"/>
      <c r="IU472" s="9"/>
      <c r="IV472" s="9"/>
      <c r="IW472" s="9"/>
      <c r="IX472" s="9"/>
      <c r="IY472" s="9"/>
      <c r="IZ472" s="9"/>
      <c r="JA472" s="9"/>
      <c r="JB472" s="9"/>
      <c r="JC472" s="9"/>
      <c r="JD472" s="9"/>
      <c r="JE472" s="9"/>
      <c r="JF472" s="9"/>
      <c r="JG472" s="9"/>
      <c r="JH472" s="9"/>
      <c r="JI472" s="9"/>
      <c r="JJ472" s="9"/>
      <c r="JK472" s="9"/>
      <c r="JL472" s="9"/>
      <c r="JM472" s="9"/>
      <c r="JN472" s="9"/>
      <c r="JO472" s="9"/>
      <c r="JP472" s="9"/>
      <c r="JQ472" s="9"/>
      <c r="JR472" s="9"/>
      <c r="JS472" s="9"/>
      <c r="JT472" s="9"/>
      <c r="JU472" s="9"/>
      <c r="JV472" s="9"/>
      <c r="JW472" s="9"/>
      <c r="JX472" s="9"/>
      <c r="JY472" s="9"/>
      <c r="JZ472" s="9"/>
      <c r="KA472" s="9"/>
      <c r="KB472" s="9"/>
      <c r="KC472" s="9"/>
      <c r="KD472" s="9"/>
      <c r="KE472" s="9"/>
      <c r="KF472" s="9"/>
      <c r="KG472" s="9"/>
      <c r="KH472" s="9"/>
      <c r="KI472" s="9"/>
      <c r="KJ472" s="9"/>
      <c r="KK472" s="9"/>
      <c r="KL472" s="9"/>
      <c r="KM472" s="9"/>
      <c r="KN472" s="9"/>
      <c r="KO472" s="9"/>
      <c r="KP472" s="9"/>
      <c r="KQ472" s="9"/>
      <c r="KR472" s="9"/>
      <c r="KS472" s="9"/>
      <c r="KT472" s="9"/>
      <c r="KU472" s="9"/>
      <c r="KV472" s="9"/>
      <c r="KW472" s="9"/>
      <c r="KX472" s="9"/>
      <c r="KY472" s="9"/>
      <c r="KZ472" s="9"/>
      <c r="LA472" s="9"/>
      <c r="LB472" s="9"/>
      <c r="LC472" s="9"/>
      <c r="LD472" s="9"/>
      <c r="LE472" s="9"/>
      <c r="LF472" s="9"/>
      <c r="LG472" s="9"/>
      <c r="LH472" s="9"/>
      <c r="LI472" s="9"/>
      <c r="LJ472" s="9"/>
      <c r="LK472" s="9"/>
      <c r="LL472" s="9"/>
      <c r="LM472" s="9"/>
      <c r="LN472" s="9"/>
      <c r="LO472" s="9"/>
      <c r="LP472" s="9"/>
      <c r="LQ472" s="9"/>
      <c r="LR472" s="9"/>
      <c r="LS472" s="9"/>
      <c r="LT472" s="9"/>
      <c r="LU472" s="9"/>
      <c r="LV472" s="9"/>
      <c r="LW472" s="9"/>
      <c r="LX472" s="9"/>
      <c r="LY472" s="9"/>
      <c r="LZ472" s="9"/>
      <c r="MA472" s="9"/>
      <c r="MB472" s="9"/>
      <c r="MC472" s="9"/>
      <c r="MD472" s="9"/>
      <c r="ME472" s="9"/>
      <c r="MF472" s="9"/>
      <c r="MG472" s="9"/>
      <c r="MH472" s="9"/>
      <c r="MI472" s="9"/>
      <c r="MJ472" s="9"/>
      <c r="MK472" s="9"/>
      <c r="ML472" s="9"/>
      <c r="MM472" s="9"/>
      <c r="MN472" s="9"/>
      <c r="MO472" s="9"/>
      <c r="MP472" s="9"/>
      <c r="MQ472" s="9"/>
      <c r="MR472" s="9"/>
      <c r="MS472" s="9"/>
      <c r="MT472" s="9"/>
      <c r="MU472" s="9"/>
      <c r="MV472" s="9"/>
      <c r="MW472" s="9"/>
      <c r="MX472" s="9"/>
      <c r="MY472" s="9"/>
      <c r="MZ472" s="9"/>
      <c r="NA472" s="9"/>
      <c r="NB472" s="9"/>
      <c r="NC472" s="9"/>
      <c r="ND472" s="9"/>
      <c r="NE472" s="9"/>
      <c r="NF472" s="9"/>
      <c r="NG472" s="9"/>
      <c r="NH472" s="9"/>
      <c r="NI472" s="9"/>
      <c r="NJ472" s="9"/>
      <c r="NK472" s="9"/>
      <c r="NL472" s="9"/>
      <c r="NM472" s="9"/>
      <c r="NN472" s="9"/>
      <c r="NO472" s="9"/>
      <c r="NP472" s="9"/>
      <c r="NQ472" s="9"/>
      <c r="NR472" s="9"/>
      <c r="NS472" s="9"/>
      <c r="NT472" s="9"/>
      <c r="NU472" s="9"/>
      <c r="NV472" s="9"/>
      <c r="NW472" s="9"/>
      <c r="NX472" s="9"/>
      <c r="NY472" s="9"/>
      <c r="NZ472" s="9"/>
      <c r="OA472" s="9"/>
      <c r="OB472" s="9"/>
      <c r="OC472" s="9"/>
      <c r="OD472" s="9"/>
      <c r="OE472" s="9"/>
      <c r="OF472" s="9"/>
      <c r="OG472" s="9"/>
      <c r="OH472" s="9"/>
      <c r="OI472" s="9"/>
      <c r="OJ472" s="9"/>
      <c r="OK472" s="9"/>
      <c r="OL472" s="9"/>
      <c r="OM472" s="9"/>
      <c r="ON472" s="9"/>
      <c r="OO472" s="9"/>
      <c r="OP472" s="9"/>
      <c r="OQ472" s="9"/>
      <c r="OR472" s="9"/>
      <c r="OS472" s="9"/>
      <c r="OT472" s="9"/>
      <c r="OU472" s="9"/>
      <c r="OV472" s="9"/>
      <c r="OW472" s="9"/>
      <c r="OX472" s="9"/>
      <c r="OY472" s="9"/>
      <c r="OZ472" s="9"/>
      <c r="PA472" s="9"/>
      <c r="PB472" s="9"/>
      <c r="PC472" s="9"/>
      <c r="PD472" s="9"/>
      <c r="PE472" s="9"/>
      <c r="PF472" s="9"/>
      <c r="PG472" s="9"/>
      <c r="PH472" s="9"/>
      <c r="PI472" s="9"/>
      <c r="PJ472" s="9"/>
      <c r="PK472" s="9"/>
      <c r="PL472" s="9"/>
      <c r="PM472" s="9"/>
      <c r="PN472" s="9"/>
      <c r="PO472" s="9"/>
      <c r="PP472" s="9"/>
      <c r="PQ472" s="9"/>
      <c r="PR472" s="9"/>
      <c r="PS472" s="9"/>
      <c r="PT472" s="9"/>
      <c r="PU472" s="9"/>
      <c r="PV472" s="9"/>
      <c r="PW472" s="9"/>
      <c r="SY472" s="29"/>
      <c r="SZ472" s="29"/>
      <c r="TA472" s="29"/>
      <c r="TB472" s="29"/>
      <c r="TC472" s="29"/>
      <c r="TD472" s="29"/>
      <c r="TE472" s="29"/>
      <c r="TF472" s="29"/>
      <c r="TG472" s="29"/>
      <c r="TH472" s="29"/>
      <c r="TI472" s="29"/>
      <c r="TJ472" s="29"/>
      <c r="TK472" s="32"/>
      <c r="TL472" s="32"/>
      <c r="TM472" s="32"/>
      <c r="TN472" s="32"/>
      <c r="TO472" s="32"/>
      <c r="TP472" s="32"/>
      <c r="TQ472" s="29"/>
      <c r="TR472" s="29"/>
      <c r="TS472" s="29"/>
      <c r="TT472" s="32"/>
      <c r="TU472" s="32"/>
      <c r="TV472" s="32"/>
      <c r="TW472" s="32"/>
      <c r="TX472" s="32"/>
      <c r="TY472" s="32"/>
      <c r="TZ472" s="32"/>
      <c r="UA472" s="32"/>
      <c r="UB472" s="32"/>
      <c r="UC472" s="32"/>
      <c r="UD472" s="34"/>
      <c r="UE472" s="25"/>
      <c r="UF472" s="25"/>
      <c r="WJ472" s="25"/>
      <c r="WK472" s="45"/>
      <c r="WL472" s="45"/>
      <c r="WM472" s="45"/>
      <c r="WN472" s="45"/>
      <c r="WO472" s="45"/>
      <c r="WP472" s="45"/>
      <c r="WQ472" s="50"/>
      <c r="WR472" s="50"/>
      <c r="WS472" s="50"/>
      <c r="WT472" s="45"/>
      <c r="WU472" s="45"/>
      <c r="WV472" s="45"/>
      <c r="WW472" s="45"/>
      <c r="WX472" s="25"/>
      <c r="WY472" s="25"/>
      <c r="WZ472" s="25"/>
      <c r="XA472" s="45"/>
      <c r="XB472" s="27"/>
      <c r="XC472" s="27">
        <v>1500</v>
      </c>
      <c r="XD472" s="25">
        <v>1500</v>
      </c>
      <c r="XE472" s="25">
        <v>1500</v>
      </c>
      <c r="XF472" s="25">
        <v>3000</v>
      </c>
      <c r="XG472" s="25">
        <v>3000</v>
      </c>
      <c r="XH472" s="25">
        <v>3000</v>
      </c>
      <c r="XI472" s="25">
        <v>3000</v>
      </c>
      <c r="XJ472" s="25">
        <v>4429.9650000000001</v>
      </c>
      <c r="XK472" s="25">
        <v>4429.9650000000001</v>
      </c>
      <c r="XL472" s="25">
        <v>5854.768</v>
      </c>
      <c r="XM472" s="25">
        <v>5854.768</v>
      </c>
      <c r="XN472" s="25">
        <v>5854.768</v>
      </c>
      <c r="XO472" s="25">
        <v>7104.768</v>
      </c>
      <c r="XP472" s="25">
        <v>7104.768</v>
      </c>
      <c r="XQ472" s="25">
        <v>7104.768</v>
      </c>
      <c r="XR472" s="25">
        <v>7104.768</v>
      </c>
      <c r="XS472" s="25">
        <v>8204.768</v>
      </c>
      <c r="XT472" s="25">
        <v>8204.768</v>
      </c>
      <c r="XU472" s="25">
        <v>8204.768</v>
      </c>
      <c r="XV472" s="25">
        <v>9454.768</v>
      </c>
      <c r="XW472" s="25">
        <v>9454.768</v>
      </c>
      <c r="XX472" s="25">
        <v>9454.768</v>
      </c>
      <c r="XY472" s="25">
        <v>9454.768</v>
      </c>
      <c r="XZ472" s="25">
        <v>10454.768</v>
      </c>
      <c r="YA472" s="25">
        <v>10454.768</v>
      </c>
      <c r="YB472" s="11">
        <v>11454.768</v>
      </c>
      <c r="YC472" s="25">
        <v>11454.768</v>
      </c>
      <c r="YD472" s="25">
        <v>11454.768</v>
      </c>
      <c r="YE472" s="25">
        <v>12454.768</v>
      </c>
      <c r="YF472" s="54">
        <v>12454.768</v>
      </c>
      <c r="YG472" s="10">
        <v>13454.768</v>
      </c>
      <c r="YH472" s="10">
        <v>13454.768</v>
      </c>
      <c r="YI472" s="10">
        <v>13454.768</v>
      </c>
      <c r="YJ472" s="1">
        <v>13454.768</v>
      </c>
      <c r="YK472" s="1">
        <v>13454.768</v>
      </c>
      <c r="YL472" s="1">
        <v>13454.768</v>
      </c>
      <c r="YM472" s="55">
        <v>13454.768</v>
      </c>
      <c r="YN472" s="1">
        <v>13454.768</v>
      </c>
      <c r="YO472" s="10">
        <v>13454.768</v>
      </c>
      <c r="YP472" s="10">
        <v>13454.768</v>
      </c>
      <c r="YQ472" s="10">
        <v>13454.768</v>
      </c>
      <c r="YR472" s="1">
        <v>13454.768</v>
      </c>
      <c r="YS472" s="1">
        <v>13454.768</v>
      </c>
      <c r="YT472" s="1">
        <v>13454.768</v>
      </c>
      <c r="YU472" s="1">
        <v>13454.768</v>
      </c>
      <c r="YV472" s="1">
        <v>13454.768</v>
      </c>
      <c r="YW472" s="1">
        <v>13454.768</v>
      </c>
      <c r="YX472" s="55">
        <v>13454.768</v>
      </c>
      <c r="YY472" s="55">
        <v>13454.768</v>
      </c>
      <c r="YZ472" s="10">
        <v>13454.768</v>
      </c>
      <c r="ZA472" s="10">
        <v>13454.768</v>
      </c>
      <c r="ZB472" s="10">
        <v>13454.768</v>
      </c>
      <c r="ZC472" s="10">
        <v>13454.768</v>
      </c>
      <c r="ZD472" s="10">
        <v>13454.768</v>
      </c>
      <c r="ZE472" s="10">
        <v>13454.768</v>
      </c>
      <c r="ZF472" s="10">
        <v>13454.768</v>
      </c>
      <c r="ZG472" s="10">
        <v>13454.768</v>
      </c>
      <c r="ZH472" s="10">
        <v>13454.768</v>
      </c>
      <c r="ZI472" s="10">
        <v>13454.768</v>
      </c>
      <c r="ZJ472" s="10">
        <v>13454.768</v>
      </c>
      <c r="ZK472" s="10">
        <v>13454.768</v>
      </c>
      <c r="ZL472" s="55">
        <v>13454.768</v>
      </c>
      <c r="ZM472" s="55">
        <v>13454.768</v>
      </c>
      <c r="ZN472" s="10">
        <v>13454.768</v>
      </c>
      <c r="ZO472" s="10">
        <v>13454.768</v>
      </c>
      <c r="ZP472" s="10">
        <v>13454.768</v>
      </c>
      <c r="ZQ472" s="55">
        <v>13454.768</v>
      </c>
      <c r="ZR472" s="10">
        <v>13454.768</v>
      </c>
      <c r="ZS472" s="10">
        <v>13454.768</v>
      </c>
      <c r="ZT472" s="10">
        <v>13454.768</v>
      </c>
      <c r="ZU472" s="10">
        <v>13454.768</v>
      </c>
      <c r="ZV472" s="10">
        <v>13454.768</v>
      </c>
      <c r="ZW472" s="10">
        <v>13454.768</v>
      </c>
      <c r="ZX472" s="10">
        <v>13454.768</v>
      </c>
      <c r="ZY472" s="10">
        <v>13454.768</v>
      </c>
      <c r="ZZ472" s="10">
        <v>13454.768</v>
      </c>
      <c r="AAA472" s="10">
        <v>13454.768</v>
      </c>
      <c r="AAB472" s="10">
        <v>13454.768</v>
      </c>
      <c r="AAC472" s="10">
        <v>13454.768</v>
      </c>
      <c r="AAD472" s="10">
        <v>13454.768</v>
      </c>
      <c r="AAE472" s="10">
        <v>13454.768</v>
      </c>
      <c r="AAF472" s="10">
        <v>13454.768</v>
      </c>
      <c r="AAG472" s="10">
        <v>13454.768</v>
      </c>
      <c r="AAH472" s="10">
        <v>13454.768</v>
      </c>
      <c r="AAI472" s="10">
        <v>13454.768</v>
      </c>
      <c r="AAJ472" s="10">
        <v>13454.768</v>
      </c>
      <c r="AAK472" s="10">
        <v>13454.768</v>
      </c>
      <c r="AAL472" s="10">
        <v>13454.768</v>
      </c>
      <c r="AAM472" s="10">
        <v>13454.768</v>
      </c>
      <c r="AAN472" s="10">
        <v>13454.768</v>
      </c>
      <c r="AAO472" s="10">
        <v>13454.768</v>
      </c>
      <c r="AAP472" s="10">
        <v>13454.768</v>
      </c>
      <c r="AAQ472" s="10">
        <v>13454.768</v>
      </c>
      <c r="AAR472" s="10">
        <v>13454.768</v>
      </c>
      <c r="AAS472" s="10">
        <v>13454.768</v>
      </c>
      <c r="AAT472" s="10">
        <v>13454.768</v>
      </c>
      <c r="AAU472" s="10">
        <v>13454.768</v>
      </c>
      <c r="AAV472" s="10">
        <v>13454.768</v>
      </c>
      <c r="AAW472" s="10">
        <v>13454.768</v>
      </c>
      <c r="AAX472" s="10">
        <v>13454.768</v>
      </c>
      <c r="AAY472" s="10">
        <v>13454.768</v>
      </c>
      <c r="AAZ472" s="10">
        <v>13454.768</v>
      </c>
      <c r="ABA472" s="10">
        <v>13454.768</v>
      </c>
      <c r="ABB472" s="10">
        <v>13454.768</v>
      </c>
      <c r="ABC472" s="10">
        <v>13454.768</v>
      </c>
      <c r="ABD472" s="10">
        <v>13454.768</v>
      </c>
      <c r="ABE472" s="10">
        <v>13454.768</v>
      </c>
      <c r="ABF472" s="10">
        <v>13454.768</v>
      </c>
      <c r="ABG472" s="10">
        <v>13454.768</v>
      </c>
      <c r="ABH472" s="10">
        <v>13454.768</v>
      </c>
      <c r="ABI472" s="10">
        <v>13454.768</v>
      </c>
      <c r="ABJ472" s="10">
        <v>13454.768</v>
      </c>
      <c r="ABK472" s="10">
        <v>13454.768</v>
      </c>
      <c r="ABL472" s="10">
        <v>13454.768</v>
      </c>
      <c r="ABM472" s="10">
        <v>13454.768</v>
      </c>
      <c r="ABN472" s="10">
        <v>13454.768</v>
      </c>
      <c r="ABO472" s="10">
        <v>13454.768</v>
      </c>
      <c r="ABP472" s="10">
        <v>13454.768</v>
      </c>
      <c r="ABQ472" s="10">
        <v>13454.768</v>
      </c>
      <c r="ABR472" s="10">
        <v>13454.768</v>
      </c>
      <c r="ABS472" s="10">
        <v>13454.768</v>
      </c>
      <c r="ABT472" s="10">
        <v>13454.768</v>
      </c>
      <c r="ABU472" s="10">
        <v>13454.768</v>
      </c>
      <c r="ABV472" s="10">
        <v>13454.768</v>
      </c>
      <c r="ABW472" s="10">
        <v>13454.768</v>
      </c>
      <c r="ABX472" s="10">
        <v>13454.768</v>
      </c>
      <c r="ABY472" s="12" t="s">
        <v>3</v>
      </c>
    </row>
    <row ht="12.75" r="473" spans="1:753" x14ac:dyDescent="0.2">
      <c r="A473" s="1">
        <v>55300</v>
      </c>
      <c r="B473" s="1">
        <v>1.25</v>
      </c>
      <c r="C473" s="1" t="s">
        <v>53</v>
      </c>
      <c r="E473" s="9"/>
      <c r="F473" s="1">
        <v>2027</v>
      </c>
      <c r="G473" s="24">
        <v>38833</v>
      </c>
      <c r="H473" s="18">
        <v>46713</v>
      </c>
      <c r="J473" s="4" t="s">
        <v>57</v>
      </c>
      <c r="HR473" s="9"/>
      <c r="HS473" s="9"/>
      <c r="HT473" s="9"/>
      <c r="HU473" s="9"/>
      <c r="HV473" s="9"/>
      <c r="HW473" s="9"/>
      <c r="HX473" s="9"/>
      <c r="HY473" s="9"/>
      <c r="HZ473" s="9"/>
      <c r="IA473" s="9"/>
      <c r="IB473" s="9"/>
      <c r="IC473" s="9"/>
      <c r="ID473" s="9"/>
      <c r="IE473" s="9"/>
      <c r="IF473" s="9"/>
      <c r="IG473" s="9"/>
      <c r="IH473" s="9"/>
      <c r="II473" s="9"/>
      <c r="IJ473" s="9"/>
      <c r="IK473" s="9"/>
      <c r="IL473" s="9"/>
      <c r="IM473" s="9"/>
      <c r="IN473" s="9"/>
      <c r="IO473" s="9"/>
      <c r="IP473" s="9"/>
      <c r="IQ473" s="9"/>
      <c r="IR473" s="9"/>
      <c r="IS473" s="9"/>
      <c r="IT473" s="9"/>
      <c r="IU473" s="9"/>
      <c r="IV473" s="9"/>
      <c r="IW473" s="9"/>
      <c r="IX473" s="9"/>
      <c r="IY473" s="9"/>
      <c r="IZ473" s="9"/>
      <c r="JA473" s="9"/>
      <c r="JB473" s="9"/>
      <c r="JC473" s="9"/>
      <c r="JD473" s="9"/>
      <c r="JE473" s="9"/>
      <c r="JF473" s="9"/>
      <c r="JG473" s="9"/>
      <c r="JH473" s="9"/>
      <c r="JI473" s="9"/>
      <c r="JJ473" s="9"/>
      <c r="JK473" s="9"/>
      <c r="JL473" s="9"/>
      <c r="JM473" s="9"/>
      <c r="JN473" s="9"/>
      <c r="JO473" s="9"/>
      <c r="JP473" s="9"/>
      <c r="JQ473" s="9"/>
      <c r="JR473" s="9"/>
      <c r="JS473" s="9"/>
      <c r="JT473" s="9"/>
      <c r="JU473" s="9"/>
      <c r="JV473" s="9"/>
      <c r="JW473" s="9"/>
      <c r="JX473" s="9"/>
      <c r="JY473" s="9"/>
      <c r="JZ473" s="9"/>
      <c r="KA473" s="9"/>
      <c r="KB473" s="9"/>
      <c r="KC473" s="9"/>
      <c r="KD473" s="9"/>
      <c r="KE473" s="9"/>
      <c r="KF473" s="9"/>
      <c r="KG473" s="9"/>
      <c r="KH473" s="9"/>
      <c r="KI473" s="9"/>
      <c r="KJ473" s="9"/>
      <c r="KK473" s="9"/>
      <c r="KL473" s="9"/>
      <c r="KM473" s="9"/>
      <c r="KN473" s="9"/>
      <c r="KO473" s="9"/>
      <c r="KP473" s="9"/>
      <c r="KQ473" s="9"/>
      <c r="KR473" s="9"/>
      <c r="KS473" s="9"/>
      <c r="KT473" s="9"/>
      <c r="KU473" s="9"/>
      <c r="KV473" s="9"/>
      <c r="KW473" s="9"/>
      <c r="KX473" s="9"/>
      <c r="KY473" s="9"/>
      <c r="KZ473" s="9"/>
      <c r="LA473" s="9"/>
      <c r="LB473" s="9"/>
      <c r="LC473" s="9"/>
      <c r="LD473" s="9"/>
      <c r="LE473" s="9"/>
      <c r="LF473" s="9"/>
      <c r="LG473" s="9"/>
      <c r="LH473" s="9"/>
      <c r="LI473" s="9"/>
      <c r="LJ473" s="9"/>
      <c r="LK473" s="9"/>
      <c r="LL473" s="9"/>
      <c r="LM473" s="9"/>
      <c r="LN473" s="9"/>
      <c r="LO473" s="9"/>
      <c r="LP473" s="9"/>
      <c r="LQ473" s="9"/>
      <c r="LR473" s="9"/>
      <c r="LS473" s="9"/>
      <c r="LT473" s="9"/>
      <c r="LU473" s="9"/>
      <c r="LV473" s="9"/>
      <c r="LW473" s="9"/>
      <c r="LX473" s="9"/>
      <c r="LY473" s="9"/>
      <c r="LZ473" s="9"/>
      <c r="MA473" s="9"/>
      <c r="MB473" s="9"/>
      <c r="MC473" s="9"/>
      <c r="MD473" s="9"/>
      <c r="ME473" s="9"/>
      <c r="MF473" s="9"/>
      <c r="MG473" s="9"/>
      <c r="MH473" s="9"/>
      <c r="MI473" s="9"/>
      <c r="MJ473" s="9"/>
      <c r="MK473" s="9"/>
      <c r="ML473" s="9"/>
      <c r="MM473" s="9"/>
      <c r="MN473" s="9"/>
      <c r="MO473" s="9"/>
      <c r="MP473" s="9"/>
      <c r="MQ473" s="9"/>
      <c r="MR473" s="9"/>
      <c r="MS473" s="9"/>
      <c r="MT473" s="9"/>
      <c r="MU473" s="9"/>
      <c r="MV473" s="9"/>
      <c r="MW473" s="9"/>
      <c r="MX473" s="9"/>
      <c r="MY473" s="9"/>
      <c r="MZ473" s="9"/>
      <c r="NA473" s="9"/>
      <c r="NB473" s="9"/>
      <c r="NC473" s="9"/>
      <c r="ND473" s="9"/>
      <c r="NE473" s="9"/>
      <c r="NF473" s="9"/>
      <c r="NG473" s="9"/>
      <c r="NH473" s="9"/>
      <c r="NI473" s="9"/>
      <c r="NJ473" s="9"/>
      <c r="NK473" s="9"/>
      <c r="NL473" s="9"/>
      <c r="NM473" s="9"/>
      <c r="NN473" s="9"/>
      <c r="NO473" s="9"/>
      <c r="NP473" s="9"/>
      <c r="NQ473" s="9"/>
      <c r="NR473" s="9"/>
      <c r="NS473" s="9"/>
      <c r="NT473" s="9"/>
      <c r="NU473" s="9"/>
      <c r="NV473" s="9"/>
      <c r="NW473" s="9"/>
      <c r="NX473" s="9"/>
      <c r="NY473" s="9"/>
      <c r="NZ473" s="9"/>
      <c r="OA473" s="9"/>
      <c r="OB473" s="9"/>
      <c r="OC473" s="9"/>
      <c r="OD473" s="9"/>
      <c r="OE473" s="9"/>
      <c r="OF473" s="9"/>
      <c r="OG473" s="9"/>
      <c r="OH473" s="9"/>
      <c r="OI473" s="9"/>
      <c r="OJ473" s="9"/>
      <c r="OK473" s="9"/>
      <c r="OL473" s="9"/>
      <c r="OM473" s="9"/>
      <c r="ON473" s="9"/>
      <c r="OO473" s="9"/>
      <c r="OP473" s="9"/>
      <c r="OQ473" s="9"/>
      <c r="OR473" s="9"/>
      <c r="OS473" s="9"/>
      <c r="OT473" s="9"/>
      <c r="OU473" s="9"/>
      <c r="OV473" s="9"/>
      <c r="OW473" s="9"/>
      <c r="OX473" s="9"/>
      <c r="OY473" s="9"/>
      <c r="OZ473" s="9"/>
      <c r="PA473" s="9"/>
      <c r="PB473" s="9"/>
      <c r="PC473" s="9"/>
      <c r="PD473" s="9"/>
      <c r="PE473" s="9"/>
      <c r="PF473" s="9"/>
      <c r="PG473" s="9"/>
      <c r="PH473" s="9"/>
      <c r="PI473" s="9"/>
      <c r="PJ473" s="9"/>
      <c r="PK473" s="9"/>
      <c r="PL473" s="9"/>
      <c r="PM473" s="9"/>
      <c r="PN473" s="9"/>
      <c r="PO473" s="9"/>
      <c r="PP473" s="9"/>
      <c r="PQ473" s="9"/>
      <c r="PR473" s="9"/>
      <c r="PS473" s="9"/>
      <c r="PT473" s="9"/>
      <c r="PU473" s="9"/>
      <c r="PV473" s="9"/>
      <c r="PW473" s="9"/>
      <c r="SV473" s="1">
        <v>1100</v>
      </c>
      <c r="SW473" s="1">
        <v>1100</v>
      </c>
      <c r="SX473" s="1">
        <v>2000</v>
      </c>
      <c r="SY473" s="29">
        <v>2000</v>
      </c>
      <c r="SZ473" s="29">
        <v>3000</v>
      </c>
      <c r="TA473" s="29">
        <v>3000</v>
      </c>
      <c r="TB473" s="29">
        <v>3000</v>
      </c>
      <c r="TC473" s="29">
        <v>4000</v>
      </c>
      <c r="TD473" s="29">
        <v>4000</v>
      </c>
      <c r="TE473" s="29">
        <v>4000</v>
      </c>
      <c r="TF473" s="29">
        <v>4000</v>
      </c>
      <c r="TG473" s="29">
        <v>4950</v>
      </c>
      <c r="TH473" s="29">
        <v>4950</v>
      </c>
      <c r="TI473" s="29">
        <v>5950</v>
      </c>
      <c r="TJ473" s="29">
        <v>5950</v>
      </c>
      <c r="TK473" s="29">
        <v>5950</v>
      </c>
      <c r="TL473" s="29">
        <v>5950</v>
      </c>
      <c r="TM473" s="29">
        <v>5950</v>
      </c>
      <c r="TN473" s="29">
        <v>5950</v>
      </c>
      <c r="TO473" s="29">
        <v>5950</v>
      </c>
      <c r="TP473" s="29">
        <v>5950</v>
      </c>
      <c r="TQ473" s="29">
        <v>6005</v>
      </c>
      <c r="TR473" s="29">
        <v>6005</v>
      </c>
      <c r="TS473" s="29">
        <v>6980</v>
      </c>
      <c r="TT473" s="32">
        <v>7172</v>
      </c>
      <c r="TU473" s="32">
        <v>7172</v>
      </c>
      <c r="TV473" s="32">
        <v>7172</v>
      </c>
      <c r="TW473" s="32">
        <v>8222</v>
      </c>
      <c r="TX473" s="32">
        <v>8222</v>
      </c>
      <c r="TY473" s="32">
        <v>8222</v>
      </c>
      <c r="TZ473" s="32">
        <v>8222</v>
      </c>
      <c r="UA473" s="32">
        <v>8222</v>
      </c>
      <c r="UB473" s="32">
        <v>8222</v>
      </c>
      <c r="UC473" s="32">
        <v>8222</v>
      </c>
      <c r="UD473" s="34">
        <v>9322</v>
      </c>
      <c r="UE473" s="34">
        <v>9322</v>
      </c>
      <c r="UF473" s="34">
        <v>9322</v>
      </c>
      <c r="UG473" s="34">
        <v>9322</v>
      </c>
      <c r="UH473" s="34">
        <v>9322</v>
      </c>
      <c r="UI473" s="1">
        <v>10322</v>
      </c>
      <c r="UJ473" s="1">
        <v>10322</v>
      </c>
      <c r="UK473" s="1">
        <v>10322</v>
      </c>
      <c r="UL473" s="1">
        <v>10322</v>
      </c>
      <c r="UM473" s="1">
        <v>10322</v>
      </c>
      <c r="UN473" s="1">
        <v>11228.222</v>
      </c>
      <c r="UO473" s="1">
        <v>11228.222</v>
      </c>
      <c r="UP473" s="1">
        <v>11228.222</v>
      </c>
      <c r="UQ473" s="1">
        <v>11228.222</v>
      </c>
      <c r="UR473" s="1">
        <v>11228.222</v>
      </c>
      <c r="US473" s="1">
        <v>11228.222</v>
      </c>
      <c r="UT473" s="1">
        <v>12328.222</v>
      </c>
      <c r="UU473" s="1">
        <v>12328.222</v>
      </c>
      <c r="UV473" s="1">
        <v>13328.222</v>
      </c>
      <c r="UW473" s="1">
        <v>13878.222</v>
      </c>
      <c r="UX473" s="1">
        <v>13878.222</v>
      </c>
      <c r="UY473" s="1">
        <v>14478.222</v>
      </c>
      <c r="UZ473" s="1">
        <v>14478.222</v>
      </c>
      <c r="VA473" s="1">
        <v>14478.222</v>
      </c>
      <c r="VB473" s="1">
        <v>14478.222</v>
      </c>
      <c r="VC473" s="1">
        <v>14478.222</v>
      </c>
      <c r="VD473" s="1">
        <v>14478.222</v>
      </c>
      <c r="VE473" s="1">
        <v>14478.222</v>
      </c>
      <c r="VF473" s="1">
        <v>14478.222</v>
      </c>
      <c r="VG473" s="1">
        <v>15578.222</v>
      </c>
      <c r="VH473" s="1">
        <v>15578.222</v>
      </c>
      <c r="VI473" s="1">
        <v>15578.222</v>
      </c>
      <c r="VJ473" s="1">
        <v>15578.222</v>
      </c>
      <c r="VK473" s="1">
        <v>15578.222</v>
      </c>
      <c r="VL473" s="1">
        <v>15578.222</v>
      </c>
      <c r="VM473" s="1">
        <v>15578.222</v>
      </c>
      <c r="VN473" s="1">
        <v>15578.222</v>
      </c>
      <c r="VO473" s="1">
        <v>15578.222</v>
      </c>
      <c r="VP473" s="1">
        <v>15578.222</v>
      </c>
      <c r="VQ473" s="1">
        <v>15578.222</v>
      </c>
      <c r="VR473" s="1">
        <v>15578.222</v>
      </c>
      <c r="VS473" s="1">
        <v>15578.222</v>
      </c>
      <c r="VT473" s="1">
        <v>15578.222</v>
      </c>
      <c r="VU473" s="1">
        <v>15578.222</v>
      </c>
      <c r="VV473" s="1">
        <v>15578.222</v>
      </c>
      <c r="VW473" s="1">
        <v>14170.199000000001</v>
      </c>
      <c r="VX473" s="1">
        <v>14170.199000000001</v>
      </c>
      <c r="VY473" s="1">
        <v>14170.199000000001</v>
      </c>
      <c r="VZ473" s="1">
        <v>14170.199000000001</v>
      </c>
      <c r="WA473" s="1">
        <v>14170.199000000001</v>
      </c>
      <c r="WB473" s="1">
        <v>14170.199000000001</v>
      </c>
      <c r="WC473" s="1">
        <v>14170.199000000001</v>
      </c>
      <c r="WD473" s="1">
        <v>14170.199000000001</v>
      </c>
      <c r="WE473" s="1">
        <v>14170.199000000001</v>
      </c>
      <c r="WF473" s="1">
        <v>14170.199000000001</v>
      </c>
      <c r="WG473" s="1">
        <v>14170.199000000001</v>
      </c>
      <c r="WH473" s="1">
        <v>14170.199000000001</v>
      </c>
      <c r="WI473" s="1">
        <v>14170.199000000001</v>
      </c>
      <c r="WJ473" s="25">
        <v>14170.199000000001</v>
      </c>
      <c r="WK473" s="45">
        <v>14170.199000000001</v>
      </c>
      <c r="WL473" s="45">
        <v>14170.199000000001</v>
      </c>
      <c r="WM473" s="45">
        <v>14170.199000000001</v>
      </c>
      <c r="WN473" s="45">
        <v>14170.199000000001</v>
      </c>
      <c r="WO473" s="45">
        <v>14170.199000000001</v>
      </c>
      <c r="WP473" s="45">
        <v>14170.199000000001</v>
      </c>
      <c r="WQ473" s="45">
        <v>14170.199000000001</v>
      </c>
      <c r="WR473" s="45">
        <v>14170.199000000001</v>
      </c>
      <c r="WS473" s="45">
        <v>14170.199000000001</v>
      </c>
      <c r="WT473" s="45">
        <v>14170.199000000001</v>
      </c>
      <c r="WU473" s="45">
        <v>14170.199000000001</v>
      </c>
      <c r="WV473" s="45">
        <v>14170.199000000001</v>
      </c>
      <c r="WW473" s="45">
        <v>14170.199000000001</v>
      </c>
      <c r="WX473" s="45">
        <v>14170.199000000001</v>
      </c>
      <c r="WY473" s="45">
        <v>14170.199000000001</v>
      </c>
      <c r="WZ473" s="45">
        <v>14170.199000000001</v>
      </c>
      <c r="XA473" s="45">
        <v>14170.199000000001</v>
      </c>
      <c r="XB473" s="27">
        <v>14170.199000000001</v>
      </c>
      <c r="XC473" s="27">
        <v>14170.199000000001</v>
      </c>
      <c r="XD473" s="25">
        <v>14170.199000000001</v>
      </c>
      <c r="XE473" s="25">
        <v>14170.199000000001</v>
      </c>
      <c r="XF473" s="25">
        <v>14170.199000000001</v>
      </c>
      <c r="XG473" s="25">
        <v>14170.199000000001</v>
      </c>
      <c r="XH473" s="25">
        <v>14170.199000000001</v>
      </c>
      <c r="XI473" s="25">
        <v>14170.199000000001</v>
      </c>
      <c r="XJ473" s="25">
        <v>14170.199000000001</v>
      </c>
      <c r="XK473" s="25">
        <v>14170.199000000001</v>
      </c>
      <c r="XL473" s="25">
        <v>14170.199000000001</v>
      </c>
      <c r="XM473" s="25">
        <v>14170.199000000001</v>
      </c>
      <c r="XN473" s="25">
        <v>14170.199000000001</v>
      </c>
      <c r="XO473" s="25">
        <v>14170.199000000001</v>
      </c>
      <c r="XP473" s="25">
        <v>14170.199000000001</v>
      </c>
      <c r="XQ473" s="25">
        <v>14170.199000000001</v>
      </c>
      <c r="XR473" s="25">
        <v>14170.199000000001</v>
      </c>
      <c r="XS473" s="25">
        <v>14170.199000000001</v>
      </c>
      <c r="XT473" s="25">
        <v>14170.199000000001</v>
      </c>
      <c r="XU473" s="25">
        <v>14170.199000000001</v>
      </c>
      <c r="XV473" s="25">
        <v>14170.199000000001</v>
      </c>
      <c r="XW473" s="25">
        <v>14170.199000000001</v>
      </c>
      <c r="XX473" s="25">
        <v>14170.199000000001</v>
      </c>
      <c r="XY473" s="25">
        <v>14170.199000000001</v>
      </c>
      <c r="XZ473" s="25">
        <v>14170.199000000001</v>
      </c>
      <c r="YA473" s="25">
        <v>14170.199000000001</v>
      </c>
      <c r="YB473" s="11">
        <v>14170.199000000001</v>
      </c>
      <c r="YC473" s="25">
        <v>14170.199000000001</v>
      </c>
      <c r="YD473" s="25">
        <v>14170.199000000001</v>
      </c>
      <c r="YE473" s="25">
        <v>14170.199000000001</v>
      </c>
      <c r="YF473" s="54">
        <v>14170.199000000001</v>
      </c>
      <c r="YG473" s="10">
        <v>14170.198999999999</v>
      </c>
      <c r="YH473" s="10">
        <v>14170.199000000001</v>
      </c>
      <c r="YI473" s="10">
        <v>14170.199000000001</v>
      </c>
      <c r="YJ473" s="1">
        <v>14170.199000000001</v>
      </c>
      <c r="YK473" s="1">
        <v>14170.199000000001</v>
      </c>
      <c r="YL473" s="1">
        <v>14170.199000000001</v>
      </c>
      <c r="YM473" s="55">
        <v>14170.199000000001</v>
      </c>
      <c r="YN473" s="1">
        <v>14170.199000000001</v>
      </c>
      <c r="YO473" s="10">
        <v>14170.199000000001</v>
      </c>
      <c r="YP473" s="10">
        <v>14170.199000000001</v>
      </c>
      <c r="YQ473" s="10">
        <v>14170.199000000001</v>
      </c>
      <c r="YR473" s="1">
        <v>14170.199000000001</v>
      </c>
      <c r="YS473" s="1">
        <v>14170.199000000001</v>
      </c>
      <c r="YT473" s="1">
        <v>14170.199000000001</v>
      </c>
      <c r="YU473" s="1">
        <v>14170.199000000001</v>
      </c>
      <c r="YV473" s="1">
        <v>14170.199000000001</v>
      </c>
      <c r="YW473" s="1">
        <v>14170.199000000001</v>
      </c>
      <c r="YX473" s="55">
        <v>14170.199000000001</v>
      </c>
      <c r="YY473" s="55">
        <v>14170.199000000001</v>
      </c>
      <c r="YZ473" s="10">
        <v>14170.199000000001</v>
      </c>
      <c r="ZA473" s="10">
        <v>14170.199000000001</v>
      </c>
      <c r="ZB473" s="10">
        <v>14170.199000000001</v>
      </c>
      <c r="ZC473" s="10">
        <v>14170.199000000001</v>
      </c>
      <c r="ZD473" s="10">
        <v>14170.199000000001</v>
      </c>
      <c r="ZE473" s="10">
        <v>14170.199000000001</v>
      </c>
      <c r="ZF473" s="10">
        <v>14170.199000000001</v>
      </c>
      <c r="ZG473" s="10">
        <v>14170.199000000001</v>
      </c>
      <c r="ZH473" s="10">
        <v>14170.199000000001</v>
      </c>
      <c r="ZI473" s="10">
        <v>14170.199000000001</v>
      </c>
      <c r="ZJ473" s="10">
        <v>14170.199000000001</v>
      </c>
      <c r="ZK473" s="10">
        <v>14170.199000000001</v>
      </c>
      <c r="ZL473" s="55">
        <v>14170.199000000001</v>
      </c>
      <c r="ZM473" s="55">
        <v>14170.199000000001</v>
      </c>
      <c r="ZN473" s="10">
        <v>14170.199000000001</v>
      </c>
      <c r="ZO473" s="10">
        <v>14170.199000000001</v>
      </c>
      <c r="ZP473" s="10">
        <v>14170.199000000001</v>
      </c>
      <c r="ZQ473" s="55">
        <v>14170.199000000001</v>
      </c>
      <c r="ZR473" s="10">
        <v>14170.199000000001</v>
      </c>
      <c r="ZS473" s="10">
        <v>14170.199000000001</v>
      </c>
      <c r="ZT473" s="10">
        <v>14170.199000000001</v>
      </c>
      <c r="ZU473" s="10">
        <v>14170.199000000001</v>
      </c>
      <c r="ZV473" s="10">
        <v>14170.199000000001</v>
      </c>
      <c r="ZW473" s="10">
        <v>14170.199000000001</v>
      </c>
      <c r="ZX473" s="10">
        <v>14170.199000000001</v>
      </c>
      <c r="ZY473" s="10">
        <v>14170.199000000001</v>
      </c>
      <c r="ZZ473" s="10">
        <v>14170.199000000001</v>
      </c>
      <c r="AAA473" s="10">
        <v>14170.199000000001</v>
      </c>
      <c r="AAB473" s="10">
        <v>14170.199000000001</v>
      </c>
      <c r="AAC473" s="10">
        <v>14170.199000000001</v>
      </c>
      <c r="AAD473" s="10">
        <v>14170.199000000001</v>
      </c>
      <c r="AAE473" s="10">
        <v>14170.199000000001</v>
      </c>
      <c r="AAF473" s="10">
        <v>14170.199000000001</v>
      </c>
      <c r="AAG473" s="10">
        <v>14170.199000000001</v>
      </c>
      <c r="AAH473" s="10">
        <v>14170.199000000001</v>
      </c>
      <c r="AAI473" s="10">
        <v>14170.199000000001</v>
      </c>
      <c r="AAJ473" s="10">
        <v>14170.199000000001</v>
      </c>
      <c r="AAK473" s="10">
        <v>14170.199000000001</v>
      </c>
      <c r="AAL473" s="10">
        <v>14170.199000000001</v>
      </c>
      <c r="AAM473" s="10">
        <v>14170.199000000001</v>
      </c>
      <c r="AAN473" s="10">
        <v>14170.199000000001</v>
      </c>
      <c r="AAO473" s="10">
        <v>14170.199000000001</v>
      </c>
      <c r="AAP473" s="10">
        <v>14170.199000000001</v>
      </c>
      <c r="AAQ473" s="10">
        <v>14170.199000000001</v>
      </c>
      <c r="AAR473" s="10">
        <v>14170.199000000001</v>
      </c>
      <c r="AAS473" s="10">
        <v>14170.199000000001</v>
      </c>
      <c r="AAT473" s="10">
        <v>14170.199000000001</v>
      </c>
      <c r="AAU473" s="10">
        <v>14170.199000000001</v>
      </c>
      <c r="AAV473" s="10">
        <v>14170.199000000001</v>
      </c>
      <c r="AAW473" s="10">
        <v>14170.199000000001</v>
      </c>
      <c r="AAX473" s="10">
        <v>14170.199000000001</v>
      </c>
      <c r="AAY473" s="10">
        <v>14170.199000000001</v>
      </c>
      <c r="AAZ473" s="10">
        <v>14170.199000000001</v>
      </c>
      <c r="ABA473" s="10">
        <v>14170.199000000001</v>
      </c>
      <c r="ABB473" s="10">
        <v>14170.199000000001</v>
      </c>
      <c r="ABC473" s="10">
        <v>14170.199000000001</v>
      </c>
      <c r="ABD473" s="10">
        <v>14170.199000000001</v>
      </c>
      <c r="ABE473" s="10">
        <v>14170.199000000001</v>
      </c>
      <c r="ABF473" s="10">
        <v>14170.199000000001</v>
      </c>
      <c r="ABG473" s="10">
        <v>14170.199000000001</v>
      </c>
      <c r="ABH473" s="10">
        <v>14170.199000000001</v>
      </c>
      <c r="ABI473" s="10">
        <v>14170.199000000001</v>
      </c>
      <c r="ABJ473" s="10">
        <v>14170.199000000001</v>
      </c>
      <c r="ABK473" s="10">
        <v>14170.199000000001</v>
      </c>
      <c r="ABL473" s="10">
        <v>14170.199000000001</v>
      </c>
      <c r="ABM473" s="10">
        <v>14170.199000000001</v>
      </c>
      <c r="ABN473" s="10">
        <v>14170.199000000001</v>
      </c>
      <c r="ABO473" s="10">
        <v>14170.199000000001</v>
      </c>
      <c r="ABP473" s="10">
        <v>14170.199000000001</v>
      </c>
      <c r="ABQ473" s="10">
        <v>14170.199000000001</v>
      </c>
      <c r="ABR473" s="10">
        <v>14170.199000000001</v>
      </c>
      <c r="ABS473" s="10">
        <v>14170.199000000001</v>
      </c>
      <c r="ABT473" s="10">
        <v>14170.199000000001</v>
      </c>
      <c r="ABU473" s="10">
        <v>14170.199000000001</v>
      </c>
      <c r="ABV473" s="10">
        <v>14170.199000000001</v>
      </c>
      <c r="ABW473" s="10">
        <v>14170.199000000001</v>
      </c>
      <c r="ABX473" s="10">
        <v>14170.199000000001</v>
      </c>
      <c r="ABY473" s="12" t="s">
        <v>3</v>
      </c>
    </row>
    <row ht="12.75" r="474" spans="1:753" x14ac:dyDescent="0.2">
      <c r="A474" s="1">
        <v>55310</v>
      </c>
      <c r="B474" s="36">
        <v>0.125</v>
      </c>
      <c r="C474" s="36" t="s">
        <v>53</v>
      </c>
      <c r="E474" s="9"/>
      <c r="F474" s="1">
        <v>2028</v>
      </c>
      <c r="G474" s="24">
        <v>43272</v>
      </c>
      <c r="H474" s="18">
        <v>46975</v>
      </c>
      <c r="J474" s="4" t="s">
        <v>57</v>
      </c>
      <c r="HR474" s="9"/>
      <c r="HS474" s="9"/>
      <c r="HT474" s="9"/>
      <c r="HU474" s="9"/>
      <c r="HV474" s="9"/>
      <c r="HW474" s="9"/>
      <c r="HX474" s="9"/>
      <c r="HY474" s="9"/>
      <c r="HZ474" s="9"/>
      <c r="IA474" s="9"/>
      <c r="IB474" s="9"/>
      <c r="IC474" s="9"/>
      <c r="ID474" s="9"/>
      <c r="IE474" s="9"/>
      <c r="IF474" s="9"/>
      <c r="IG474" s="9"/>
      <c r="IH474" s="9"/>
      <c r="II474" s="9"/>
      <c r="IJ474" s="9"/>
      <c r="IK474" s="9"/>
      <c r="IL474" s="9"/>
      <c r="IM474" s="9"/>
      <c r="IN474" s="9"/>
      <c r="IO474" s="9"/>
      <c r="IP474" s="9"/>
      <c r="IQ474" s="9"/>
      <c r="IR474" s="9"/>
      <c r="IS474" s="9"/>
      <c r="IT474" s="9"/>
      <c r="IU474" s="9"/>
      <c r="IV474" s="9"/>
      <c r="IW474" s="9"/>
      <c r="IX474" s="9"/>
      <c r="IY474" s="9"/>
      <c r="IZ474" s="9"/>
      <c r="JA474" s="9"/>
      <c r="JB474" s="9"/>
      <c r="JC474" s="9"/>
      <c r="JD474" s="9"/>
      <c r="JE474" s="9"/>
      <c r="JF474" s="9"/>
      <c r="JG474" s="9"/>
      <c r="JH474" s="9"/>
      <c r="JI474" s="9"/>
      <c r="JJ474" s="9"/>
      <c r="JK474" s="9"/>
      <c r="JL474" s="9"/>
      <c r="JM474" s="9"/>
      <c r="JN474" s="9"/>
      <c r="JO474" s="9"/>
      <c r="JP474" s="9"/>
      <c r="JQ474" s="9"/>
      <c r="JR474" s="9"/>
      <c r="JS474" s="9"/>
      <c r="JT474" s="9"/>
      <c r="JU474" s="9"/>
      <c r="JV474" s="9"/>
      <c r="JW474" s="9"/>
      <c r="JX474" s="9"/>
      <c r="JY474" s="9"/>
      <c r="JZ474" s="9"/>
      <c r="KA474" s="9"/>
      <c r="KB474" s="9"/>
      <c r="KC474" s="9"/>
      <c r="KD474" s="9"/>
      <c r="KE474" s="9"/>
      <c r="KF474" s="9"/>
      <c r="KG474" s="9"/>
      <c r="KH474" s="9"/>
      <c r="KI474" s="9"/>
      <c r="KJ474" s="9"/>
      <c r="KK474" s="9"/>
      <c r="KL474" s="9"/>
      <c r="KM474" s="9"/>
      <c r="KN474" s="9"/>
      <c r="KO474" s="9"/>
      <c r="KP474" s="9"/>
      <c r="KQ474" s="9"/>
      <c r="KR474" s="9"/>
      <c r="KS474" s="9"/>
      <c r="KT474" s="9"/>
      <c r="KU474" s="9"/>
      <c r="KV474" s="9"/>
      <c r="KW474" s="9"/>
      <c r="KX474" s="9"/>
      <c r="KY474" s="9"/>
      <c r="KZ474" s="9"/>
      <c r="LA474" s="9"/>
      <c r="LB474" s="9"/>
      <c r="LC474" s="9"/>
      <c r="LD474" s="9"/>
      <c r="LE474" s="9"/>
      <c r="LF474" s="9"/>
      <c r="LG474" s="9"/>
      <c r="LH474" s="9"/>
      <c r="LI474" s="9"/>
      <c r="LJ474" s="9"/>
      <c r="LK474" s="9"/>
      <c r="LL474" s="9"/>
      <c r="LM474" s="9"/>
      <c r="LN474" s="9"/>
      <c r="LO474" s="9"/>
      <c r="LP474" s="9"/>
      <c r="LQ474" s="9"/>
      <c r="LR474" s="9"/>
      <c r="LS474" s="9"/>
      <c r="LT474" s="9"/>
      <c r="LU474" s="9"/>
      <c r="LV474" s="9"/>
      <c r="LW474" s="9"/>
      <c r="LX474" s="9"/>
      <c r="LY474" s="9"/>
      <c r="LZ474" s="9"/>
      <c r="MA474" s="9"/>
      <c r="MB474" s="9"/>
      <c r="MC474" s="9"/>
      <c r="MD474" s="9"/>
      <c r="ME474" s="9"/>
      <c r="MF474" s="9"/>
      <c r="MG474" s="9"/>
      <c r="MH474" s="9"/>
      <c r="MI474" s="9"/>
      <c r="MJ474" s="9"/>
      <c r="MK474" s="9"/>
      <c r="ML474" s="9"/>
      <c r="MM474" s="9"/>
      <c r="MN474" s="9"/>
      <c r="MO474" s="9"/>
      <c r="MP474" s="9"/>
      <c r="MQ474" s="9"/>
      <c r="MR474" s="9"/>
      <c r="MS474" s="9"/>
      <c r="MT474" s="9"/>
      <c r="MU474" s="9"/>
      <c r="MV474" s="9"/>
      <c r="MW474" s="9"/>
      <c r="MX474" s="9"/>
      <c r="MY474" s="9"/>
      <c r="MZ474" s="9"/>
      <c r="NA474" s="9"/>
      <c r="NB474" s="9"/>
      <c r="NC474" s="9"/>
      <c r="ND474" s="9"/>
      <c r="NE474" s="9"/>
      <c r="NF474" s="9"/>
      <c r="NG474" s="9"/>
      <c r="NH474" s="9"/>
      <c r="NI474" s="9"/>
      <c r="NJ474" s="9"/>
      <c r="NK474" s="9"/>
      <c r="NL474" s="9"/>
      <c r="NM474" s="9"/>
      <c r="NN474" s="9"/>
      <c r="NO474" s="9"/>
      <c r="NP474" s="9"/>
      <c r="NQ474" s="9"/>
      <c r="NR474" s="9"/>
      <c r="NS474" s="9"/>
      <c r="NT474" s="9"/>
      <c r="NU474" s="9"/>
      <c r="NV474" s="9"/>
      <c r="NW474" s="9"/>
      <c r="NX474" s="9"/>
      <c r="NY474" s="9"/>
      <c r="NZ474" s="9"/>
      <c r="OA474" s="9"/>
      <c r="OB474" s="9"/>
      <c r="OC474" s="9"/>
      <c r="OD474" s="9"/>
      <c r="OE474" s="9"/>
      <c r="OF474" s="9"/>
      <c r="OG474" s="9"/>
      <c r="OH474" s="9"/>
      <c r="OI474" s="9"/>
      <c r="OJ474" s="9"/>
      <c r="OK474" s="9"/>
      <c r="OL474" s="9"/>
      <c r="OM474" s="9"/>
      <c r="ON474" s="9"/>
      <c r="OO474" s="9"/>
      <c r="OP474" s="9"/>
      <c r="OQ474" s="9"/>
      <c r="OR474" s="9"/>
      <c r="OS474" s="9"/>
      <c r="OT474" s="9"/>
      <c r="OU474" s="9"/>
      <c r="OV474" s="9"/>
      <c r="OW474" s="9"/>
      <c r="OX474" s="9"/>
      <c r="OY474" s="9"/>
      <c r="OZ474" s="9"/>
      <c r="PA474" s="9"/>
      <c r="PB474" s="9"/>
      <c r="PC474" s="9"/>
      <c r="PD474" s="9"/>
      <c r="PE474" s="9"/>
      <c r="PF474" s="9"/>
      <c r="PG474" s="9"/>
      <c r="PH474" s="9"/>
      <c r="PI474" s="9"/>
      <c r="PJ474" s="9"/>
      <c r="PK474" s="9"/>
      <c r="PL474" s="9"/>
      <c r="PM474" s="9"/>
      <c r="PN474" s="9"/>
      <c r="PO474" s="9"/>
      <c r="PP474" s="9"/>
      <c r="PQ474" s="9"/>
      <c r="PR474" s="9"/>
      <c r="PS474" s="9"/>
      <c r="PT474" s="9"/>
      <c r="PU474" s="9"/>
      <c r="PV474" s="9"/>
      <c r="PW474" s="9"/>
      <c r="SY474" s="29"/>
      <c r="SZ474" s="29"/>
      <c r="TA474" s="29"/>
      <c r="TB474" s="29"/>
      <c r="TC474" s="29"/>
      <c r="TD474" s="29"/>
      <c r="TE474" s="29"/>
      <c r="TF474" s="29"/>
      <c r="TG474" s="29"/>
      <c r="TH474" s="29"/>
      <c r="TI474" s="29"/>
      <c r="TJ474" s="29"/>
      <c r="TK474" s="29"/>
      <c r="TL474" s="29"/>
      <c r="TM474" s="29"/>
      <c r="TN474" s="29"/>
      <c r="TO474" s="29"/>
      <c r="TP474" s="29"/>
      <c r="TQ474" s="29"/>
      <c r="TR474" s="29"/>
      <c r="TS474" s="29"/>
      <c r="TT474" s="32"/>
      <c r="TU474" s="32"/>
      <c r="TV474" s="32"/>
      <c r="TW474" s="32"/>
      <c r="TX474" s="32"/>
      <c r="TY474" s="32"/>
      <c r="TZ474" s="32"/>
      <c r="UA474" s="32"/>
      <c r="UB474" s="32"/>
      <c r="UC474" s="32"/>
      <c r="UD474" s="34"/>
      <c r="UE474" s="34"/>
      <c r="UF474" s="34"/>
      <c r="UG474" s="34"/>
      <c r="UH474" s="34"/>
      <c r="WJ474" s="25"/>
      <c r="WK474" s="45"/>
      <c r="WL474" s="45"/>
      <c r="WM474" s="45"/>
      <c r="WN474" s="45"/>
      <c r="WO474" s="45"/>
      <c r="WP474" s="45"/>
      <c r="WQ474" s="45"/>
      <c r="WR474" s="45"/>
      <c r="WS474" s="45"/>
      <c r="WT474" s="45"/>
      <c r="WU474" s="45"/>
      <c r="WV474" s="45"/>
      <c r="WW474" s="45"/>
      <c r="WX474" s="45"/>
      <c r="WY474" s="45"/>
      <c r="WZ474" s="45"/>
      <c r="XA474" s="45"/>
      <c r="XB474" s="27"/>
      <c r="XC474" s="27"/>
      <c r="XD474" s="25"/>
      <c r="XE474" s="25"/>
      <c r="XF474" s="25"/>
      <c r="XG474" s="25"/>
      <c r="XH474" s="25"/>
      <c r="XI474" s="25"/>
      <c r="XJ474" s="25"/>
      <c r="XK474" s="25"/>
      <c r="XL474" s="25"/>
      <c r="XM474" s="25"/>
      <c r="XN474" s="25"/>
      <c r="XO474" s="25"/>
      <c r="XP474" s="25"/>
      <c r="XQ474" s="25"/>
      <c r="XR474" s="25"/>
      <c r="XS474" s="25"/>
      <c r="XT474" s="25"/>
      <c r="XU474" s="25"/>
      <c r="XV474" s="25"/>
      <c r="XW474" s="25"/>
      <c r="XX474" s="25"/>
      <c r="XY474" s="25"/>
      <c r="XZ474" s="25"/>
      <c r="YA474" s="25"/>
      <c r="YB474" s="11"/>
      <c r="YC474" s="25"/>
      <c r="YD474" s="25"/>
      <c r="YE474" s="25"/>
      <c r="YF474" s="54"/>
      <c r="YG474" s="10"/>
      <c r="YH474" s="10"/>
      <c r="YI474" s="10"/>
      <c r="YL474" s="1">
        <v>1381.4</v>
      </c>
      <c r="YM474" s="55">
        <v>1381.4</v>
      </c>
      <c r="YN474" s="1">
        <v>2481.4</v>
      </c>
      <c r="YO474" s="10">
        <v>2481.4</v>
      </c>
      <c r="YP474" s="10">
        <v>3581.4</v>
      </c>
      <c r="YQ474" s="10">
        <v>3581.4</v>
      </c>
      <c r="YR474" s="1">
        <v>3581.4</v>
      </c>
      <c r="YS474" s="1">
        <v>3581.4</v>
      </c>
      <c r="YT474" s="1">
        <v>4835.9709999999995</v>
      </c>
      <c r="YU474" s="1">
        <v>4835.9709999999995</v>
      </c>
      <c r="YV474" s="1">
        <v>4835.9709999999995</v>
      </c>
      <c r="YW474" s="1">
        <v>6273.4670000000006</v>
      </c>
      <c r="YX474" s="55">
        <v>6273.4670000000006</v>
      </c>
      <c r="YY474" s="55">
        <v>6273.4670000000006</v>
      </c>
      <c r="YZ474" s="10">
        <v>7538.4639999999999</v>
      </c>
      <c r="ZA474" s="10">
        <v>7538.4639999999999</v>
      </c>
      <c r="ZB474" s="10">
        <v>8638.4639999999999</v>
      </c>
      <c r="ZC474" s="10">
        <v>8638.4639999999999</v>
      </c>
      <c r="ZD474" s="10">
        <v>8638.4639999999999</v>
      </c>
      <c r="ZE474" s="10">
        <v>9694.5010000000002</v>
      </c>
      <c r="ZF474" s="10">
        <v>9694.5010000000002</v>
      </c>
      <c r="ZG474" s="10">
        <v>10938.739</v>
      </c>
      <c r="ZH474" s="10">
        <v>12438.738000000001</v>
      </c>
      <c r="ZI474" s="10">
        <v>14001.236999999999</v>
      </c>
      <c r="ZJ474" s="10">
        <v>14001.236999999999</v>
      </c>
      <c r="ZK474" s="10">
        <v>14001.236999999999</v>
      </c>
      <c r="ZL474" s="55">
        <v>15376.236000000001</v>
      </c>
      <c r="ZM474" s="55">
        <v>16686.985000000001</v>
      </c>
      <c r="ZN474" s="10">
        <v>16686.985000000001</v>
      </c>
      <c r="ZO474" s="10">
        <v>16686.985000000001</v>
      </c>
      <c r="ZP474" s="10">
        <v>17936.985000000001</v>
      </c>
      <c r="ZQ474" s="55">
        <v>17936.985000000001</v>
      </c>
      <c r="ZR474" s="10">
        <v>17936.985000000001</v>
      </c>
      <c r="ZS474" s="10">
        <v>17936.985000000001</v>
      </c>
      <c r="ZT474" s="10">
        <v>17936.985000000001</v>
      </c>
      <c r="ZU474" s="10">
        <v>17936.985000000001</v>
      </c>
      <c r="ZV474" s="10">
        <v>17936.985000000001</v>
      </c>
      <c r="ZW474" s="10">
        <v>17936.985000000001</v>
      </c>
      <c r="ZX474" s="10">
        <v>17936.985000000001</v>
      </c>
      <c r="ZY474" s="10">
        <v>17936.985000000001</v>
      </c>
      <c r="ZZ474" s="10">
        <v>17936.985000000001</v>
      </c>
      <c r="AAA474" s="10">
        <v>17936.985000000001</v>
      </c>
      <c r="AAB474" s="10">
        <v>17936.985000000001</v>
      </c>
      <c r="AAC474" s="10">
        <v>17936.985000000001</v>
      </c>
      <c r="AAD474" s="10">
        <v>17936.985000000001</v>
      </c>
      <c r="AAE474" s="10">
        <v>17936.985000000001</v>
      </c>
      <c r="AAF474" s="10">
        <v>17936.985000000001</v>
      </c>
      <c r="AAG474" s="10">
        <v>17936.985000000001</v>
      </c>
      <c r="AAH474" s="10">
        <v>17936.985000000001</v>
      </c>
      <c r="AAI474" s="10">
        <v>17936.985000000001</v>
      </c>
      <c r="AAJ474" s="10">
        <v>17936.985000000001</v>
      </c>
      <c r="AAK474" s="10">
        <v>17936.985000000001</v>
      </c>
      <c r="AAL474" s="10">
        <v>17936.985000000001</v>
      </c>
      <c r="AAM474" s="10">
        <v>17936.985000000001</v>
      </c>
      <c r="AAN474" s="10">
        <v>17936.985000000001</v>
      </c>
      <c r="AAO474" s="10">
        <v>17936.985000000001</v>
      </c>
      <c r="AAP474" s="10">
        <v>17936.985000000001</v>
      </c>
      <c r="AAQ474" s="10">
        <v>17936.985000000001</v>
      </c>
      <c r="AAR474" s="10">
        <v>17936.985000000001</v>
      </c>
      <c r="AAS474" s="10">
        <v>17936.985000000001</v>
      </c>
      <c r="AAT474" s="10">
        <v>17936.985000000001</v>
      </c>
      <c r="AAU474" s="10">
        <v>17936.985000000001</v>
      </c>
      <c r="AAV474" s="10">
        <v>17936.985000000001</v>
      </c>
      <c r="AAW474" s="10">
        <v>17936.985000000001</v>
      </c>
      <c r="AAX474" s="10">
        <v>17936.985000000001</v>
      </c>
      <c r="AAY474" s="10">
        <v>17936.985000000001</v>
      </c>
      <c r="AAZ474" s="10">
        <v>17936.985000000001</v>
      </c>
      <c r="ABA474" s="10">
        <v>17936.985000000001</v>
      </c>
      <c r="ABB474" s="10">
        <v>17936.985000000001</v>
      </c>
      <c r="ABC474" s="10">
        <v>17936.985000000001</v>
      </c>
      <c r="ABD474" s="10">
        <v>17936.985000000001</v>
      </c>
      <c r="ABE474" s="10">
        <v>17936.985000000001</v>
      </c>
      <c r="ABF474" s="10">
        <v>17936.985000000001</v>
      </c>
      <c r="ABG474" s="10">
        <v>17936.985000000001</v>
      </c>
      <c r="ABH474" s="10">
        <v>17936.985000000001</v>
      </c>
      <c r="ABI474" s="10">
        <v>17936.985000000001</v>
      </c>
      <c r="ABJ474" s="10">
        <v>17936.985000000001</v>
      </c>
      <c r="ABK474" s="10">
        <v>17936.985000000001</v>
      </c>
      <c r="ABL474" s="10">
        <v>17936.985000000001</v>
      </c>
      <c r="ABM474" s="10">
        <v>17936.985000000001</v>
      </c>
      <c r="ABN474" s="10">
        <v>17936.985000000001</v>
      </c>
      <c r="ABO474" s="10">
        <v>17936.985000000001</v>
      </c>
      <c r="ABP474" s="10">
        <v>17936.985000000001</v>
      </c>
      <c r="ABQ474" s="10">
        <v>17936.985000000001</v>
      </c>
      <c r="ABR474" s="10">
        <v>17936.985000000001</v>
      </c>
      <c r="ABS474" s="10">
        <v>17936.985000000001</v>
      </c>
      <c r="ABT474" s="10">
        <v>17936.985000000001</v>
      </c>
      <c r="ABU474" s="10">
        <v>17936.985000000001</v>
      </c>
      <c r="ABV474" s="10">
        <v>17936.985000000001</v>
      </c>
      <c r="ABW474" s="10">
        <v>17936.985000000001</v>
      </c>
      <c r="ABX474" s="10">
        <v>17936.985000000001</v>
      </c>
      <c r="ABY474" s="12" t="s">
        <v>3</v>
      </c>
    </row>
    <row ht="12.75" r="475" spans="1:753" x14ac:dyDescent="0.2">
      <c r="A475" s="1">
        <v>55320</v>
      </c>
      <c r="B475" s="36">
        <v>0.125</v>
      </c>
      <c r="C475" s="36" t="s">
        <v>53</v>
      </c>
      <c r="D475" s="36"/>
      <c r="E475" s="36"/>
      <c r="F475" s="36">
        <v>2029</v>
      </c>
      <c r="G475" s="37">
        <v>40870</v>
      </c>
      <c r="H475" s="18">
        <v>47199</v>
      </c>
      <c r="I475" s="1"/>
      <c r="J475" s="4" t="s">
        <v>57</v>
      </c>
      <c r="HR475" s="9"/>
      <c r="HS475" s="9"/>
      <c r="HT475" s="9"/>
      <c r="HU475" s="9"/>
      <c r="HV475" s="9"/>
      <c r="HW475" s="9"/>
      <c r="HX475" s="9"/>
      <c r="HY475" s="9"/>
      <c r="HZ475" s="9"/>
      <c r="IA475" s="9"/>
      <c r="IB475" s="9"/>
      <c r="IC475" s="9"/>
      <c r="ID475" s="9"/>
      <c r="IE475" s="9"/>
      <c r="IF475" s="9"/>
      <c r="IG475" s="9"/>
      <c r="IH475" s="9"/>
      <c r="II475" s="9"/>
      <c r="IJ475" s="9"/>
      <c r="IK475" s="9"/>
      <c r="IL475" s="9"/>
      <c r="IM475" s="9"/>
      <c r="IN475" s="9"/>
      <c r="IO475" s="9"/>
      <c r="IP475" s="9"/>
      <c r="IQ475" s="9"/>
      <c r="IR475" s="9"/>
      <c r="IS475" s="9"/>
      <c r="IT475" s="9"/>
      <c r="IU475" s="9"/>
      <c r="IV475" s="9"/>
      <c r="IW475" s="9"/>
      <c r="IX475" s="9"/>
      <c r="IY475" s="9"/>
      <c r="IZ475" s="9"/>
      <c r="JA475" s="9"/>
      <c r="JB475" s="9"/>
      <c r="JC475" s="9"/>
      <c r="JD475" s="9"/>
      <c r="JE475" s="9"/>
      <c r="JF475" s="9"/>
      <c r="JG475" s="9"/>
      <c r="JH475" s="9"/>
      <c r="JI475" s="9"/>
      <c r="JJ475" s="9"/>
      <c r="JK475" s="9"/>
      <c r="JL475" s="9"/>
      <c r="JM475" s="9"/>
      <c r="JN475" s="9"/>
      <c r="JO475" s="9"/>
      <c r="JP475" s="9"/>
      <c r="JQ475" s="9"/>
      <c r="JR475" s="9"/>
      <c r="JS475" s="9"/>
      <c r="JT475" s="9"/>
      <c r="JU475" s="9"/>
      <c r="JV475" s="9"/>
      <c r="JW475" s="9"/>
      <c r="JX475" s="9"/>
      <c r="JY475" s="9"/>
      <c r="JZ475" s="9"/>
      <c r="KA475" s="9"/>
      <c r="KB475" s="9"/>
      <c r="KC475" s="9"/>
      <c r="KD475" s="9"/>
      <c r="KE475" s="9"/>
      <c r="KF475" s="9"/>
      <c r="KG475" s="9"/>
      <c r="KH475" s="9"/>
      <c r="KI475" s="9"/>
      <c r="KJ475" s="9"/>
      <c r="KK475" s="9"/>
      <c r="KL475" s="9"/>
      <c r="KM475" s="9"/>
      <c r="KN475" s="9"/>
      <c r="KO475" s="9"/>
      <c r="KP475" s="9"/>
      <c r="KQ475" s="9"/>
      <c r="KR475" s="9"/>
      <c r="KS475" s="9"/>
      <c r="KT475" s="9"/>
      <c r="KU475" s="9"/>
      <c r="KV475" s="9"/>
      <c r="KW475" s="9"/>
      <c r="KX475" s="9"/>
      <c r="KY475" s="9"/>
      <c r="KZ475" s="9"/>
      <c r="LA475" s="9"/>
      <c r="LB475" s="9"/>
      <c r="LC475" s="9"/>
      <c r="LD475" s="9"/>
      <c r="LE475" s="9"/>
      <c r="LF475" s="9"/>
      <c r="LG475" s="9"/>
      <c r="LH475" s="9"/>
      <c r="LI475" s="9"/>
      <c r="LJ475" s="9"/>
      <c r="LK475" s="9"/>
      <c r="LL475" s="9"/>
      <c r="LM475" s="9"/>
      <c r="LN475" s="9"/>
      <c r="LO475" s="9"/>
      <c r="LP475" s="9"/>
      <c r="LQ475" s="9"/>
      <c r="LR475" s="9"/>
      <c r="LS475" s="9"/>
      <c r="LT475" s="9"/>
      <c r="LU475" s="9"/>
      <c r="LV475" s="9"/>
      <c r="LW475" s="9"/>
      <c r="LX475" s="9"/>
      <c r="LY475" s="9"/>
      <c r="LZ475" s="9"/>
      <c r="MA475" s="9"/>
      <c r="MB475" s="9"/>
      <c r="MC475" s="9"/>
      <c r="MD475" s="9"/>
      <c r="ME475" s="9"/>
      <c r="MF475" s="9"/>
      <c r="MG475" s="9"/>
      <c r="MH475" s="9"/>
      <c r="MI475" s="9"/>
      <c r="MJ475" s="9"/>
      <c r="MK475" s="9"/>
      <c r="ML475" s="9"/>
      <c r="MM475" s="9"/>
      <c r="MN475" s="9"/>
      <c r="MO475" s="9"/>
      <c r="MP475" s="9"/>
      <c r="MQ475" s="9"/>
      <c r="MR475" s="9"/>
      <c r="MS475" s="9"/>
      <c r="MT475" s="9"/>
      <c r="MU475" s="9"/>
      <c r="MV475" s="9"/>
      <c r="MW475" s="9"/>
      <c r="MX475" s="9"/>
      <c r="MY475" s="9"/>
      <c r="MZ475" s="9"/>
      <c r="NA475" s="9"/>
      <c r="NB475" s="9"/>
      <c r="NC475" s="9"/>
      <c r="ND475" s="9"/>
      <c r="NE475" s="9"/>
      <c r="NF475" s="9"/>
      <c r="NG475" s="9"/>
      <c r="NH475" s="9"/>
      <c r="NI475" s="9"/>
      <c r="NJ475" s="9"/>
      <c r="NK475" s="9"/>
      <c r="NL475" s="9"/>
      <c r="NM475" s="9"/>
      <c r="NN475" s="9"/>
      <c r="NO475" s="9"/>
      <c r="NP475" s="9"/>
      <c r="NQ475" s="9"/>
      <c r="NR475" s="9"/>
      <c r="NS475" s="9"/>
      <c r="NT475" s="9"/>
      <c r="NU475" s="9"/>
      <c r="NV475" s="9"/>
      <c r="NW475" s="9"/>
      <c r="NX475" s="9"/>
      <c r="NY475" s="9"/>
      <c r="NZ475" s="9"/>
      <c r="OA475" s="9"/>
      <c r="OB475" s="9"/>
      <c r="OC475" s="9"/>
      <c r="OD475" s="9"/>
      <c r="OE475" s="9"/>
      <c r="OF475" s="9"/>
      <c r="OG475" s="9"/>
      <c r="OH475" s="9"/>
      <c r="OI475" s="9"/>
      <c r="OJ475" s="9"/>
      <c r="OK475" s="9"/>
      <c r="OL475" s="9"/>
      <c r="OM475" s="9"/>
      <c r="ON475" s="9"/>
      <c r="OO475" s="9"/>
      <c r="OP475" s="9"/>
      <c r="OQ475" s="9"/>
      <c r="OR475" s="9"/>
      <c r="OS475" s="9"/>
      <c r="OT475" s="9"/>
      <c r="OU475" s="9"/>
      <c r="OV475" s="9"/>
      <c r="OW475" s="9"/>
      <c r="OX475" s="9"/>
      <c r="OY475" s="9"/>
      <c r="OZ475" s="9"/>
      <c r="PA475" s="9"/>
      <c r="PB475" s="9"/>
      <c r="PC475" s="9"/>
      <c r="PD475" s="9"/>
      <c r="PE475" s="9"/>
      <c r="PF475" s="9"/>
      <c r="PG475" s="9"/>
      <c r="PH475" s="9"/>
      <c r="PI475" s="9"/>
      <c r="PJ475" s="9"/>
      <c r="PK475" s="9"/>
      <c r="PL475" s="9"/>
      <c r="PM475" s="9"/>
      <c r="PN475" s="9"/>
      <c r="PO475" s="9"/>
      <c r="PP475" s="9"/>
      <c r="PQ475" s="9"/>
      <c r="PR475" s="9"/>
      <c r="PS475" s="9"/>
      <c r="PT475" s="9"/>
      <c r="PU475" s="9"/>
      <c r="PV475" s="9"/>
      <c r="PW475" s="9"/>
      <c r="SY475" s="29"/>
      <c r="SZ475" s="29"/>
      <c r="TA475" s="29"/>
      <c r="TB475" s="29"/>
      <c r="TC475" s="29"/>
      <c r="TD475" s="29"/>
      <c r="TE475" s="29"/>
      <c r="TF475" s="29"/>
      <c r="TG475" s="29"/>
      <c r="TH475" s="29"/>
      <c r="TI475" s="29"/>
      <c r="TJ475" s="29"/>
      <c r="TK475" s="29"/>
      <c r="TL475" s="29"/>
      <c r="TM475" s="29"/>
      <c r="TN475" s="29"/>
      <c r="TO475" s="29"/>
      <c r="TP475" s="29"/>
      <c r="TQ475" s="29"/>
      <c r="TR475" s="29"/>
      <c r="TS475" s="29"/>
      <c r="TT475" s="32"/>
      <c r="TU475" s="32"/>
      <c r="TV475" s="32"/>
      <c r="TW475" s="32"/>
      <c r="TX475" s="32"/>
      <c r="TY475" s="32"/>
      <c r="TZ475" s="32"/>
      <c r="UA475" s="32"/>
      <c r="UB475" s="32"/>
      <c r="UC475" s="32"/>
      <c r="UD475" s="34"/>
      <c r="UE475" s="34"/>
      <c r="UF475" s="34"/>
      <c r="UG475" s="34"/>
      <c r="UH475" s="34"/>
      <c r="VK475" s="1">
        <v>3500</v>
      </c>
      <c r="VL475" s="1">
        <v>3500</v>
      </c>
      <c r="VM475" s="1">
        <v>3500</v>
      </c>
      <c r="VN475" s="1">
        <v>4750</v>
      </c>
      <c r="VO475" s="1">
        <v>4750</v>
      </c>
      <c r="VP475" s="1">
        <v>6225.357</v>
      </c>
      <c r="VQ475" s="1">
        <v>6225.357</v>
      </c>
      <c r="VR475" s="1">
        <v>7591.4610000000002</v>
      </c>
      <c r="VS475" s="1">
        <v>7591.4610000000002</v>
      </c>
      <c r="VT475" s="1">
        <v>8888.7610000000004</v>
      </c>
      <c r="VU475" s="1">
        <v>8888.7610000000004</v>
      </c>
      <c r="VV475" s="1">
        <v>8888.7610000000004</v>
      </c>
      <c r="VW475" s="1">
        <v>8881.9609999999993</v>
      </c>
      <c r="VX475" s="1">
        <v>8881.9609999999993</v>
      </c>
      <c r="VY475" s="1">
        <v>9881.9609999999993</v>
      </c>
      <c r="VZ475" s="1">
        <v>9881.9609999999993</v>
      </c>
      <c r="WA475" s="1">
        <v>9881.9609999999993</v>
      </c>
      <c r="WB475" s="1">
        <v>11266.368</v>
      </c>
      <c r="WC475" s="1">
        <v>11266.368</v>
      </c>
      <c r="WD475" s="1">
        <v>11266.368</v>
      </c>
      <c r="WE475" s="1">
        <v>12753.733</v>
      </c>
      <c r="WF475" s="1">
        <v>12753.733</v>
      </c>
      <c r="WG475" s="1">
        <v>12753.733</v>
      </c>
      <c r="WH475" s="1">
        <v>12753.733</v>
      </c>
      <c r="WI475" s="1">
        <v>12753.733</v>
      </c>
      <c r="WJ475" s="25">
        <v>12753.733</v>
      </c>
      <c r="WK475" s="45">
        <v>14229.213</v>
      </c>
      <c r="WL475" s="45">
        <v>14229.213</v>
      </c>
      <c r="WM475" s="45">
        <v>14229.213</v>
      </c>
      <c r="WN475" s="45">
        <v>14229.213</v>
      </c>
      <c r="WO475" s="45">
        <v>14229.213</v>
      </c>
      <c r="WP475" s="45">
        <v>14229.213</v>
      </c>
      <c r="WQ475" s="45">
        <v>14229.213</v>
      </c>
      <c r="WR475" s="45">
        <v>14229.213</v>
      </c>
      <c r="WS475" s="45">
        <v>14229.213</v>
      </c>
      <c r="WT475" s="45">
        <v>14229.213</v>
      </c>
      <c r="WU475" s="45">
        <v>14229.213</v>
      </c>
      <c r="WV475" s="45">
        <v>14229.213</v>
      </c>
      <c r="WW475" s="45">
        <v>14229.213</v>
      </c>
      <c r="WX475" s="45">
        <v>14229.213</v>
      </c>
      <c r="WY475" s="45">
        <v>14229.213</v>
      </c>
      <c r="WZ475" s="45">
        <v>14229.213</v>
      </c>
      <c r="XA475" s="45">
        <v>14229.213</v>
      </c>
      <c r="XB475" s="27">
        <v>14229.213</v>
      </c>
      <c r="XC475" s="27">
        <v>14229.213</v>
      </c>
      <c r="XD475" s="25">
        <v>14229.213</v>
      </c>
      <c r="XE475" s="25">
        <v>14229.213</v>
      </c>
      <c r="XF475" s="25">
        <v>14229.213</v>
      </c>
      <c r="XG475" s="25">
        <v>14229.213</v>
      </c>
      <c r="XH475" s="25">
        <v>14229.213</v>
      </c>
      <c r="XI475" s="25">
        <v>14229.213</v>
      </c>
      <c r="XJ475" s="25">
        <v>14229.213</v>
      </c>
      <c r="XK475" s="25">
        <v>14229.213</v>
      </c>
      <c r="XL475" s="25">
        <v>14229.213</v>
      </c>
      <c r="XM475" s="25">
        <v>14229.213</v>
      </c>
      <c r="XN475" s="25">
        <v>14229.213</v>
      </c>
      <c r="XO475" s="25">
        <v>14229.213</v>
      </c>
      <c r="XP475" s="25">
        <v>14229.213</v>
      </c>
      <c r="XQ475" s="25">
        <v>14229.213</v>
      </c>
      <c r="XR475" s="25">
        <v>14229.213</v>
      </c>
      <c r="XS475" s="25">
        <v>14229.213</v>
      </c>
      <c r="XT475" s="25">
        <v>14229.213</v>
      </c>
      <c r="XU475" s="25">
        <v>14229.213</v>
      </c>
      <c r="XV475" s="25">
        <v>14229.213</v>
      </c>
      <c r="XW475" s="25">
        <v>14229.213</v>
      </c>
      <c r="XX475" s="25">
        <v>14229.213</v>
      </c>
      <c r="XY475" s="25">
        <v>14229.213</v>
      </c>
      <c r="XZ475" s="25">
        <v>14229.213</v>
      </c>
      <c r="YA475" s="25">
        <v>14229.213</v>
      </c>
      <c r="YB475" s="11">
        <v>14229.213</v>
      </c>
      <c r="YC475" s="25">
        <v>14229.213</v>
      </c>
      <c r="YD475" s="25">
        <v>14229.213</v>
      </c>
      <c r="YE475" s="25">
        <v>14229.213</v>
      </c>
      <c r="YF475" s="54">
        <v>14229.213</v>
      </c>
      <c r="YG475" s="10">
        <v>14229.213</v>
      </c>
      <c r="YH475" s="10">
        <v>14229.213</v>
      </c>
      <c r="YI475" s="10">
        <v>14229.213</v>
      </c>
      <c r="YJ475" s="1">
        <v>14229.213</v>
      </c>
      <c r="YK475" s="1">
        <v>14229.213</v>
      </c>
      <c r="YL475" s="1">
        <v>14229.213</v>
      </c>
      <c r="YM475" s="55">
        <v>14229.213</v>
      </c>
      <c r="YN475" s="1">
        <v>14229.213</v>
      </c>
      <c r="YO475" s="10">
        <v>14229.213</v>
      </c>
      <c r="YP475" s="10">
        <v>14229.213</v>
      </c>
      <c r="YQ475" s="10">
        <v>14229.213</v>
      </c>
      <c r="YR475" s="1">
        <v>14229.213</v>
      </c>
      <c r="YS475" s="1">
        <v>14229.213</v>
      </c>
      <c r="YT475" s="1">
        <v>14229.213</v>
      </c>
      <c r="YU475" s="1">
        <v>14229.213</v>
      </c>
      <c r="YV475" s="1">
        <v>14229.213</v>
      </c>
      <c r="YW475" s="1">
        <v>14229.213</v>
      </c>
      <c r="YX475" s="55">
        <v>14229.213</v>
      </c>
      <c r="YY475" s="55">
        <v>14229.213</v>
      </c>
      <c r="YZ475" s="10">
        <v>14229.213</v>
      </c>
      <c r="ZA475" s="10">
        <v>14229.213</v>
      </c>
      <c r="ZB475" s="10">
        <v>14229.213</v>
      </c>
      <c r="ZC475" s="10">
        <v>14229.213</v>
      </c>
      <c r="ZD475" s="10">
        <v>14229.213</v>
      </c>
      <c r="ZE475" s="10">
        <v>14229.213</v>
      </c>
      <c r="ZF475" s="10">
        <v>14229.213</v>
      </c>
      <c r="ZG475" s="10">
        <v>14229.213</v>
      </c>
      <c r="ZH475" s="10">
        <v>14229.213</v>
      </c>
      <c r="ZI475" s="10">
        <v>14229.213</v>
      </c>
      <c r="ZJ475" s="10">
        <v>15458.788999999999</v>
      </c>
      <c r="ZK475" s="10">
        <v>15458.788999999999</v>
      </c>
      <c r="ZL475" s="55">
        <v>15458.788999999999</v>
      </c>
      <c r="ZM475" s="55">
        <v>15458.788999999999</v>
      </c>
      <c r="ZN475" s="10">
        <v>15458.788999999999</v>
      </c>
      <c r="ZO475" s="10">
        <v>15458.788999999999</v>
      </c>
      <c r="ZP475" s="10">
        <v>15458.788999999999</v>
      </c>
      <c r="ZQ475" s="55">
        <v>15458.788999999999</v>
      </c>
      <c r="ZR475" s="10">
        <v>15458.788999999999</v>
      </c>
      <c r="ZS475" s="10">
        <v>15458.788999999999</v>
      </c>
      <c r="ZT475" s="10">
        <v>15458.788999999999</v>
      </c>
      <c r="ZU475" s="10">
        <v>15458.788999999999</v>
      </c>
      <c r="ZV475" s="10">
        <v>15458.788999999999</v>
      </c>
      <c r="ZW475" s="10">
        <v>15458.788999999999</v>
      </c>
      <c r="ZX475" s="10">
        <v>15458.788999999999</v>
      </c>
      <c r="ZY475" s="10">
        <v>15458.788999999999</v>
      </c>
      <c r="ZZ475" s="10">
        <v>15458.788999999999</v>
      </c>
      <c r="AAA475" s="10">
        <v>15458.788999999999</v>
      </c>
      <c r="AAB475" s="10">
        <v>15458.788999999999</v>
      </c>
      <c r="AAC475" s="10">
        <v>15458.788999999999</v>
      </c>
      <c r="AAD475" s="10">
        <v>15458.788999999999</v>
      </c>
      <c r="AAE475" s="10">
        <v>15458.788999999999</v>
      </c>
      <c r="AAF475" s="10">
        <v>15458.788999999999</v>
      </c>
      <c r="AAG475" s="10">
        <v>15458.788999999999</v>
      </c>
      <c r="AAH475" s="10">
        <v>15458.788999999999</v>
      </c>
      <c r="AAI475" s="10">
        <v>15458.788999999999</v>
      </c>
      <c r="AAJ475" s="10">
        <v>15458.788999999999</v>
      </c>
      <c r="AAK475" s="10">
        <v>15458.788999999999</v>
      </c>
      <c r="AAL475" s="10">
        <v>15458.788999999999</v>
      </c>
      <c r="AAM475" s="10">
        <v>15458.788999999999</v>
      </c>
      <c r="AAN475" s="10">
        <v>15458.788999999999</v>
      </c>
      <c r="AAO475" s="10">
        <v>15458.788999999999</v>
      </c>
      <c r="AAP475" s="10">
        <v>15458.788999999999</v>
      </c>
      <c r="AAQ475" s="10">
        <v>15458.788999999999</v>
      </c>
      <c r="AAR475" s="10">
        <v>15458.788999999999</v>
      </c>
      <c r="AAS475" s="10">
        <v>15458.788999999999</v>
      </c>
      <c r="AAT475" s="10">
        <v>15458.788999999999</v>
      </c>
      <c r="AAU475" s="10">
        <v>15458.788999999999</v>
      </c>
      <c r="AAV475" s="10">
        <v>15458.788999999999</v>
      </c>
      <c r="AAW475" s="10">
        <v>15458.788999999999</v>
      </c>
      <c r="AAX475" s="10">
        <v>15458.788999999999</v>
      </c>
      <c r="AAY475" s="10">
        <v>15458.788999999999</v>
      </c>
      <c r="AAZ475" s="10">
        <v>15458.788999999999</v>
      </c>
      <c r="ABA475" s="10">
        <v>15458.788999999999</v>
      </c>
      <c r="ABB475" s="10">
        <v>15458.788999999999</v>
      </c>
      <c r="ABC475" s="10">
        <v>15458.788999999999</v>
      </c>
      <c r="ABD475" s="10">
        <v>15458.788999999999</v>
      </c>
      <c r="ABE475" s="10">
        <v>15458.788999999999</v>
      </c>
      <c r="ABF475" s="10">
        <v>15458.788999999999</v>
      </c>
      <c r="ABG475" s="10">
        <v>15458.788999999999</v>
      </c>
      <c r="ABH475" s="10">
        <v>15458.788999999999</v>
      </c>
      <c r="ABI475" s="10">
        <v>15458.788999999999</v>
      </c>
      <c r="ABJ475" s="10">
        <v>15458.788999999999</v>
      </c>
      <c r="ABK475" s="10">
        <v>15458.788999999999</v>
      </c>
      <c r="ABL475" s="10">
        <v>15458.788999999999</v>
      </c>
      <c r="ABM475" s="10">
        <v>15458.788999999999</v>
      </c>
      <c r="ABN475" s="10">
        <v>15458.788999999999</v>
      </c>
      <c r="ABO475" s="10">
        <v>15458.788999999999</v>
      </c>
      <c r="ABP475" s="10">
        <v>15458.788999999999</v>
      </c>
      <c r="ABQ475" s="10">
        <v>15458.788999999999</v>
      </c>
      <c r="ABR475" s="10">
        <v>15458.788999999999</v>
      </c>
      <c r="ABS475" s="10">
        <v>15458.788999999999</v>
      </c>
      <c r="ABT475" s="10">
        <v>15458.788999999999</v>
      </c>
      <c r="ABU475" s="10">
        <v>15458.788999999999</v>
      </c>
      <c r="ABV475" s="10">
        <v>15458.788999999999</v>
      </c>
      <c r="ABW475" s="10">
        <v>15458.788999999999</v>
      </c>
      <c r="ABX475" s="10">
        <v>15458.788999999999</v>
      </c>
      <c r="ABY475" s="12" t="s">
        <v>3</v>
      </c>
    </row>
    <row ht="12.75" r="476" spans="1:753" x14ac:dyDescent="0.2">
      <c r="A476" s="1">
        <v>55340</v>
      </c>
      <c r="B476" s="1">
        <v>0.125</v>
      </c>
      <c r="C476" s="1" t="s">
        <v>53</v>
      </c>
      <c r="E476" s="23"/>
      <c r="F476" s="1">
        <v>2031</v>
      </c>
      <c r="G476" s="59">
        <v>44224</v>
      </c>
      <c r="H476" s="12">
        <v>48070</v>
      </c>
      <c r="J476" s="4" t="s">
        <v>57</v>
      </c>
      <c r="HR476" s="9"/>
      <c r="HS476" s="9"/>
      <c r="HT476" s="9"/>
      <c r="HU476" s="9"/>
      <c r="HV476" s="9"/>
      <c r="HW476" s="9"/>
      <c r="HX476" s="9"/>
      <c r="HY476" s="9"/>
      <c r="HZ476" s="9"/>
      <c r="IA476" s="9"/>
      <c r="IB476" s="9"/>
      <c r="IC476" s="9"/>
      <c r="ID476" s="9"/>
      <c r="IE476" s="9"/>
      <c r="IF476" s="9"/>
      <c r="IG476" s="9"/>
      <c r="IH476" s="9"/>
      <c r="II476" s="9"/>
      <c r="IJ476" s="9"/>
      <c r="IK476" s="9"/>
      <c r="IL476" s="9"/>
      <c r="IM476" s="9"/>
      <c r="IN476" s="9"/>
      <c r="IO476" s="9"/>
      <c r="IP476" s="9"/>
      <c r="IQ476" s="9"/>
      <c r="IR476" s="9"/>
      <c r="IS476" s="9"/>
      <c r="IT476" s="9"/>
      <c r="IU476" s="9"/>
      <c r="IV476" s="9"/>
      <c r="IW476" s="9"/>
      <c r="IX476" s="9"/>
      <c r="IY476" s="9"/>
      <c r="IZ476" s="9"/>
      <c r="JA476" s="9"/>
      <c r="JB476" s="9"/>
      <c r="JC476" s="9"/>
      <c r="JD476" s="9"/>
      <c r="JE476" s="9"/>
      <c r="JF476" s="9"/>
      <c r="JG476" s="9"/>
      <c r="JH476" s="9"/>
      <c r="JI476" s="9"/>
      <c r="JJ476" s="9"/>
      <c r="JK476" s="9"/>
      <c r="JL476" s="9"/>
      <c r="JM476" s="9"/>
      <c r="JN476" s="9"/>
      <c r="JO476" s="9"/>
      <c r="JP476" s="9"/>
      <c r="JQ476" s="9"/>
      <c r="JR476" s="9"/>
      <c r="JS476" s="9"/>
      <c r="JT476" s="9"/>
      <c r="JU476" s="9"/>
      <c r="JV476" s="9"/>
      <c r="JW476" s="9"/>
      <c r="JX476" s="9"/>
      <c r="JY476" s="9"/>
      <c r="JZ476" s="9"/>
      <c r="KA476" s="9"/>
      <c r="KB476" s="9"/>
      <c r="KC476" s="9"/>
      <c r="KD476" s="9"/>
      <c r="KE476" s="9"/>
      <c r="KF476" s="9"/>
      <c r="KG476" s="9"/>
      <c r="KH476" s="9"/>
      <c r="KI476" s="9"/>
      <c r="KJ476" s="9"/>
      <c r="KK476" s="9"/>
      <c r="KL476" s="9"/>
      <c r="KM476" s="9"/>
      <c r="KN476" s="9"/>
      <c r="KO476" s="9"/>
      <c r="KP476" s="9"/>
      <c r="KQ476" s="9"/>
      <c r="KR476" s="9"/>
      <c r="KS476" s="9"/>
      <c r="KT476" s="9"/>
      <c r="KU476" s="9"/>
      <c r="KV476" s="9"/>
      <c r="KW476" s="9"/>
      <c r="KX476" s="9"/>
      <c r="KY476" s="9"/>
      <c r="KZ476" s="9"/>
      <c r="LA476" s="9"/>
      <c r="LB476" s="9"/>
      <c r="LC476" s="9"/>
      <c r="LD476" s="9"/>
      <c r="LE476" s="9"/>
      <c r="LF476" s="9"/>
      <c r="LG476" s="9"/>
      <c r="LH476" s="9"/>
      <c r="LI476" s="9"/>
      <c r="LJ476" s="9"/>
      <c r="LK476" s="9"/>
      <c r="LL476" s="9"/>
      <c r="LM476" s="9"/>
      <c r="LN476" s="9"/>
      <c r="LO476" s="9"/>
      <c r="LP476" s="9"/>
      <c r="LQ476" s="9"/>
      <c r="LR476" s="9"/>
      <c r="LS476" s="9"/>
      <c r="LT476" s="9"/>
      <c r="LU476" s="9"/>
      <c r="LV476" s="9"/>
      <c r="LW476" s="9"/>
      <c r="LX476" s="9"/>
      <c r="LY476" s="9"/>
      <c r="LZ476" s="9"/>
      <c r="MA476" s="9"/>
      <c r="MB476" s="9"/>
      <c r="MC476" s="9"/>
      <c r="MD476" s="9"/>
      <c r="ME476" s="9"/>
      <c r="MF476" s="9"/>
      <c r="MG476" s="9"/>
      <c r="MH476" s="9"/>
      <c r="MI476" s="9"/>
      <c r="MJ476" s="9"/>
      <c r="MK476" s="9"/>
      <c r="ML476" s="9"/>
      <c r="MM476" s="9"/>
      <c r="MN476" s="9"/>
      <c r="MO476" s="9"/>
      <c r="MP476" s="9"/>
      <c r="MQ476" s="9"/>
      <c r="MR476" s="9"/>
      <c r="MS476" s="9"/>
      <c r="MT476" s="9"/>
      <c r="MU476" s="9"/>
      <c r="MV476" s="9"/>
      <c r="MW476" s="9"/>
      <c r="MX476" s="9"/>
      <c r="MY476" s="9"/>
      <c r="MZ476" s="9"/>
      <c r="NA476" s="9"/>
      <c r="NB476" s="9"/>
      <c r="NC476" s="9"/>
      <c r="ND476" s="9"/>
      <c r="NE476" s="9"/>
      <c r="NF476" s="9"/>
      <c r="NG476" s="9"/>
      <c r="NH476" s="9"/>
      <c r="NI476" s="9"/>
      <c r="NJ476" s="9"/>
      <c r="NK476" s="9"/>
      <c r="NL476" s="9"/>
      <c r="NM476" s="9"/>
      <c r="NN476" s="9"/>
      <c r="NO476" s="9"/>
      <c r="NP476" s="9"/>
      <c r="NQ476" s="9"/>
      <c r="NR476" s="9"/>
      <c r="NS476" s="9"/>
      <c r="NT476" s="9"/>
      <c r="NU476" s="9"/>
      <c r="NV476" s="9"/>
      <c r="NW476" s="9"/>
      <c r="NX476" s="9"/>
      <c r="NY476" s="9"/>
      <c r="NZ476" s="9"/>
      <c r="OA476" s="9"/>
      <c r="OB476" s="9"/>
      <c r="OC476" s="9"/>
      <c r="OD476" s="9"/>
      <c r="OE476" s="9"/>
      <c r="OF476" s="9"/>
      <c r="OG476" s="9"/>
      <c r="OH476" s="9"/>
      <c r="OI476" s="9"/>
      <c r="OJ476" s="9"/>
      <c r="OK476" s="9"/>
      <c r="OL476" s="9"/>
      <c r="OM476" s="9"/>
      <c r="ON476" s="9"/>
      <c r="OO476" s="9"/>
      <c r="OP476" s="9"/>
      <c r="OQ476" s="9"/>
      <c r="OR476" s="9"/>
      <c r="OS476" s="9"/>
      <c r="OT476" s="9"/>
      <c r="OU476" s="9"/>
      <c r="OV476" s="9"/>
      <c r="OW476" s="9"/>
      <c r="OX476" s="9"/>
      <c r="OY476" s="9"/>
      <c r="OZ476" s="9"/>
      <c r="PA476" s="9"/>
      <c r="PB476" s="9"/>
      <c r="PC476" s="9"/>
      <c r="PD476" s="9"/>
      <c r="PE476" s="9"/>
      <c r="PF476" s="9"/>
      <c r="PG476" s="9"/>
      <c r="PH476" s="9"/>
      <c r="PI476" s="9"/>
      <c r="PJ476" s="9"/>
      <c r="PK476" s="9"/>
      <c r="PL476" s="9"/>
      <c r="PM476" s="9"/>
      <c r="PN476" s="9"/>
      <c r="PO476" s="9"/>
      <c r="PP476" s="9"/>
      <c r="PQ476" s="9"/>
      <c r="PR476" s="9"/>
      <c r="PS476" s="9"/>
      <c r="PT476" s="9"/>
      <c r="PU476" s="9"/>
      <c r="PV476" s="9"/>
      <c r="PW476" s="9"/>
      <c r="SY476" s="29"/>
      <c r="SZ476" s="29"/>
      <c r="TA476" s="29"/>
      <c r="TB476" s="29"/>
      <c r="TC476" s="29"/>
      <c r="TD476" s="29"/>
      <c r="TE476" s="29"/>
      <c r="TF476" s="29"/>
      <c r="TG476" s="29"/>
      <c r="TH476" s="29"/>
      <c r="TI476" s="29"/>
      <c r="TJ476" s="29"/>
      <c r="TK476" s="29"/>
      <c r="TL476" s="29"/>
      <c r="TM476" s="29"/>
      <c r="TN476" s="29"/>
      <c r="TO476" s="29"/>
      <c r="TP476" s="29"/>
      <c r="TQ476" s="29"/>
      <c r="TR476" s="29"/>
      <c r="TS476" s="29"/>
      <c r="TT476" s="32"/>
      <c r="TU476" s="32"/>
      <c r="TV476" s="32"/>
      <c r="TW476" s="32"/>
      <c r="TX476" s="32"/>
      <c r="TY476" s="32"/>
      <c r="TZ476" s="32"/>
      <c r="UA476" s="32"/>
      <c r="UB476" s="32"/>
      <c r="UC476" s="34"/>
      <c r="UD476" s="34"/>
      <c r="UE476" s="25"/>
      <c r="UF476" s="25"/>
      <c r="WJ476" s="25"/>
      <c r="WK476" s="45"/>
      <c r="WL476" s="45"/>
      <c r="WM476" s="45"/>
      <c r="WN476" s="45"/>
      <c r="WO476" s="45"/>
      <c r="WP476" s="45"/>
      <c r="WQ476" s="45"/>
      <c r="WR476" s="45"/>
      <c r="WS476" s="45"/>
      <c r="WT476" s="45"/>
      <c r="WU476" s="45"/>
      <c r="WV476" s="45"/>
      <c r="WW476" s="45"/>
      <c r="WX476" s="45"/>
      <c r="WY476" s="45"/>
      <c r="WZ476" s="45"/>
      <c r="XA476" s="45"/>
      <c r="XB476" s="27"/>
      <c r="XC476" s="27"/>
      <c r="XD476" s="25"/>
      <c r="XE476" s="25"/>
      <c r="XF476" s="25"/>
      <c r="XG476" s="25"/>
      <c r="XH476" s="25"/>
      <c r="XI476" s="25"/>
      <c r="XJ476" s="25"/>
      <c r="XK476" s="25"/>
      <c r="XL476" s="25"/>
      <c r="XM476" s="25"/>
      <c r="XN476" s="25"/>
      <c r="XO476" s="25"/>
      <c r="XP476" s="25"/>
      <c r="XQ476" s="25"/>
      <c r="XR476" s="25"/>
      <c r="XS476" s="25"/>
      <c r="XT476" s="25"/>
      <c r="XU476" s="25"/>
      <c r="XV476" s="25"/>
      <c r="XW476" s="25"/>
      <c r="XX476" s="25"/>
      <c r="XY476" s="25"/>
      <c r="XZ476" s="25"/>
      <c r="YA476" s="25"/>
      <c r="YB476" s="11"/>
      <c r="YC476" s="25"/>
      <c r="YD476" s="25"/>
      <c r="YE476" s="25"/>
      <c r="YF476" s="54"/>
      <c r="YG476" s="10"/>
      <c r="YH476" s="10"/>
      <c r="YI476" s="10"/>
      <c r="YM476" s="55"/>
      <c r="YO476" s="10"/>
      <c r="YP476" s="10"/>
      <c r="YQ476" s="10"/>
      <c r="YX476" s="55"/>
      <c r="YY476" s="55"/>
      <c r="YZ476" s="10"/>
      <c r="ZA476" s="10"/>
      <c r="ZB476" s="10"/>
      <c r="ZC476" s="10"/>
      <c r="ZD476" s="10"/>
      <c r="ZE476" s="10"/>
      <c r="ZF476" s="10"/>
      <c r="ZG476" s="10"/>
      <c r="ZH476" s="10"/>
      <c r="ZI476" s="10"/>
      <c r="ZJ476" s="10"/>
      <c r="ZK476" s="10"/>
      <c r="ZL476" s="55"/>
      <c r="ZM476" s="55"/>
      <c r="ZN476" s="10"/>
      <c r="ZO476" s="10"/>
      <c r="ZP476" s="10"/>
      <c r="ZQ476" s="55">
        <v>1036.3</v>
      </c>
      <c r="ZR476" s="10">
        <v>1036.3</v>
      </c>
      <c r="ZS476" s="10">
        <v>1915.2750000000001</v>
      </c>
      <c r="ZT476" s="10">
        <v>3028.9250000000002</v>
      </c>
      <c r="ZU476" s="10">
        <v>3028.9250000000002</v>
      </c>
      <c r="ZV476" s="10">
        <v>4201.3630000000003</v>
      </c>
      <c r="ZW476" s="10">
        <v>4201.3630000000003</v>
      </c>
      <c r="ZX476" s="10">
        <v>4201.3630000000003</v>
      </c>
      <c r="ZY476" s="10">
        <v>5212.0879999999997</v>
      </c>
      <c r="ZZ476" s="10">
        <v>5212.0879999999997</v>
      </c>
      <c r="AAA476" s="10">
        <v>6112.0880000000006</v>
      </c>
      <c r="AAB476" s="10">
        <v>6112.0880000000006</v>
      </c>
      <c r="AAC476" s="10">
        <v>6112.0880000000006</v>
      </c>
      <c r="AAD476" s="10">
        <v>6112.0880000000006</v>
      </c>
      <c r="AAE476" s="10">
        <v>7351.4880000000003</v>
      </c>
      <c r="AAF476" s="10">
        <v>7351.4880000000003</v>
      </c>
      <c r="AAG476" s="10">
        <v>7351.4880000000003</v>
      </c>
      <c r="AAH476" s="10">
        <v>8363.4629999999997</v>
      </c>
      <c r="AAI476" s="10">
        <v>8363.4629999999997</v>
      </c>
      <c r="AAJ476" s="10">
        <v>8363.4629999999997</v>
      </c>
      <c r="AAK476" s="10">
        <v>9563.4629999999997</v>
      </c>
      <c r="AAL476" s="10">
        <v>9563.4629999999997</v>
      </c>
      <c r="AAM476" s="10">
        <v>9563.4629999999997</v>
      </c>
      <c r="AAN476" s="10">
        <v>10308.112999999999</v>
      </c>
      <c r="AAO476" s="10">
        <v>11504.038</v>
      </c>
      <c r="AAP476" s="10">
        <v>11504.038</v>
      </c>
      <c r="AAQ476" s="10">
        <v>11504.038</v>
      </c>
      <c r="AAR476" s="10">
        <v>11504.038</v>
      </c>
      <c r="AAS476" s="10">
        <v>11504.038</v>
      </c>
      <c r="AAT476" s="10">
        <v>11504.038</v>
      </c>
      <c r="AAU476" s="10">
        <v>11504.038</v>
      </c>
      <c r="AAV476" s="10">
        <v>11504.038</v>
      </c>
      <c r="AAW476" s="10">
        <v>11504.038</v>
      </c>
      <c r="AAX476" s="10">
        <v>11504.038</v>
      </c>
      <c r="AAY476" s="10">
        <v>11504.038</v>
      </c>
      <c r="AAZ476" s="10">
        <v>11504.038</v>
      </c>
      <c r="ABA476" s="10">
        <v>11504.038</v>
      </c>
      <c r="ABB476" s="10">
        <v>11504.038</v>
      </c>
      <c r="ABC476" s="10">
        <v>11504.038</v>
      </c>
      <c r="ABD476" s="10">
        <v>11504.038</v>
      </c>
      <c r="ABE476" s="10">
        <v>11504.038</v>
      </c>
      <c r="ABF476" s="10">
        <v>11504.038</v>
      </c>
      <c r="ABG476" s="10">
        <v>11504.038</v>
      </c>
      <c r="ABH476" s="10">
        <v>11504.038</v>
      </c>
      <c r="ABI476" s="10">
        <v>11504.038</v>
      </c>
      <c r="ABJ476" s="10">
        <v>11504.038</v>
      </c>
      <c r="ABK476" s="10">
        <v>11504.038</v>
      </c>
      <c r="ABL476" s="10">
        <v>11504.038</v>
      </c>
      <c r="ABM476" s="10">
        <v>11504.038</v>
      </c>
      <c r="ABN476" s="10">
        <v>11504.038</v>
      </c>
      <c r="ABO476" s="10">
        <v>11504.038</v>
      </c>
      <c r="ABP476" s="10">
        <v>11504.038</v>
      </c>
      <c r="ABQ476" s="10">
        <v>12754.037999999999</v>
      </c>
      <c r="ABR476" s="10">
        <v>12754.037999999999</v>
      </c>
      <c r="ABS476" s="10">
        <v>12754.037999999999</v>
      </c>
      <c r="ABT476" s="10">
        <v>12754.037999999999</v>
      </c>
      <c r="ABU476" s="10">
        <v>12754.037999999999</v>
      </c>
      <c r="ABV476" s="10">
        <v>14254.037999999999</v>
      </c>
      <c r="ABW476" s="10">
        <v>14254.037999999999</v>
      </c>
      <c r="ABX476" s="10">
        <v>15254.038</v>
      </c>
      <c r="ABY476" s="12" t="s">
        <v>3</v>
      </c>
    </row>
    <row ht="12.75" r="477" spans="1:753" x14ac:dyDescent="0.2">
      <c r="A477" s="1">
        <v>55350</v>
      </c>
      <c r="B477" s="1">
        <v>1.25</v>
      </c>
      <c r="C477" s="1" t="s">
        <v>53</v>
      </c>
      <c r="E477" s="23"/>
      <c r="F477" s="1">
        <v>2032</v>
      </c>
      <c r="G477" s="12">
        <v>39740</v>
      </c>
      <c r="H477" s="12">
        <v>48540</v>
      </c>
      <c r="J477" s="4" t="s">
        <v>57</v>
      </c>
      <c r="HR477" s="9"/>
      <c r="HS477" s="9"/>
      <c r="HT477" s="9"/>
      <c r="HU477" s="9"/>
      <c r="HV477" s="9"/>
      <c r="HW477" s="9"/>
      <c r="HX477" s="9"/>
      <c r="HY477" s="9"/>
      <c r="HZ477" s="9"/>
      <c r="IA477" s="9"/>
      <c r="IB477" s="9"/>
      <c r="IC477" s="9"/>
      <c r="ID477" s="9"/>
      <c r="IE477" s="9"/>
      <c r="IF477" s="9"/>
      <c r="IG477" s="9"/>
      <c r="IH477" s="9"/>
      <c r="II477" s="9"/>
      <c r="IJ477" s="9"/>
      <c r="IK477" s="9"/>
      <c r="IL477" s="9"/>
      <c r="IM477" s="9"/>
      <c r="IN477" s="9"/>
      <c r="IO477" s="9"/>
      <c r="IP477" s="9"/>
      <c r="IQ477" s="9"/>
      <c r="IR477" s="9"/>
      <c r="IS477" s="9"/>
      <c r="IT477" s="9"/>
      <c r="IU477" s="9"/>
      <c r="IV477" s="9"/>
      <c r="IW477" s="9"/>
      <c r="IX477" s="9"/>
      <c r="IY477" s="9"/>
      <c r="IZ477" s="9"/>
      <c r="JA477" s="9"/>
      <c r="JB477" s="9"/>
      <c r="JC477" s="9"/>
      <c r="JD477" s="9"/>
      <c r="JE477" s="9"/>
      <c r="JF477" s="9"/>
      <c r="JG477" s="9"/>
      <c r="JH477" s="9"/>
      <c r="JI477" s="9"/>
      <c r="JJ477" s="9"/>
      <c r="JK477" s="9"/>
      <c r="JL477" s="9"/>
      <c r="JM477" s="9"/>
      <c r="JN477" s="9"/>
      <c r="JO477" s="9"/>
      <c r="JP477" s="9"/>
      <c r="JQ477" s="9"/>
      <c r="JR477" s="9"/>
      <c r="JS477" s="9"/>
      <c r="JT477" s="9"/>
      <c r="JU477" s="9"/>
      <c r="JV477" s="9"/>
      <c r="JW477" s="9"/>
      <c r="JX477" s="9"/>
      <c r="JY477" s="9"/>
      <c r="JZ477" s="9"/>
      <c r="KA477" s="9"/>
      <c r="KB477" s="9"/>
      <c r="KC477" s="9"/>
      <c r="KD477" s="9"/>
      <c r="KE477" s="9"/>
      <c r="KF477" s="9"/>
      <c r="KG477" s="9"/>
      <c r="KH477" s="9"/>
      <c r="KI477" s="9"/>
      <c r="KJ477" s="9"/>
      <c r="KK477" s="9"/>
      <c r="KL477" s="9"/>
      <c r="KM477" s="9"/>
      <c r="KN477" s="9"/>
      <c r="KO477" s="9"/>
      <c r="KP477" s="9"/>
      <c r="KQ477" s="9"/>
      <c r="KR477" s="9"/>
      <c r="KS477" s="9"/>
      <c r="KT477" s="9"/>
      <c r="KU477" s="9"/>
      <c r="KV477" s="9"/>
      <c r="KW477" s="9"/>
      <c r="KX477" s="9"/>
      <c r="KY477" s="9"/>
      <c r="KZ477" s="9"/>
      <c r="LA477" s="9"/>
      <c r="LB477" s="9"/>
      <c r="LC477" s="9"/>
      <c r="LD477" s="9"/>
      <c r="LE477" s="9"/>
      <c r="LF477" s="9"/>
      <c r="LG477" s="9"/>
      <c r="LH477" s="9"/>
      <c r="LI477" s="9"/>
      <c r="LJ477" s="9"/>
      <c r="LK477" s="9"/>
      <c r="LL477" s="9"/>
      <c r="LM477" s="9"/>
      <c r="LN477" s="9"/>
      <c r="LO477" s="9"/>
      <c r="LP477" s="9"/>
      <c r="LQ477" s="9"/>
      <c r="LR477" s="9"/>
      <c r="LS477" s="9"/>
      <c r="LT477" s="9"/>
      <c r="LU477" s="9"/>
      <c r="LV477" s="9"/>
      <c r="LW477" s="9"/>
      <c r="LX477" s="9"/>
      <c r="LY477" s="9"/>
      <c r="LZ477" s="9"/>
      <c r="MA477" s="9"/>
      <c r="MB477" s="9"/>
      <c r="MC477" s="9"/>
      <c r="MD477" s="9"/>
      <c r="ME477" s="9"/>
      <c r="MF477" s="9"/>
      <c r="MG477" s="9"/>
      <c r="MH477" s="9"/>
      <c r="MI477" s="9"/>
      <c r="MJ477" s="9"/>
      <c r="MK477" s="9"/>
      <c r="ML477" s="9"/>
      <c r="MM477" s="9"/>
      <c r="MN477" s="9"/>
      <c r="MO477" s="9"/>
      <c r="MP477" s="9"/>
      <c r="MQ477" s="9"/>
      <c r="MR477" s="9"/>
      <c r="MS477" s="9"/>
      <c r="MT477" s="9"/>
      <c r="MU477" s="9"/>
      <c r="MV477" s="9"/>
      <c r="MW477" s="9"/>
      <c r="MX477" s="9"/>
      <c r="MY477" s="9"/>
      <c r="MZ477" s="9"/>
      <c r="NA477" s="9"/>
      <c r="NB477" s="9"/>
      <c r="NC477" s="9"/>
      <c r="ND477" s="9"/>
      <c r="NE477" s="9"/>
      <c r="NF477" s="9"/>
      <c r="NG477" s="9"/>
      <c r="NH477" s="9"/>
      <c r="NI477" s="9"/>
      <c r="NJ477" s="9"/>
      <c r="NK477" s="9"/>
      <c r="NL477" s="9"/>
      <c r="NM477" s="9"/>
      <c r="NN477" s="9"/>
      <c r="NO477" s="9"/>
      <c r="NP477" s="9"/>
      <c r="NQ477" s="9"/>
      <c r="NR477" s="9"/>
      <c r="NS477" s="9"/>
      <c r="NT477" s="9"/>
      <c r="NU477" s="9"/>
      <c r="NV477" s="9"/>
      <c r="NW477" s="9"/>
      <c r="NX477" s="9"/>
      <c r="NY477" s="9"/>
      <c r="NZ477" s="9"/>
      <c r="OA477" s="9"/>
      <c r="OB477" s="9"/>
      <c r="OC477" s="9"/>
      <c r="OD477" s="9"/>
      <c r="OE477" s="9"/>
      <c r="OF477" s="9"/>
      <c r="OG477" s="9"/>
      <c r="OH477" s="9"/>
      <c r="OI477" s="9"/>
      <c r="OJ477" s="9"/>
      <c r="OK477" s="9"/>
      <c r="OL477" s="9"/>
      <c r="OM477" s="9"/>
      <c r="ON477" s="9"/>
      <c r="OO477" s="9"/>
      <c r="OP477" s="9"/>
      <c r="OQ477" s="9"/>
      <c r="OR477" s="9"/>
      <c r="OS477" s="9"/>
      <c r="OT477" s="9"/>
      <c r="OU477" s="9"/>
      <c r="OV477" s="9"/>
      <c r="OW477" s="9"/>
      <c r="OX477" s="9"/>
      <c r="OY477" s="9"/>
      <c r="OZ477" s="9"/>
      <c r="PA477" s="9"/>
      <c r="PB477" s="9"/>
      <c r="PC477" s="9"/>
      <c r="PD477" s="9"/>
      <c r="PE477" s="9"/>
      <c r="PF477" s="9"/>
      <c r="PG477" s="9"/>
      <c r="PH477" s="9"/>
      <c r="PI477" s="9"/>
      <c r="PJ477" s="9"/>
      <c r="PK477" s="9"/>
      <c r="PL477" s="9"/>
      <c r="PM477" s="9"/>
      <c r="PN477" s="9"/>
      <c r="PO477" s="9"/>
      <c r="PP477" s="9"/>
      <c r="PQ477" s="9"/>
      <c r="PR477" s="9"/>
      <c r="PS477" s="9"/>
      <c r="PT477" s="9"/>
      <c r="PU477" s="9"/>
      <c r="PV477" s="9"/>
      <c r="PW477" s="9"/>
      <c r="SY477" s="29"/>
      <c r="SZ477" s="29"/>
      <c r="TA477" s="29"/>
      <c r="TB477" s="29"/>
      <c r="TC477" s="29"/>
      <c r="TD477" s="29"/>
      <c r="TE477" s="29"/>
      <c r="TF477" s="29"/>
      <c r="TG477" s="29"/>
      <c r="TH477" s="29"/>
      <c r="TI477" s="29"/>
      <c r="TJ477" s="29"/>
      <c r="TK477" s="29"/>
      <c r="TL477" s="29"/>
      <c r="TM477" s="29"/>
      <c r="TN477" s="29"/>
      <c r="TO477" s="29"/>
      <c r="TP477" s="29"/>
      <c r="TQ477" s="29"/>
      <c r="TR477" s="29"/>
      <c r="TS477" s="29"/>
      <c r="TT477" s="32"/>
      <c r="TU477" s="32"/>
      <c r="TV477" s="32"/>
      <c r="TW477" s="32"/>
      <c r="TX477" s="32"/>
      <c r="TY477" s="32"/>
      <c r="TZ477" s="32">
        <v>1000</v>
      </c>
      <c r="UA477" s="32">
        <v>1000</v>
      </c>
      <c r="UB477" s="32">
        <v>2250</v>
      </c>
      <c r="UC477" s="34">
        <v>3250</v>
      </c>
      <c r="UD477" s="34">
        <v>3250</v>
      </c>
      <c r="UE477" s="25">
        <v>4350</v>
      </c>
      <c r="UF477" s="25">
        <v>5450</v>
      </c>
      <c r="UG477" s="1">
        <v>6700</v>
      </c>
      <c r="UH477" s="1">
        <v>6700</v>
      </c>
      <c r="UI477" s="1">
        <v>6700</v>
      </c>
      <c r="UJ477" s="1">
        <v>7828.47</v>
      </c>
      <c r="UK477" s="1">
        <v>7828.47</v>
      </c>
      <c r="UL477" s="1">
        <v>7828.47</v>
      </c>
      <c r="UM477" s="1">
        <v>8828.4699999999993</v>
      </c>
      <c r="UN477" s="1">
        <v>8828.4699999999993</v>
      </c>
      <c r="UO477" s="1">
        <v>8828.4699999999993</v>
      </c>
      <c r="UP477" s="1">
        <v>8828.4699999999993</v>
      </c>
      <c r="UQ477" s="1">
        <v>9728.4699999999993</v>
      </c>
      <c r="UR477" s="1">
        <v>10828.451999999999</v>
      </c>
      <c r="US477" s="1">
        <v>10828.451999999999</v>
      </c>
      <c r="UT477" s="1">
        <v>10828.451999999999</v>
      </c>
      <c r="UU477" s="1">
        <v>10828.451999999999</v>
      </c>
      <c r="UV477" s="1">
        <v>10828.451999999999</v>
      </c>
      <c r="UW477" s="1">
        <v>10828.451999999999</v>
      </c>
      <c r="UX477" s="1">
        <v>12078.451999999999</v>
      </c>
      <c r="UY477" s="1">
        <v>12078.451999999999</v>
      </c>
      <c r="UZ477" s="1">
        <v>12078.451999999999</v>
      </c>
      <c r="VA477" s="1">
        <v>12978.451999999999</v>
      </c>
      <c r="VB477" s="1">
        <v>12978.451999999999</v>
      </c>
      <c r="VC477" s="1">
        <v>12978.451999999999</v>
      </c>
      <c r="VD477" s="1">
        <v>12978.451999999999</v>
      </c>
      <c r="VE477" s="1">
        <v>12978.451999999999</v>
      </c>
      <c r="VF477" s="1">
        <v>12978.451999999999</v>
      </c>
      <c r="VG477" s="1">
        <v>12978.451999999999</v>
      </c>
      <c r="VH477" s="1">
        <v>12978.451999999999</v>
      </c>
      <c r="VI477" s="1">
        <v>12978.451999999999</v>
      </c>
      <c r="VJ477" s="1">
        <v>12978.451999999999</v>
      </c>
      <c r="VK477" s="1">
        <v>12978.451999999999</v>
      </c>
      <c r="VL477" s="1">
        <v>13930.117</v>
      </c>
      <c r="VM477" s="1">
        <v>13930.117</v>
      </c>
      <c r="VN477" s="1">
        <v>13930.117</v>
      </c>
      <c r="VO477" s="1">
        <v>13930.117</v>
      </c>
      <c r="VP477" s="1">
        <v>13930.117</v>
      </c>
      <c r="VQ477" s="1">
        <v>13930.117</v>
      </c>
      <c r="VR477" s="1">
        <v>13930.117</v>
      </c>
      <c r="VS477" s="1">
        <v>13930.117</v>
      </c>
      <c r="VT477" s="1">
        <v>13930.117</v>
      </c>
      <c r="VU477" s="1">
        <v>13930.117</v>
      </c>
      <c r="VV477" s="1">
        <v>13930.117</v>
      </c>
      <c r="VW477" s="1">
        <v>12759.618</v>
      </c>
      <c r="VX477" s="1">
        <v>12759.618</v>
      </c>
      <c r="VY477" s="1">
        <v>12759.618</v>
      </c>
      <c r="VZ477" s="1">
        <v>12759.618</v>
      </c>
      <c r="WA477" s="1">
        <v>12759.618</v>
      </c>
      <c r="WB477" s="1">
        <v>12759.618</v>
      </c>
      <c r="WC477" s="1">
        <v>12759.618</v>
      </c>
      <c r="WD477" s="1">
        <v>12759.618</v>
      </c>
      <c r="WE477" s="1">
        <v>12759.618</v>
      </c>
      <c r="WF477" s="1">
        <v>12759.618</v>
      </c>
      <c r="WG477" s="1">
        <v>12759.618</v>
      </c>
      <c r="WH477" s="1">
        <v>12759.618</v>
      </c>
      <c r="WI477" s="1">
        <v>12759.618</v>
      </c>
      <c r="WJ477" s="25">
        <v>12759.618</v>
      </c>
      <c r="WK477" s="45">
        <v>12759.618</v>
      </c>
      <c r="WL477" s="45">
        <v>12759.618</v>
      </c>
      <c r="WM477" s="45">
        <v>12759.618</v>
      </c>
      <c r="WN477" s="45">
        <v>12759.618</v>
      </c>
      <c r="WO477" s="45">
        <v>12759.618</v>
      </c>
      <c r="WP477" s="45">
        <v>12759.618</v>
      </c>
      <c r="WQ477" s="45">
        <v>12759.618</v>
      </c>
      <c r="WR477" s="45">
        <v>12759.618</v>
      </c>
      <c r="WS477" s="45">
        <v>12759.618</v>
      </c>
      <c r="WT477" s="45">
        <v>12759.618</v>
      </c>
      <c r="WU477" s="45">
        <v>12759.618</v>
      </c>
      <c r="WV477" s="45">
        <v>12759.618</v>
      </c>
      <c r="WW477" s="45">
        <v>12759.618</v>
      </c>
      <c r="WX477" s="45">
        <v>12759.618</v>
      </c>
      <c r="WY477" s="45">
        <v>12759.618</v>
      </c>
      <c r="WZ477" s="45">
        <v>12759.618</v>
      </c>
      <c r="XA477" s="45">
        <v>12759.618</v>
      </c>
      <c r="XB477" s="27">
        <v>12759.618</v>
      </c>
      <c r="XC477" s="27">
        <v>12759.618</v>
      </c>
      <c r="XD477" s="25">
        <v>12759.618</v>
      </c>
      <c r="XE477" s="25">
        <v>12759.618</v>
      </c>
      <c r="XF477" s="25">
        <v>12759.618</v>
      </c>
      <c r="XG477" s="25">
        <v>12759.618</v>
      </c>
      <c r="XH477" s="25">
        <v>13459.618</v>
      </c>
      <c r="XI477" s="25">
        <v>13459.618</v>
      </c>
      <c r="XJ477" s="25">
        <v>13459.618</v>
      </c>
      <c r="XK477" s="25">
        <v>13459.618</v>
      </c>
      <c r="XL477" s="25">
        <v>13459.618</v>
      </c>
      <c r="XM477" s="25">
        <v>13459.618</v>
      </c>
      <c r="XN477" s="25">
        <v>13459.618</v>
      </c>
      <c r="XO477" s="25">
        <v>13459.618</v>
      </c>
      <c r="XP477" s="25">
        <v>13459.618</v>
      </c>
      <c r="XQ477" s="25">
        <v>13459.618</v>
      </c>
      <c r="XR477" s="25">
        <v>13459.618</v>
      </c>
      <c r="XS477" s="25">
        <v>13459.618</v>
      </c>
      <c r="XT477" s="25">
        <v>13459.618</v>
      </c>
      <c r="XU477" s="25">
        <v>13459.618</v>
      </c>
      <c r="XV477" s="25">
        <v>13459.618</v>
      </c>
      <c r="XW477" s="25">
        <v>13459.618</v>
      </c>
      <c r="XX477" s="25">
        <v>13459.618</v>
      </c>
      <c r="XY477" s="25">
        <v>13459.618</v>
      </c>
      <c r="XZ477" s="25">
        <v>13459.618</v>
      </c>
      <c r="YA477" s="25">
        <v>13459.618</v>
      </c>
      <c r="YB477" s="11">
        <v>13459.618</v>
      </c>
      <c r="YC477" s="25">
        <v>13459.618</v>
      </c>
      <c r="YD477" s="25">
        <v>13459.618</v>
      </c>
      <c r="YE477" s="25">
        <v>13459.618</v>
      </c>
      <c r="YF477" s="54">
        <v>13459.618</v>
      </c>
      <c r="YG477" s="10">
        <v>13459.618</v>
      </c>
      <c r="YH477" s="10">
        <v>13459.618</v>
      </c>
      <c r="YI477" s="10">
        <v>13459.618</v>
      </c>
      <c r="YJ477" s="1">
        <v>13459.618</v>
      </c>
      <c r="YK477" s="1">
        <v>13459.618</v>
      </c>
      <c r="YL477" s="1">
        <v>13459.618</v>
      </c>
      <c r="YM477" s="55">
        <v>13459.618</v>
      </c>
      <c r="YN477" s="1">
        <v>13459.618</v>
      </c>
      <c r="YO477" s="10">
        <v>13459.618</v>
      </c>
      <c r="YP477" s="10">
        <v>13459.618</v>
      </c>
      <c r="YQ477" s="10">
        <v>13459.618</v>
      </c>
      <c r="YR477" s="1">
        <v>13459.618</v>
      </c>
      <c r="YS477" s="1">
        <v>13459.618</v>
      </c>
      <c r="YT477" s="1">
        <v>13459.618</v>
      </c>
      <c r="YU477" s="1">
        <v>13459.618</v>
      </c>
      <c r="YV477" s="1">
        <v>13459.618</v>
      </c>
      <c r="YW477" s="1">
        <v>13459.618</v>
      </c>
      <c r="YX477" s="55">
        <v>13459.618</v>
      </c>
      <c r="YY477" s="55">
        <v>13459.618</v>
      </c>
      <c r="YZ477" s="10">
        <v>13459.618</v>
      </c>
      <c r="ZA477" s="10">
        <v>13459.618</v>
      </c>
      <c r="ZB477" s="10">
        <v>13459.618</v>
      </c>
      <c r="ZC477" s="10">
        <v>13459.618</v>
      </c>
      <c r="ZD477" s="10">
        <v>13459.618</v>
      </c>
      <c r="ZE477" s="10">
        <v>13459.618</v>
      </c>
      <c r="ZF477" s="10">
        <v>13459.618</v>
      </c>
      <c r="ZG477" s="10">
        <v>13459.618</v>
      </c>
      <c r="ZH477" s="10">
        <v>13459.618</v>
      </c>
      <c r="ZI477" s="10">
        <v>13459.618</v>
      </c>
      <c r="ZJ477" s="10">
        <v>13459.618</v>
      </c>
      <c r="ZK477" s="10">
        <v>13959.618</v>
      </c>
      <c r="ZL477" s="55">
        <v>13959.618</v>
      </c>
      <c r="ZM477" s="55">
        <v>13959.618</v>
      </c>
      <c r="ZN477" s="10">
        <v>14656.667000000001</v>
      </c>
      <c r="ZO477" s="10">
        <v>14656.667000000001</v>
      </c>
      <c r="ZP477" s="10">
        <v>14656.667000000001</v>
      </c>
      <c r="ZQ477" s="55">
        <v>14656.667000000001</v>
      </c>
      <c r="ZR477" s="10">
        <v>14656.667000000001</v>
      </c>
      <c r="ZS477" s="10">
        <v>14656.667000000001</v>
      </c>
      <c r="ZT477" s="10">
        <v>14656.667000000001</v>
      </c>
      <c r="ZU477" s="10">
        <v>14656.667000000001</v>
      </c>
      <c r="ZV477" s="10">
        <v>14656.667000000001</v>
      </c>
      <c r="ZW477" s="10">
        <v>14656.667000000001</v>
      </c>
      <c r="ZX477" s="10">
        <v>14656.667000000001</v>
      </c>
      <c r="ZY477" s="10">
        <v>14656.667000000001</v>
      </c>
      <c r="ZZ477" s="10">
        <v>14656.667000000001</v>
      </c>
      <c r="AAA477" s="10">
        <v>14656.667000000001</v>
      </c>
      <c r="AAB477" s="10">
        <v>14656.667000000001</v>
      </c>
      <c r="AAC477" s="10">
        <v>14656.667000000001</v>
      </c>
      <c r="AAD477" s="10">
        <v>14656.667000000001</v>
      </c>
      <c r="AAE477" s="10">
        <v>14656.667000000001</v>
      </c>
      <c r="AAF477" s="10">
        <v>14656.667000000001</v>
      </c>
      <c r="AAG477" s="10">
        <v>14656.667000000001</v>
      </c>
      <c r="AAH477" s="10">
        <v>14656.667000000001</v>
      </c>
      <c r="AAI477" s="10">
        <v>14656.667000000001</v>
      </c>
      <c r="AAJ477" s="10">
        <v>14656.667000000001</v>
      </c>
      <c r="AAK477" s="10">
        <v>14656.667000000001</v>
      </c>
      <c r="AAL477" s="10">
        <v>14656.667000000001</v>
      </c>
      <c r="AAM477" s="10">
        <v>14656.667000000001</v>
      </c>
      <c r="AAN477" s="10">
        <v>14656.667000000001</v>
      </c>
      <c r="AAO477" s="10">
        <v>14656.667000000001</v>
      </c>
      <c r="AAP477" s="10">
        <v>14656.667000000001</v>
      </c>
      <c r="AAQ477" s="10">
        <v>14656.667000000001</v>
      </c>
      <c r="AAR477" s="10">
        <v>14656.667000000001</v>
      </c>
      <c r="AAS477" s="10">
        <v>14656.667000000001</v>
      </c>
      <c r="AAT477" s="10">
        <v>14656.667000000001</v>
      </c>
      <c r="AAU477" s="10">
        <v>14656.667000000001</v>
      </c>
      <c r="AAV477" s="10">
        <v>14656.667000000001</v>
      </c>
      <c r="AAW477" s="10">
        <v>14656.667000000001</v>
      </c>
      <c r="AAX477" s="10">
        <v>14656.667000000001</v>
      </c>
      <c r="AAY477" s="10">
        <v>14656.667000000001</v>
      </c>
      <c r="AAZ477" s="10">
        <v>14656.667000000001</v>
      </c>
      <c r="ABA477" s="10">
        <v>14656.667000000001</v>
      </c>
      <c r="ABB477" s="10">
        <v>14656.667000000001</v>
      </c>
      <c r="ABC477" s="10">
        <v>14656.667000000001</v>
      </c>
      <c r="ABD477" s="10">
        <v>14656.667000000001</v>
      </c>
      <c r="ABE477" s="10">
        <v>14656.667000000001</v>
      </c>
      <c r="ABF477" s="10">
        <v>14656.667000000001</v>
      </c>
      <c r="ABG477" s="10">
        <v>14656.667000000001</v>
      </c>
      <c r="ABH477" s="10">
        <v>14656.667000000001</v>
      </c>
      <c r="ABI477" s="10">
        <v>14656.667000000001</v>
      </c>
      <c r="ABJ477" s="10">
        <v>14656.667000000001</v>
      </c>
      <c r="ABK477" s="10">
        <v>14656.667000000001</v>
      </c>
      <c r="ABL477" s="10">
        <v>14656.667000000001</v>
      </c>
      <c r="ABM477" s="10">
        <v>14656.667000000001</v>
      </c>
      <c r="ABN477" s="10">
        <v>14656.667000000001</v>
      </c>
      <c r="ABO477" s="10">
        <v>14656.667000000001</v>
      </c>
      <c r="ABP477" s="10">
        <v>14656.667000000001</v>
      </c>
      <c r="ABQ477" s="10">
        <v>14656.667000000001</v>
      </c>
      <c r="ABR477" s="10">
        <v>14656.667000000001</v>
      </c>
      <c r="ABS477" s="10">
        <v>14656.667000000001</v>
      </c>
      <c r="ABT477" s="10">
        <v>14656.667000000001</v>
      </c>
      <c r="ABU477" s="10">
        <v>14656.667000000001</v>
      </c>
      <c r="ABV477" s="10">
        <v>14656.667000000001</v>
      </c>
      <c r="ABW477" s="10">
        <v>14656.667000000001</v>
      </c>
      <c r="ABX477" s="10">
        <v>14656.667000000001</v>
      </c>
      <c r="ABY477" s="12" t="s">
        <v>3</v>
      </c>
    </row>
    <row ht="12.75" r="478" spans="1:753" x14ac:dyDescent="0.2">
      <c r="A478" s="1">
        <v>55360</v>
      </c>
      <c r="B478" s="1">
        <v>0.75</v>
      </c>
      <c r="C478" s="1" t="s">
        <v>53</v>
      </c>
      <c r="E478" s="23"/>
      <c r="F478" s="1">
        <v>2033</v>
      </c>
      <c r="G478" s="12">
        <v>45105</v>
      </c>
      <c r="H478" s="12">
        <v>48905</v>
      </c>
      <c r="J478" s="4" t="s">
        <v>57</v>
      </c>
      <c r="HR478" s="9"/>
      <c r="HS478" s="9"/>
      <c r="HT478" s="9"/>
      <c r="HU478" s="9"/>
      <c r="HV478" s="9"/>
      <c r="HW478" s="9"/>
      <c r="HX478" s="9"/>
      <c r="HY478" s="9"/>
      <c r="HZ478" s="9"/>
      <c r="IA478" s="9"/>
      <c r="IB478" s="9"/>
      <c r="IC478" s="9"/>
      <c r="ID478" s="9"/>
      <c r="IE478" s="9"/>
      <c r="IF478" s="9"/>
      <c r="IG478" s="9"/>
      <c r="IH478" s="9"/>
      <c r="II478" s="9"/>
      <c r="IJ478" s="9"/>
      <c r="IK478" s="9"/>
      <c r="IL478" s="9"/>
      <c r="IM478" s="9"/>
      <c r="IN478" s="9"/>
      <c r="IO478" s="9"/>
      <c r="IP478" s="9"/>
      <c r="IQ478" s="9"/>
      <c r="IR478" s="9"/>
      <c r="IS478" s="9"/>
      <c r="IT478" s="9"/>
      <c r="IU478" s="9"/>
      <c r="IV478" s="9"/>
      <c r="IW478" s="9"/>
      <c r="IX478" s="9"/>
      <c r="IY478" s="9"/>
      <c r="IZ478" s="9"/>
      <c r="JA478" s="9"/>
      <c r="JB478" s="9"/>
      <c r="JC478" s="9"/>
      <c r="JD478" s="9"/>
      <c r="JE478" s="9"/>
      <c r="JF478" s="9"/>
      <c r="JG478" s="9"/>
      <c r="JH478" s="9"/>
      <c r="JI478" s="9"/>
      <c r="JJ478" s="9"/>
      <c r="JK478" s="9"/>
      <c r="JL478" s="9"/>
      <c r="JM478" s="9"/>
      <c r="JN478" s="9"/>
      <c r="JO478" s="9"/>
      <c r="JP478" s="9"/>
      <c r="JQ478" s="9"/>
      <c r="JR478" s="9"/>
      <c r="JS478" s="9"/>
      <c r="JT478" s="9"/>
      <c r="JU478" s="9"/>
      <c r="JV478" s="9"/>
      <c r="JW478" s="9"/>
      <c r="JX478" s="9"/>
      <c r="JY478" s="9"/>
      <c r="JZ478" s="9"/>
      <c r="KA478" s="9"/>
      <c r="KB478" s="9"/>
      <c r="KC478" s="9"/>
      <c r="KD478" s="9"/>
      <c r="KE478" s="9"/>
      <c r="KF478" s="9"/>
      <c r="KG478" s="9"/>
      <c r="KH478" s="9"/>
      <c r="KI478" s="9"/>
      <c r="KJ478" s="9"/>
      <c r="KK478" s="9"/>
      <c r="KL478" s="9"/>
      <c r="KM478" s="9"/>
      <c r="KN478" s="9"/>
      <c r="KO478" s="9"/>
      <c r="KP478" s="9"/>
      <c r="KQ478" s="9"/>
      <c r="KR478" s="9"/>
      <c r="KS478" s="9"/>
      <c r="KT478" s="9"/>
      <c r="KU478" s="9"/>
      <c r="KV478" s="9"/>
      <c r="KW478" s="9"/>
      <c r="KX478" s="9"/>
      <c r="KY478" s="9"/>
      <c r="KZ478" s="9"/>
      <c r="LA478" s="9"/>
      <c r="LB478" s="9"/>
      <c r="LC478" s="9"/>
      <c r="LD478" s="9"/>
      <c r="LE478" s="9"/>
      <c r="LF478" s="9"/>
      <c r="LG478" s="9"/>
      <c r="LH478" s="9"/>
      <c r="LI478" s="9"/>
      <c r="LJ478" s="9"/>
      <c r="LK478" s="9"/>
      <c r="LL478" s="9"/>
      <c r="LM478" s="9"/>
      <c r="LN478" s="9"/>
      <c r="LO478" s="9"/>
      <c r="LP478" s="9"/>
      <c r="LQ478" s="9"/>
      <c r="LR478" s="9"/>
      <c r="LS478" s="9"/>
      <c r="LT478" s="9"/>
      <c r="LU478" s="9"/>
      <c r="LV478" s="9"/>
      <c r="LW478" s="9"/>
      <c r="LX478" s="9"/>
      <c r="LY478" s="9"/>
      <c r="LZ478" s="9"/>
      <c r="MA478" s="9"/>
      <c r="MB478" s="9"/>
      <c r="MC478" s="9"/>
      <c r="MD478" s="9"/>
      <c r="ME478" s="9"/>
      <c r="MF478" s="9"/>
      <c r="MG478" s="9"/>
      <c r="MH478" s="9"/>
      <c r="MI478" s="9"/>
      <c r="MJ478" s="9"/>
      <c r="MK478" s="9"/>
      <c r="ML478" s="9"/>
      <c r="MM478" s="9"/>
      <c r="MN478" s="9"/>
      <c r="MO478" s="9"/>
      <c r="MP478" s="9"/>
      <c r="MQ478" s="9"/>
      <c r="MR478" s="9"/>
      <c r="MS478" s="9"/>
      <c r="MT478" s="9"/>
      <c r="MU478" s="9"/>
      <c r="MV478" s="9"/>
      <c r="MW478" s="9"/>
      <c r="MX478" s="9"/>
      <c r="MY478" s="9"/>
      <c r="MZ478" s="9"/>
      <c r="NA478" s="9"/>
      <c r="NB478" s="9"/>
      <c r="NC478" s="9"/>
      <c r="ND478" s="9"/>
      <c r="NE478" s="9"/>
      <c r="NF478" s="9"/>
      <c r="NG478" s="9"/>
      <c r="NH478" s="9"/>
      <c r="NI478" s="9"/>
      <c r="NJ478" s="9"/>
      <c r="NK478" s="9"/>
      <c r="NL478" s="9"/>
      <c r="NM478" s="9"/>
      <c r="NN478" s="9"/>
      <c r="NO478" s="9"/>
      <c r="NP478" s="9"/>
      <c r="NQ478" s="9"/>
      <c r="NR478" s="9"/>
      <c r="NS478" s="9"/>
      <c r="NT478" s="9"/>
      <c r="NU478" s="9"/>
      <c r="NV478" s="9"/>
      <c r="NW478" s="9"/>
      <c r="NX478" s="9"/>
      <c r="NY478" s="9"/>
      <c r="NZ478" s="9"/>
      <c r="OA478" s="9"/>
      <c r="OB478" s="9"/>
      <c r="OC478" s="9"/>
      <c r="OD478" s="9"/>
      <c r="OE478" s="9"/>
      <c r="OF478" s="9"/>
      <c r="OG478" s="9"/>
      <c r="OH478" s="9"/>
      <c r="OI478" s="9"/>
      <c r="OJ478" s="9"/>
      <c r="OK478" s="9"/>
      <c r="OL478" s="9"/>
      <c r="OM478" s="9"/>
      <c r="ON478" s="9"/>
      <c r="OO478" s="9"/>
      <c r="OP478" s="9"/>
      <c r="OQ478" s="9"/>
      <c r="OR478" s="9"/>
      <c r="OS478" s="9"/>
      <c r="OT478" s="9"/>
      <c r="OU478" s="9"/>
      <c r="OV478" s="9"/>
      <c r="OW478" s="9"/>
      <c r="OX478" s="9"/>
      <c r="OY478" s="9"/>
      <c r="OZ478" s="9"/>
      <c r="PA478" s="9"/>
      <c r="PB478" s="9"/>
      <c r="PC478" s="9"/>
      <c r="PD478" s="9"/>
      <c r="PE478" s="9"/>
      <c r="PF478" s="9"/>
      <c r="PG478" s="9"/>
      <c r="PH478" s="9"/>
      <c r="PI478" s="9"/>
      <c r="PJ478" s="9"/>
      <c r="PK478" s="9"/>
      <c r="PL478" s="9"/>
      <c r="PM478" s="9"/>
      <c r="PN478" s="9"/>
      <c r="PO478" s="9"/>
      <c r="PP478" s="9"/>
      <c r="PQ478" s="9"/>
      <c r="PR478" s="9"/>
      <c r="PS478" s="9"/>
      <c r="PT478" s="9"/>
      <c r="PU478" s="9"/>
      <c r="PV478" s="9"/>
      <c r="PW478" s="9"/>
      <c r="SY478" s="29"/>
      <c r="SZ478" s="29"/>
      <c r="TA478" s="29"/>
      <c r="TB478" s="29"/>
      <c r="TC478" s="29"/>
      <c r="TD478" s="29"/>
      <c r="TE478" s="29"/>
      <c r="TF478" s="29"/>
      <c r="TG478" s="29"/>
      <c r="TH478" s="29"/>
      <c r="TI478" s="29"/>
      <c r="TJ478" s="29"/>
      <c r="TK478" s="29"/>
      <c r="TL478" s="29"/>
      <c r="TM478" s="29"/>
      <c r="TN478" s="29"/>
      <c r="TO478" s="29"/>
      <c r="TP478" s="29"/>
      <c r="TQ478" s="29"/>
      <c r="TR478" s="29"/>
      <c r="TS478" s="29"/>
      <c r="TT478" s="32"/>
      <c r="TU478" s="32"/>
      <c r="TV478" s="32"/>
      <c r="TW478" s="32"/>
      <c r="TX478" s="32"/>
      <c r="TY478" s="32"/>
      <c r="TZ478" s="32"/>
      <c r="UA478" s="32"/>
      <c r="UB478" s="32"/>
      <c r="UC478" s="34"/>
      <c r="UD478" s="34"/>
      <c r="UE478" s="25"/>
      <c r="UF478" s="25"/>
      <c r="WJ478" s="25"/>
      <c r="WK478" s="45"/>
      <c r="WL478" s="45"/>
      <c r="WM478" s="45"/>
      <c r="WN478" s="45"/>
      <c r="WO478" s="45"/>
      <c r="WP478" s="45"/>
      <c r="WQ478" s="45"/>
      <c r="WR478" s="45"/>
      <c r="WS478" s="45"/>
      <c r="WT478" s="45"/>
      <c r="WU478" s="45"/>
      <c r="WV478" s="45"/>
      <c r="WW478" s="45"/>
      <c r="WX478" s="45"/>
      <c r="WY478" s="45"/>
      <c r="WZ478" s="45"/>
      <c r="XA478" s="45"/>
      <c r="XB478" s="27"/>
      <c r="XC478" s="27"/>
      <c r="XD478" s="25"/>
      <c r="XE478" s="25"/>
      <c r="XF478" s="25"/>
      <c r="XG478" s="25"/>
      <c r="XH478" s="25"/>
      <c r="XI478" s="25"/>
      <c r="XJ478" s="25"/>
      <c r="XK478" s="25"/>
      <c r="XL478" s="25"/>
      <c r="XM478" s="25"/>
      <c r="XN478" s="25"/>
      <c r="XO478" s="25"/>
      <c r="XP478" s="25"/>
      <c r="XQ478" s="25"/>
      <c r="XR478" s="25"/>
      <c r="XS478" s="25"/>
      <c r="XT478" s="25"/>
      <c r="XU478" s="25"/>
      <c r="XV478" s="25"/>
      <c r="XW478" s="25"/>
      <c r="XX478" s="25"/>
      <c r="XY478" s="25"/>
      <c r="XZ478" s="25"/>
      <c r="YA478" s="25"/>
      <c r="YB478" s="11"/>
      <c r="YC478" s="25"/>
      <c r="YD478" s="25"/>
      <c r="YE478" s="25"/>
      <c r="YF478" s="54"/>
      <c r="YG478" s="10"/>
      <c r="YH478" s="10"/>
      <c r="YI478" s="10"/>
      <c r="YM478" s="55"/>
      <c r="YO478" s="10"/>
      <c r="YP478" s="10"/>
      <c r="YQ478" s="10"/>
      <c r="YX478" s="55"/>
      <c r="YY478" s="55"/>
      <c r="YZ478" s="10"/>
      <c r="ZA478" s="10"/>
      <c r="ZB478" s="10"/>
      <c r="ZC478" s="10"/>
      <c r="ZD478" s="10"/>
      <c r="ZE478" s="10"/>
      <c r="ZF478" s="10"/>
      <c r="ZG478" s="10"/>
      <c r="ZH478" s="10"/>
      <c r="ZI478" s="10"/>
      <c r="ZJ478" s="10"/>
      <c r="ZK478" s="10"/>
      <c r="ZL478" s="55"/>
      <c r="ZM478" s="55"/>
      <c r="ZN478" s="10"/>
      <c r="ZO478" s="10"/>
      <c r="ZP478" s="10"/>
      <c r="ZQ478" s="55"/>
      <c r="ZR478" s="10"/>
      <c r="ZS478" s="10"/>
      <c r="ZT478" s="10"/>
      <c r="ZU478" s="10"/>
      <c r="ZV478" s="10"/>
      <c r="ZW478" s="10"/>
      <c r="ZX478" s="10"/>
      <c r="ZY478" s="10"/>
      <c r="ZZ478" s="10"/>
      <c r="AAA478" s="10"/>
      <c r="AAB478" s="10"/>
      <c r="AAC478" s="10"/>
      <c r="AAD478" s="10"/>
      <c r="AAE478" s="10"/>
      <c r="AAF478" s="10"/>
      <c r="AAG478" s="10"/>
      <c r="AAH478" s="10"/>
      <c r="AAI478" s="10"/>
      <c r="AAJ478" s="10"/>
      <c r="AAK478" s="10"/>
      <c r="AAL478" s="10"/>
      <c r="AAM478" s="10"/>
      <c r="AAN478" s="10"/>
      <c r="AAO478" s="10"/>
      <c r="AAP478" s="10"/>
      <c r="AAQ478" s="10"/>
      <c r="AAR478" s="10"/>
      <c r="AAS478" s="10"/>
      <c r="AAT478" s="10">
        <v>1690.35</v>
      </c>
      <c r="AAU478" s="10">
        <v>1690.35</v>
      </c>
      <c r="AAV478" s="10">
        <v>3530.375</v>
      </c>
      <c r="AAW478" s="10">
        <v>3530.375</v>
      </c>
      <c r="AAX478" s="10">
        <v>5030.375</v>
      </c>
      <c r="AAY478" s="10">
        <v>5030.375</v>
      </c>
      <c r="AAZ478" s="10">
        <v>6597.8249999999998</v>
      </c>
      <c r="ABA478" s="10">
        <v>8116.6</v>
      </c>
      <c r="ABB478" s="10">
        <v>9931.0499999999993</v>
      </c>
      <c r="ABC478" s="10">
        <v>9931.0499999999993</v>
      </c>
      <c r="ABD478" s="10">
        <v>11553.124999999998</v>
      </c>
      <c r="ABE478" s="10">
        <v>11553.124999999998</v>
      </c>
      <c r="ABF478" s="10">
        <v>13355.823999999999</v>
      </c>
      <c r="ABG478" s="10">
        <v>13355.823999999999</v>
      </c>
      <c r="ABH478" s="10">
        <v>14903.198999999999</v>
      </c>
      <c r="ABI478" s="10">
        <v>16609.723000000002</v>
      </c>
      <c r="ABJ478" s="10">
        <v>16609.723000000002</v>
      </c>
      <c r="ABK478" s="10">
        <v>16609.723000000002</v>
      </c>
      <c r="ABL478" s="10">
        <v>18109.723000000002</v>
      </c>
      <c r="ABM478" s="10">
        <v>18109.723000000002</v>
      </c>
      <c r="ABN478" s="10">
        <v>18109.723000000002</v>
      </c>
      <c r="ABO478" s="10">
        <v>18109.723000000002</v>
      </c>
      <c r="ABP478" s="10">
        <v>18109.723000000002</v>
      </c>
      <c r="ABQ478" s="10">
        <v>18109.723000000002</v>
      </c>
      <c r="ABR478" s="10">
        <v>18109.723000000002</v>
      </c>
      <c r="ABS478" s="10">
        <v>18109.723000000002</v>
      </c>
      <c r="ABT478" s="10">
        <v>18109.723000000002</v>
      </c>
      <c r="ABU478" s="10">
        <v>18109.723000000002</v>
      </c>
      <c r="ABV478" s="10">
        <v>18109.723000000002</v>
      </c>
      <c r="ABW478" s="10">
        <v>18109.723000000002</v>
      </c>
      <c r="ABX478" s="10">
        <v>18109.723000000002</v>
      </c>
      <c r="ABY478" s="12" t="s">
        <v>3</v>
      </c>
    </row>
    <row ht="12.75" r="479" spans="1:753" x14ac:dyDescent="0.2">
      <c r="A479" s="1">
        <v>55375</v>
      </c>
      <c r="B479" s="1">
        <v>0.75</v>
      </c>
      <c r="C479" s="1" t="s">
        <v>53</v>
      </c>
      <c r="E479" s="23"/>
      <c r="F479" s="1">
        <v>2034</v>
      </c>
      <c r="G479" s="12">
        <v>40688</v>
      </c>
      <c r="H479" s="12">
        <v>49025</v>
      </c>
      <c r="J479" s="4" t="s">
        <v>57</v>
      </c>
      <c r="HR479" s="9"/>
      <c r="HS479" s="9"/>
      <c r="HT479" s="9"/>
      <c r="HU479" s="9"/>
      <c r="HV479" s="9"/>
      <c r="HW479" s="9"/>
      <c r="HX479" s="9"/>
      <c r="HY479" s="9"/>
      <c r="HZ479" s="9"/>
      <c r="IA479" s="9"/>
      <c r="IB479" s="9"/>
      <c r="IC479" s="9"/>
      <c r="ID479" s="9"/>
      <c r="IE479" s="9"/>
      <c r="IF479" s="9"/>
      <c r="IG479" s="9"/>
      <c r="IH479" s="9"/>
      <c r="II479" s="9"/>
      <c r="IJ479" s="9"/>
      <c r="IK479" s="9"/>
      <c r="IL479" s="9"/>
      <c r="IM479" s="9"/>
      <c r="IN479" s="9"/>
      <c r="IO479" s="9"/>
      <c r="IP479" s="9"/>
      <c r="IQ479" s="9"/>
      <c r="IR479" s="9"/>
      <c r="IS479" s="9"/>
      <c r="IT479" s="9"/>
      <c r="IU479" s="9"/>
      <c r="IV479" s="9"/>
      <c r="IW479" s="9"/>
      <c r="IX479" s="9"/>
      <c r="IY479" s="9"/>
      <c r="IZ479" s="9"/>
      <c r="JA479" s="9"/>
      <c r="JB479" s="9"/>
      <c r="JC479" s="9"/>
      <c r="JD479" s="9"/>
      <c r="JE479" s="9"/>
      <c r="JF479" s="9"/>
      <c r="JG479" s="9"/>
      <c r="JH479" s="9"/>
      <c r="JI479" s="9"/>
      <c r="JJ479" s="9"/>
      <c r="JK479" s="9"/>
      <c r="JL479" s="9"/>
      <c r="JM479" s="9"/>
      <c r="JN479" s="9"/>
      <c r="JO479" s="9"/>
      <c r="JP479" s="9"/>
      <c r="JQ479" s="9"/>
      <c r="JR479" s="9"/>
      <c r="JS479" s="9"/>
      <c r="JT479" s="9"/>
      <c r="JU479" s="9"/>
      <c r="JV479" s="9"/>
      <c r="JW479" s="9"/>
      <c r="JX479" s="9"/>
      <c r="JY479" s="9"/>
      <c r="JZ479" s="9"/>
      <c r="KA479" s="9"/>
      <c r="KB479" s="9"/>
      <c r="KC479" s="9"/>
      <c r="KD479" s="9"/>
      <c r="KE479" s="9"/>
      <c r="KF479" s="9"/>
      <c r="KG479" s="9"/>
      <c r="KH479" s="9"/>
      <c r="KI479" s="9"/>
      <c r="KJ479" s="9"/>
      <c r="KK479" s="9"/>
      <c r="KL479" s="9"/>
      <c r="KM479" s="9"/>
      <c r="KN479" s="9"/>
      <c r="KO479" s="9"/>
      <c r="KP479" s="9"/>
      <c r="KQ479" s="9"/>
      <c r="KR479" s="9"/>
      <c r="KS479" s="9"/>
      <c r="KT479" s="9"/>
      <c r="KU479" s="9"/>
      <c r="KV479" s="9"/>
      <c r="KW479" s="9"/>
      <c r="KX479" s="9"/>
      <c r="KY479" s="9"/>
      <c r="KZ479" s="9"/>
      <c r="LA479" s="9"/>
      <c r="LB479" s="9"/>
      <c r="LC479" s="9"/>
      <c r="LD479" s="9"/>
      <c r="LE479" s="9"/>
      <c r="LF479" s="9"/>
      <c r="LG479" s="9"/>
      <c r="LH479" s="9"/>
      <c r="LI479" s="9"/>
      <c r="LJ479" s="9"/>
      <c r="LK479" s="9"/>
      <c r="LL479" s="9"/>
      <c r="LM479" s="9"/>
      <c r="LN479" s="9"/>
      <c r="LO479" s="9"/>
      <c r="LP479" s="9"/>
      <c r="LQ479" s="9"/>
      <c r="LR479" s="9"/>
      <c r="LS479" s="9"/>
      <c r="LT479" s="9"/>
      <c r="LU479" s="9"/>
      <c r="LV479" s="9"/>
      <c r="LW479" s="9"/>
      <c r="LX479" s="9"/>
      <c r="LY479" s="9"/>
      <c r="LZ479" s="9"/>
      <c r="MA479" s="9"/>
      <c r="MB479" s="9"/>
      <c r="MC479" s="9"/>
      <c r="MD479" s="9"/>
      <c r="ME479" s="9"/>
      <c r="MF479" s="9"/>
      <c r="MG479" s="9"/>
      <c r="MH479" s="9"/>
      <c r="MI479" s="9"/>
      <c r="MJ479" s="9"/>
      <c r="MK479" s="9"/>
      <c r="ML479" s="9"/>
      <c r="MM479" s="9"/>
      <c r="MN479" s="9"/>
      <c r="MO479" s="9"/>
      <c r="MP479" s="9"/>
      <c r="MQ479" s="9"/>
      <c r="MR479" s="9"/>
      <c r="MS479" s="9"/>
      <c r="MT479" s="9"/>
      <c r="MU479" s="9"/>
      <c r="MV479" s="9"/>
      <c r="MW479" s="9"/>
      <c r="MX479" s="9"/>
      <c r="MY479" s="9"/>
      <c r="MZ479" s="9"/>
      <c r="NA479" s="9"/>
      <c r="NB479" s="9"/>
      <c r="NC479" s="9"/>
      <c r="ND479" s="9"/>
      <c r="NE479" s="9"/>
      <c r="NF479" s="9"/>
      <c r="NG479" s="9"/>
      <c r="NH479" s="9"/>
      <c r="NI479" s="9"/>
      <c r="NJ479" s="9"/>
      <c r="NK479" s="9"/>
      <c r="NL479" s="9"/>
      <c r="NM479" s="9"/>
      <c r="NN479" s="9"/>
      <c r="NO479" s="9"/>
      <c r="NP479" s="9"/>
      <c r="NQ479" s="9"/>
      <c r="NR479" s="9"/>
      <c r="NS479" s="9"/>
      <c r="NT479" s="9"/>
      <c r="NU479" s="9"/>
      <c r="NV479" s="9"/>
      <c r="NW479" s="9"/>
      <c r="NX479" s="9"/>
      <c r="NY479" s="9"/>
      <c r="NZ479" s="9"/>
      <c r="OA479" s="9"/>
      <c r="OB479" s="9"/>
      <c r="OC479" s="9"/>
      <c r="OD479" s="9"/>
      <c r="OE479" s="9"/>
      <c r="OF479" s="9"/>
      <c r="OG479" s="9"/>
      <c r="OH479" s="9"/>
      <c r="OI479" s="9"/>
      <c r="OJ479" s="9"/>
      <c r="OK479" s="9"/>
      <c r="OL479" s="9"/>
      <c r="OM479" s="9"/>
      <c r="ON479" s="9"/>
      <c r="OO479" s="9"/>
      <c r="OP479" s="9"/>
      <c r="OQ479" s="9"/>
      <c r="OR479" s="9"/>
      <c r="OS479" s="9"/>
      <c r="OT479" s="9"/>
      <c r="OU479" s="9"/>
      <c r="OV479" s="9"/>
      <c r="OW479" s="9"/>
      <c r="OX479" s="9"/>
      <c r="OY479" s="9"/>
      <c r="OZ479" s="9"/>
      <c r="PA479" s="9"/>
      <c r="PB479" s="9"/>
      <c r="PC479" s="9"/>
      <c r="PD479" s="9"/>
      <c r="PE479" s="9"/>
      <c r="PF479" s="9"/>
      <c r="PG479" s="9"/>
      <c r="PH479" s="9"/>
      <c r="PI479" s="9"/>
      <c r="PJ479" s="9"/>
      <c r="PK479" s="9"/>
      <c r="PL479" s="9"/>
      <c r="PM479" s="9"/>
      <c r="PN479" s="9"/>
      <c r="PO479" s="9"/>
      <c r="PP479" s="9"/>
      <c r="PQ479" s="9"/>
      <c r="PR479" s="9"/>
      <c r="PS479" s="9"/>
      <c r="PT479" s="9"/>
      <c r="PU479" s="9"/>
      <c r="PV479" s="9"/>
      <c r="PW479" s="9"/>
      <c r="PX479" s="9"/>
      <c r="PY479" s="9"/>
      <c r="PZ479" s="9"/>
      <c r="QA479" s="9"/>
      <c r="QB479" s="9"/>
      <c r="QC479" s="9"/>
      <c r="QD479" s="9"/>
      <c r="QE479" s="9"/>
      <c r="QF479" s="9"/>
      <c r="QG479" s="9"/>
      <c r="QH479" s="9"/>
      <c r="QI479" s="9"/>
      <c r="QJ479" s="9"/>
      <c r="QK479" s="9"/>
      <c r="QL479" s="9"/>
      <c r="QM479" s="9"/>
      <c r="QN479" s="9"/>
      <c r="QO479" s="9"/>
      <c r="QP479" s="9"/>
      <c r="QQ479" s="9"/>
      <c r="QR479" s="9"/>
      <c r="QS479" s="9"/>
      <c r="QT479" s="9"/>
      <c r="QU479" s="9"/>
      <c r="QV479" s="9"/>
      <c r="QW479" s="9"/>
      <c r="QX479" s="9"/>
      <c r="QY479" s="9"/>
      <c r="QZ479" s="9"/>
      <c r="RA479" s="9"/>
      <c r="RB479" s="9"/>
      <c r="RC479" s="9"/>
      <c r="RD479" s="9"/>
      <c r="RE479" s="9"/>
      <c r="RF479" s="9"/>
      <c r="RG479" s="9"/>
      <c r="RH479" s="9"/>
      <c r="RI479" s="9"/>
      <c r="RJ479" s="9"/>
      <c r="RK479" s="9"/>
      <c r="RL479" s="9"/>
      <c r="RM479" s="9"/>
      <c r="RN479" s="9"/>
      <c r="RO479" s="9"/>
      <c r="RP479" s="9"/>
      <c r="RQ479" s="9"/>
      <c r="RR479" s="9"/>
      <c r="RS479" s="9"/>
      <c r="RT479" s="9"/>
      <c r="RU479" s="9"/>
      <c r="RV479" s="9"/>
      <c r="RW479" s="9"/>
      <c r="RX479" s="9"/>
      <c r="RY479" s="9"/>
      <c r="RZ479" s="9"/>
      <c r="SA479" s="9"/>
      <c r="SB479" s="9"/>
      <c r="SC479" s="9"/>
      <c r="SD479" s="9"/>
      <c r="SE479" s="9"/>
      <c r="SF479" s="9"/>
      <c r="SG479" s="9"/>
      <c r="SH479" s="9"/>
      <c r="SI479" s="9"/>
      <c r="SJ479" s="9"/>
      <c r="SK479" s="9"/>
      <c r="SL479" s="9"/>
      <c r="SM479" s="9"/>
      <c r="SN479" s="9"/>
      <c r="SO479" s="9"/>
      <c r="SP479" s="9"/>
      <c r="SQ479" s="9"/>
      <c r="SR479" s="9"/>
      <c r="SS479" s="9"/>
      <c r="ST479" s="9"/>
      <c r="SU479" s="9"/>
      <c r="SV479" s="9"/>
      <c r="SW479" s="9"/>
      <c r="SX479" s="9"/>
      <c r="SY479" s="9"/>
      <c r="SZ479" s="9"/>
      <c r="TA479" s="9"/>
      <c r="TB479" s="9"/>
      <c r="TC479" s="9"/>
      <c r="TD479" s="9"/>
      <c r="TE479" s="9"/>
      <c r="TF479" s="9"/>
      <c r="TG479" s="9"/>
      <c r="TH479" s="9"/>
      <c r="TI479" s="9"/>
      <c r="TJ479" s="9"/>
      <c r="TK479" s="9"/>
      <c r="TL479" s="9"/>
      <c r="TM479" s="9"/>
      <c r="TN479" s="9"/>
      <c r="TO479" s="9"/>
      <c r="TP479" s="9"/>
      <c r="TQ479" s="9"/>
      <c r="TR479" s="9"/>
      <c r="TS479" s="9"/>
      <c r="TT479" s="9"/>
      <c r="TU479" s="9"/>
      <c r="TV479" s="9"/>
      <c r="TW479" s="9"/>
      <c r="TX479" s="9"/>
      <c r="TY479" s="9"/>
      <c r="TZ479" s="9"/>
      <c r="UA479" s="9"/>
      <c r="UB479" s="9"/>
      <c r="UC479" s="9"/>
      <c r="UD479" s="9"/>
      <c r="UE479" s="9"/>
      <c r="UF479" s="9"/>
      <c r="UG479" s="9"/>
      <c r="UH479" s="9"/>
      <c r="UI479" s="9"/>
      <c r="UJ479" s="9"/>
      <c r="UK479" s="9"/>
      <c r="UL479" s="9"/>
      <c r="UM479" s="9"/>
      <c r="UN479" s="9"/>
      <c r="UO479" s="9"/>
      <c r="UP479" s="9"/>
      <c r="UQ479" s="9"/>
      <c r="UR479" s="9"/>
      <c r="US479" s="9"/>
      <c r="UT479" s="9"/>
      <c r="UU479" s="9"/>
      <c r="UV479" s="9"/>
      <c r="UW479" s="9"/>
      <c r="UX479" s="9"/>
      <c r="UY479" s="9"/>
      <c r="UZ479" s="9"/>
      <c r="VA479" s="9"/>
      <c r="VB479" s="9"/>
      <c r="VC479" s="9"/>
      <c r="VD479" s="9"/>
      <c r="VE479" s="1">
        <v>3500</v>
      </c>
      <c r="VF479" s="1">
        <v>3500</v>
      </c>
      <c r="VG479" s="1">
        <v>7500</v>
      </c>
      <c r="VH479" s="1">
        <v>7500</v>
      </c>
      <c r="VI479" s="1">
        <v>7500</v>
      </c>
      <c r="VJ479" s="1">
        <v>7500</v>
      </c>
      <c r="VK479" s="1">
        <v>7500</v>
      </c>
      <c r="VL479" s="1">
        <v>7500</v>
      </c>
      <c r="VM479" s="1">
        <v>7500</v>
      </c>
      <c r="VN479" s="1">
        <v>7500</v>
      </c>
      <c r="VO479" s="1">
        <v>8510.06</v>
      </c>
      <c r="VP479" s="1">
        <v>8510.06</v>
      </c>
      <c r="VQ479" s="1">
        <v>9710.36</v>
      </c>
      <c r="VR479" s="1">
        <v>9710.36</v>
      </c>
      <c r="VS479" s="1">
        <v>9710.36</v>
      </c>
      <c r="VT479" s="1">
        <v>9710.36</v>
      </c>
      <c r="VU479" s="1">
        <v>11055.9</v>
      </c>
      <c r="VV479" s="1">
        <v>11055.9</v>
      </c>
      <c r="VW479" s="1">
        <v>11049.875</v>
      </c>
      <c r="VX479" s="1">
        <v>11049.875</v>
      </c>
      <c r="VY479" s="1">
        <v>11049.875</v>
      </c>
      <c r="VZ479" s="1">
        <v>11049.875</v>
      </c>
      <c r="WA479" s="1">
        <v>11049.875</v>
      </c>
      <c r="WB479" s="1">
        <v>11049.875</v>
      </c>
      <c r="WC479" s="1">
        <v>11049.875</v>
      </c>
      <c r="WD479" s="1">
        <v>11049.875</v>
      </c>
      <c r="WE479" s="1">
        <v>11049.875</v>
      </c>
      <c r="WF479" s="1">
        <v>12457.962</v>
      </c>
      <c r="WG479" s="1">
        <v>12457.962</v>
      </c>
      <c r="WH479" s="1">
        <v>12457.962</v>
      </c>
      <c r="WI479" s="1">
        <v>12457.962</v>
      </c>
      <c r="WJ479" s="25">
        <v>12457.962</v>
      </c>
      <c r="WK479" s="45">
        <v>12457.962</v>
      </c>
      <c r="WL479" s="45">
        <v>12457.962</v>
      </c>
      <c r="WM479" s="45">
        <v>12457.962</v>
      </c>
      <c r="WN479" s="45">
        <v>13757.962</v>
      </c>
      <c r="WO479" s="45">
        <v>13757.962</v>
      </c>
      <c r="WP479" s="45">
        <v>13757.962</v>
      </c>
      <c r="WQ479" s="45">
        <v>13757.962</v>
      </c>
      <c r="WR479" s="45">
        <v>13757.962</v>
      </c>
      <c r="WS479" s="45">
        <v>13757.962</v>
      </c>
      <c r="WT479" s="45">
        <v>13757.962</v>
      </c>
      <c r="WU479" s="45">
        <v>13757.962</v>
      </c>
      <c r="WV479" s="25">
        <v>14570.332</v>
      </c>
      <c r="WW479" s="25">
        <v>14570.332</v>
      </c>
      <c r="WX479" s="25">
        <v>14570.332</v>
      </c>
      <c r="WY479" s="25">
        <v>14570.332</v>
      </c>
      <c r="WZ479" s="25">
        <v>14570.332</v>
      </c>
      <c r="XA479" s="45">
        <v>14570.332</v>
      </c>
      <c r="XB479" s="27">
        <v>14570.332</v>
      </c>
      <c r="XC479" s="27">
        <v>14570.332</v>
      </c>
      <c r="XD479" s="25">
        <v>14570.332</v>
      </c>
      <c r="XE479" s="25">
        <v>14570.332</v>
      </c>
      <c r="XF479" s="25">
        <v>14570.332</v>
      </c>
      <c r="XG479" s="25">
        <v>14570.332</v>
      </c>
      <c r="XH479" s="25">
        <v>14570.332</v>
      </c>
      <c r="XI479" s="25">
        <v>14570.332</v>
      </c>
      <c r="XJ479" s="25">
        <v>14570.332</v>
      </c>
      <c r="XK479" s="25">
        <v>14570.332</v>
      </c>
      <c r="XL479" s="25">
        <v>14570.332</v>
      </c>
      <c r="XM479" s="25">
        <v>14570.332</v>
      </c>
      <c r="XN479" s="25">
        <v>14570.332</v>
      </c>
      <c r="XO479" s="25">
        <v>14570.332</v>
      </c>
      <c r="XP479" s="25">
        <v>14570.332</v>
      </c>
      <c r="XQ479" s="25">
        <v>14570.332</v>
      </c>
      <c r="XR479" s="25">
        <v>14570.332</v>
      </c>
      <c r="XS479" s="25">
        <v>14570.332</v>
      </c>
      <c r="XT479" s="25">
        <v>14570.332</v>
      </c>
      <c r="XU479" s="25">
        <v>14570.332</v>
      </c>
      <c r="XV479" s="25">
        <v>14570.332</v>
      </c>
      <c r="XW479" s="25">
        <v>14570.332</v>
      </c>
      <c r="XX479" s="25">
        <v>14570.332</v>
      </c>
      <c r="XY479" s="25">
        <v>14570.332</v>
      </c>
      <c r="XZ479" s="25">
        <v>14570.332</v>
      </c>
      <c r="YA479" s="25">
        <v>14570.332</v>
      </c>
      <c r="YB479" s="11">
        <v>14570.332</v>
      </c>
      <c r="YC479" s="25">
        <v>14570.332</v>
      </c>
      <c r="YD479" s="25">
        <v>14570.332</v>
      </c>
      <c r="YE479" s="25">
        <v>14570.332</v>
      </c>
      <c r="YF479" s="54">
        <v>14570.332000000002</v>
      </c>
      <c r="YG479" s="10">
        <v>14570.332</v>
      </c>
      <c r="YH479" s="10">
        <v>14570.332</v>
      </c>
      <c r="YI479" s="10">
        <v>14570.332000000002</v>
      </c>
      <c r="YJ479" s="1">
        <v>14570.332000000002</v>
      </c>
      <c r="YK479" s="1">
        <v>14570.332</v>
      </c>
      <c r="YL479" s="1">
        <v>14570.332000000002</v>
      </c>
      <c r="YM479" s="55">
        <v>14570.332000000002</v>
      </c>
      <c r="YN479" s="1">
        <v>14570.332000000002</v>
      </c>
      <c r="YO479" s="10">
        <v>14570.332000000002</v>
      </c>
      <c r="YP479" s="10">
        <v>14570.332000000002</v>
      </c>
      <c r="YQ479" s="10">
        <v>14570.332000000002</v>
      </c>
      <c r="YR479" s="1">
        <v>14570.332000000002</v>
      </c>
      <c r="YS479" s="1">
        <v>14570.332000000002</v>
      </c>
      <c r="YT479" s="1">
        <v>14570.332</v>
      </c>
      <c r="YU479" s="1">
        <v>14570.332000000002</v>
      </c>
      <c r="YV479" s="1">
        <v>14570.332000000002</v>
      </c>
      <c r="YW479" s="1">
        <v>14570.332000000002</v>
      </c>
      <c r="YX479" s="55">
        <v>14570.332000000002</v>
      </c>
      <c r="YY479" s="55">
        <v>14570.332000000002</v>
      </c>
      <c r="YZ479" s="10">
        <v>14570.332000000002</v>
      </c>
      <c r="ZA479" s="10">
        <v>14570.332000000002</v>
      </c>
      <c r="ZB479" s="10">
        <v>14570.332000000002</v>
      </c>
      <c r="ZC479" s="10">
        <v>14570.332000000002</v>
      </c>
      <c r="ZD479" s="10">
        <v>14570.332000000002</v>
      </c>
      <c r="ZE479" s="10">
        <v>14570.332000000002</v>
      </c>
      <c r="ZF479" s="10">
        <v>14570.332000000002</v>
      </c>
      <c r="ZG479" s="10">
        <v>14570.332000000002</v>
      </c>
      <c r="ZH479" s="10">
        <v>14570.332000000002</v>
      </c>
      <c r="ZI479" s="10">
        <v>14570.332000000002</v>
      </c>
      <c r="ZJ479" s="10">
        <v>14570.332000000002</v>
      </c>
      <c r="ZK479" s="10">
        <v>14570.332000000002</v>
      </c>
      <c r="ZL479" s="55">
        <v>14570.332000000002</v>
      </c>
      <c r="ZM479" s="55">
        <v>14570.332000000002</v>
      </c>
      <c r="ZN479" s="10">
        <v>14570.332000000002</v>
      </c>
      <c r="ZO479" s="10">
        <v>14570.332000000002</v>
      </c>
      <c r="ZP479" s="10">
        <v>14570.332000000002</v>
      </c>
      <c r="ZQ479" s="55">
        <v>14570.332000000002</v>
      </c>
      <c r="ZR479" s="10">
        <v>14570.332000000002</v>
      </c>
      <c r="ZS479" s="10">
        <v>14570.332000000002</v>
      </c>
      <c r="ZT479" s="10">
        <v>14570.332000000002</v>
      </c>
      <c r="ZU479" s="10">
        <v>14570.332000000002</v>
      </c>
      <c r="ZV479" s="10">
        <v>14570.332000000002</v>
      </c>
      <c r="ZW479" s="10">
        <v>14570.332000000002</v>
      </c>
      <c r="ZX479" s="10">
        <v>14570.332000000002</v>
      </c>
      <c r="ZY479" s="10">
        <v>14570.332000000002</v>
      </c>
      <c r="ZZ479" s="10">
        <v>14570.332000000002</v>
      </c>
      <c r="AAA479" s="10">
        <v>14570.332000000002</v>
      </c>
      <c r="AAB479" s="10">
        <v>14570.332000000002</v>
      </c>
      <c r="AAC479" s="10">
        <v>14570.332000000002</v>
      </c>
      <c r="AAD479" s="10">
        <v>14570.332000000002</v>
      </c>
      <c r="AAE479" s="10">
        <v>14570.332000000002</v>
      </c>
      <c r="AAF479" s="10">
        <v>14570.332000000002</v>
      </c>
      <c r="AAG479" s="10">
        <v>14570.332000000002</v>
      </c>
      <c r="AAH479" s="10">
        <v>14570.332000000002</v>
      </c>
      <c r="AAI479" s="10">
        <v>14570.332000000002</v>
      </c>
      <c r="AAJ479" s="10">
        <v>14570.332000000002</v>
      </c>
      <c r="AAK479" s="10">
        <v>14570.332000000002</v>
      </c>
      <c r="AAL479" s="10">
        <v>14570.332000000002</v>
      </c>
      <c r="AAM479" s="10">
        <v>14570.332000000002</v>
      </c>
      <c r="AAN479" s="10">
        <v>14570.332000000002</v>
      </c>
      <c r="AAO479" s="10">
        <v>14570.332000000002</v>
      </c>
      <c r="AAP479" s="10">
        <v>14570.332000000002</v>
      </c>
      <c r="AAQ479" s="10">
        <v>14570.332000000002</v>
      </c>
      <c r="AAR479" s="10">
        <v>14570.332000000002</v>
      </c>
      <c r="AAS479" s="10">
        <v>14570.332000000002</v>
      </c>
      <c r="AAT479" s="10">
        <v>14570.332000000002</v>
      </c>
      <c r="AAU479" s="10">
        <v>14570.332000000002</v>
      </c>
      <c r="AAV479" s="10">
        <v>14570.332000000002</v>
      </c>
      <c r="AAW479" s="10">
        <v>14570.332000000002</v>
      </c>
      <c r="AAX479" s="10">
        <v>14570.332000000002</v>
      </c>
      <c r="AAY479" s="10">
        <v>14570.332000000002</v>
      </c>
      <c r="AAZ479" s="10">
        <v>14570.332000000002</v>
      </c>
      <c r="ABA479" s="10">
        <v>14570.332000000002</v>
      </c>
      <c r="ABB479" s="10">
        <v>14570.332000000002</v>
      </c>
      <c r="ABC479" s="10">
        <v>14570.332000000002</v>
      </c>
      <c r="ABD479" s="10">
        <v>14570.332000000002</v>
      </c>
      <c r="ABE479" s="10">
        <v>14570.332000000002</v>
      </c>
      <c r="ABF479" s="10">
        <v>14570.332000000002</v>
      </c>
      <c r="ABG479" s="10">
        <v>14570.332000000002</v>
      </c>
      <c r="ABH479" s="10">
        <v>14570.332000000002</v>
      </c>
      <c r="ABI479" s="10">
        <v>14570.332000000002</v>
      </c>
      <c r="ABJ479" s="10">
        <v>14570.332000000002</v>
      </c>
      <c r="ABK479" s="10">
        <v>14570.332000000002</v>
      </c>
      <c r="ABL479" s="10">
        <v>14570.332000000002</v>
      </c>
      <c r="ABM479" s="10">
        <v>14570.332000000002</v>
      </c>
      <c r="ABN479" s="10">
        <v>14570.332000000002</v>
      </c>
      <c r="ABO479" s="10">
        <v>14570.332000000002</v>
      </c>
      <c r="ABP479" s="10">
        <v>14570.332000000002</v>
      </c>
      <c r="ABQ479" s="10">
        <v>14570.332000000002</v>
      </c>
      <c r="ABR479" s="10">
        <v>14570.332000000002</v>
      </c>
      <c r="ABS479" s="10">
        <v>14570.332000000002</v>
      </c>
      <c r="ABT479" s="10">
        <v>14570.332000000002</v>
      </c>
      <c r="ABU479" s="10">
        <v>14570.332000000002</v>
      </c>
      <c r="ABV479" s="10">
        <v>14570.332000000002</v>
      </c>
      <c r="ABW479" s="10">
        <v>14570.332000000002</v>
      </c>
      <c r="ABX479" s="10">
        <v>14570.332000000002</v>
      </c>
      <c r="ABY479" s="12" t="s">
        <v>3</v>
      </c>
    </row>
    <row ht="12.75" r="480" spans="1:753" x14ac:dyDescent="0.2">
      <c r="A480" s="1">
        <v>55380</v>
      </c>
      <c r="B480" s="1">
        <v>1.125</v>
      </c>
      <c r="C480" s="1" t="s">
        <v>53</v>
      </c>
      <c r="F480" s="1">
        <v>2035</v>
      </c>
      <c r="G480" s="12">
        <v>45686</v>
      </c>
      <c r="H480" s="12">
        <v>49574</v>
      </c>
      <c r="J480" s="4" t="s">
        <v>57</v>
      </c>
      <c r="HR480" s="9"/>
      <c r="HS480" s="9"/>
      <c r="HT480" s="9"/>
      <c r="HU480" s="9"/>
      <c r="HV480" s="9"/>
      <c r="HW480" s="9"/>
      <c r="HX480" s="9"/>
      <c r="HY480" s="9"/>
      <c r="HZ480" s="9"/>
      <c r="IA480" s="9"/>
      <c r="IB480" s="9"/>
      <c r="IC480" s="9"/>
      <c r="ID480" s="9"/>
      <c r="IE480" s="9"/>
      <c r="IF480" s="9"/>
      <c r="IG480" s="9"/>
      <c r="IH480" s="9"/>
      <c r="II480" s="9"/>
      <c r="IJ480" s="9"/>
      <c r="IK480" s="9"/>
      <c r="IL480" s="9"/>
      <c r="IM480" s="9"/>
      <c r="IN480" s="9"/>
      <c r="IO480" s="9"/>
      <c r="IP480" s="9"/>
      <c r="IQ480" s="9"/>
      <c r="IR480" s="9"/>
      <c r="IS480" s="9"/>
      <c r="IT480" s="9"/>
      <c r="IU480" s="9"/>
      <c r="IV480" s="9"/>
      <c r="IW480" s="9"/>
      <c r="IX480" s="9"/>
      <c r="IY480" s="9"/>
      <c r="IZ480" s="9"/>
      <c r="JA480" s="9"/>
      <c r="JB480" s="9"/>
      <c r="JC480" s="9"/>
      <c r="JD480" s="9"/>
      <c r="JE480" s="9"/>
      <c r="JF480" s="9"/>
      <c r="JG480" s="9"/>
      <c r="JH480" s="9"/>
      <c r="JI480" s="9"/>
      <c r="JJ480" s="9"/>
      <c r="JK480" s="9"/>
      <c r="JL480" s="9"/>
      <c r="JM480" s="9"/>
      <c r="JN480" s="9"/>
      <c r="JO480" s="9"/>
      <c r="JP480" s="9"/>
      <c r="JQ480" s="9"/>
      <c r="JR480" s="9"/>
      <c r="JS480" s="9"/>
      <c r="JT480" s="9"/>
      <c r="JU480" s="9"/>
      <c r="JV480" s="9"/>
      <c r="JW480" s="9"/>
      <c r="JX480" s="9"/>
      <c r="JY480" s="9"/>
      <c r="JZ480" s="9"/>
      <c r="KA480" s="9"/>
      <c r="KB480" s="9"/>
      <c r="KC480" s="9"/>
      <c r="KD480" s="9"/>
      <c r="KE480" s="9"/>
      <c r="KF480" s="9"/>
      <c r="KG480" s="9"/>
      <c r="KH480" s="9"/>
      <c r="KI480" s="9"/>
      <c r="KJ480" s="9"/>
      <c r="KK480" s="9"/>
      <c r="KL480" s="9"/>
      <c r="KM480" s="9"/>
      <c r="KN480" s="9"/>
      <c r="KO480" s="9"/>
      <c r="KP480" s="9"/>
      <c r="KQ480" s="9"/>
      <c r="KR480" s="9"/>
      <c r="KS480" s="9"/>
      <c r="KT480" s="9"/>
      <c r="KU480" s="9"/>
      <c r="KV480" s="9"/>
      <c r="KW480" s="9"/>
      <c r="KX480" s="9"/>
      <c r="KY480" s="9"/>
      <c r="KZ480" s="9"/>
      <c r="LA480" s="9"/>
      <c r="LB480" s="9"/>
      <c r="LC480" s="9"/>
      <c r="LD480" s="9"/>
      <c r="LE480" s="9"/>
      <c r="LF480" s="9"/>
      <c r="LG480" s="9"/>
      <c r="LH480" s="9"/>
      <c r="LI480" s="9"/>
      <c r="LJ480" s="9"/>
      <c r="LK480" s="9"/>
      <c r="LL480" s="9"/>
      <c r="LM480" s="9"/>
      <c r="LN480" s="9"/>
      <c r="LO480" s="9"/>
      <c r="LP480" s="9"/>
      <c r="LQ480" s="9"/>
      <c r="LR480" s="9"/>
      <c r="LS480" s="9"/>
      <c r="LT480" s="9"/>
      <c r="LU480" s="9"/>
      <c r="LV480" s="9"/>
      <c r="LW480" s="9"/>
      <c r="LX480" s="9"/>
      <c r="LY480" s="9"/>
      <c r="LZ480" s="9"/>
      <c r="MA480" s="9"/>
      <c r="MB480" s="9"/>
      <c r="MC480" s="9"/>
      <c r="MD480" s="9"/>
      <c r="ME480" s="9"/>
      <c r="MF480" s="9"/>
      <c r="MG480" s="9"/>
      <c r="MH480" s="9"/>
      <c r="MI480" s="9"/>
      <c r="MJ480" s="9"/>
      <c r="MK480" s="9"/>
      <c r="ML480" s="9"/>
      <c r="MM480" s="9"/>
      <c r="MN480" s="9"/>
      <c r="MO480" s="9"/>
      <c r="MP480" s="9"/>
      <c r="MQ480" s="9"/>
      <c r="MR480" s="9"/>
      <c r="MS480" s="9"/>
      <c r="MT480" s="9"/>
      <c r="MU480" s="9"/>
      <c r="MV480" s="9"/>
      <c r="MW480" s="9"/>
      <c r="MX480" s="9"/>
      <c r="MY480" s="9"/>
      <c r="MZ480" s="9"/>
      <c r="NA480" s="9"/>
      <c r="NB480" s="9"/>
      <c r="NC480" s="9"/>
      <c r="ND480" s="9"/>
      <c r="NE480" s="9"/>
      <c r="NF480" s="9"/>
      <c r="NG480" s="9"/>
      <c r="NH480" s="9"/>
      <c r="NI480" s="9"/>
      <c r="NJ480" s="9"/>
      <c r="NK480" s="9"/>
      <c r="NL480" s="9"/>
      <c r="NM480" s="9"/>
      <c r="NN480" s="9"/>
      <c r="NO480" s="9"/>
      <c r="NP480" s="9"/>
      <c r="NQ480" s="9"/>
      <c r="NR480" s="9"/>
      <c r="NS480" s="9"/>
      <c r="NT480" s="9"/>
      <c r="NU480" s="9"/>
      <c r="NV480" s="9"/>
      <c r="NW480" s="9"/>
      <c r="NX480" s="9"/>
      <c r="NY480" s="9"/>
      <c r="NZ480" s="9"/>
      <c r="OA480" s="9"/>
      <c r="OB480" s="9"/>
      <c r="OC480" s="9"/>
      <c r="OD480" s="9"/>
      <c r="OE480" s="9"/>
      <c r="OF480" s="9"/>
      <c r="OG480" s="9"/>
      <c r="OH480" s="9"/>
      <c r="OI480" s="9"/>
      <c r="OJ480" s="9"/>
      <c r="OK480" s="9"/>
      <c r="OL480" s="9"/>
      <c r="OM480" s="9"/>
      <c r="ON480" s="9"/>
      <c r="OO480" s="9"/>
      <c r="OP480" s="9"/>
      <c r="OQ480" s="9"/>
      <c r="OR480" s="9"/>
      <c r="OS480" s="9"/>
      <c r="OT480" s="9"/>
      <c r="OU480" s="9"/>
      <c r="OV480" s="9"/>
      <c r="OW480" s="9"/>
      <c r="OX480" s="9"/>
      <c r="OY480" s="9"/>
      <c r="OZ480" s="9"/>
      <c r="PA480" s="9"/>
      <c r="PB480" s="9"/>
      <c r="PC480" s="9"/>
      <c r="PD480" s="9"/>
      <c r="PE480" s="9"/>
      <c r="PF480" s="9"/>
      <c r="PG480" s="9"/>
      <c r="PH480" s="9"/>
      <c r="PI480" s="9"/>
      <c r="PJ480" s="9"/>
      <c r="PK480" s="9"/>
      <c r="PL480" s="9"/>
      <c r="PM480" s="9"/>
      <c r="PN480" s="9"/>
      <c r="PO480" s="9"/>
      <c r="PP480" s="9"/>
      <c r="PQ480" s="9"/>
      <c r="PR480" s="9"/>
      <c r="PS480" s="9"/>
      <c r="PT480" s="9"/>
      <c r="PU480" s="9"/>
      <c r="PV480" s="9"/>
      <c r="PW480" s="9"/>
      <c r="PX480" s="9"/>
      <c r="PY480" s="9"/>
      <c r="PZ480" s="9"/>
      <c r="QA480" s="9"/>
      <c r="QB480" s="9"/>
      <c r="QC480" s="9"/>
      <c r="QD480" s="9"/>
      <c r="QE480" s="9"/>
      <c r="QF480" s="9"/>
      <c r="QG480" s="9"/>
      <c r="QH480" s="9"/>
      <c r="QI480" s="9"/>
      <c r="QJ480" s="9"/>
      <c r="QK480" s="9"/>
      <c r="QL480" s="9"/>
      <c r="QM480" s="9"/>
      <c r="QN480" s="9"/>
      <c r="QO480" s="9"/>
      <c r="QP480" s="9"/>
      <c r="QQ480" s="9"/>
      <c r="QR480" s="9"/>
      <c r="QS480" s="9"/>
      <c r="QT480" s="9"/>
      <c r="QU480" s="9"/>
      <c r="QV480" s="9"/>
      <c r="QW480" s="9"/>
      <c r="QX480" s="9"/>
      <c r="QY480" s="9"/>
      <c r="QZ480" s="9"/>
      <c r="RA480" s="9"/>
      <c r="RB480" s="9"/>
      <c r="RC480" s="9"/>
      <c r="RD480" s="9"/>
      <c r="RE480" s="9"/>
      <c r="RF480" s="9"/>
      <c r="RG480" s="9"/>
      <c r="RH480" s="9"/>
      <c r="RI480" s="9"/>
      <c r="RJ480" s="9"/>
      <c r="RK480" s="9"/>
      <c r="RL480" s="9"/>
      <c r="RM480" s="9"/>
      <c r="RN480" s="9"/>
      <c r="RO480" s="9"/>
      <c r="RP480" s="9"/>
      <c r="RQ480" s="9"/>
      <c r="RR480" s="9"/>
      <c r="RS480" s="9"/>
      <c r="RT480" s="9"/>
      <c r="RU480" s="9"/>
      <c r="RV480" s="9"/>
      <c r="RW480" s="9"/>
      <c r="RX480" s="9"/>
      <c r="RY480" s="9"/>
      <c r="RZ480" s="9"/>
      <c r="SA480" s="9"/>
      <c r="SB480" s="9"/>
      <c r="SC480" s="9"/>
      <c r="SD480" s="9"/>
      <c r="SE480" s="9"/>
      <c r="SF480" s="9"/>
      <c r="SG480" s="9"/>
      <c r="SH480" s="9"/>
      <c r="SI480" s="9"/>
      <c r="SJ480" s="9"/>
      <c r="SK480" s="9"/>
      <c r="SL480" s="9"/>
      <c r="SM480" s="9"/>
      <c r="SN480" s="9"/>
      <c r="SO480" s="9"/>
      <c r="SP480" s="9"/>
      <c r="SQ480" s="9"/>
      <c r="SR480" s="9"/>
      <c r="SS480" s="9"/>
      <c r="ST480" s="9"/>
      <c r="SU480" s="9"/>
      <c r="SV480" s="9"/>
      <c r="SW480" s="9"/>
      <c r="SX480" s="9"/>
      <c r="SY480" s="9"/>
      <c r="SZ480" s="9"/>
      <c r="TA480" s="9"/>
      <c r="TB480" s="9"/>
      <c r="TC480" s="9"/>
      <c r="TD480" s="9"/>
      <c r="TE480" s="9"/>
      <c r="TF480" s="9"/>
      <c r="TG480" s="9"/>
      <c r="TH480" s="9"/>
      <c r="TI480" s="9"/>
      <c r="TJ480" s="9"/>
      <c r="TK480" s="9"/>
      <c r="TL480" s="9"/>
      <c r="TM480" s="9"/>
      <c r="TN480" s="9"/>
      <c r="TO480" s="9"/>
      <c r="TP480" s="9"/>
      <c r="TQ480" s="9"/>
      <c r="TR480" s="9"/>
      <c r="TS480" s="9"/>
      <c r="TT480" s="9"/>
      <c r="TU480" s="9"/>
      <c r="TV480" s="9"/>
      <c r="TW480" s="9"/>
      <c r="TX480" s="9"/>
      <c r="TY480" s="9"/>
      <c r="TZ480" s="9"/>
      <c r="UA480" s="9"/>
      <c r="UB480" s="9"/>
      <c r="UC480" s="9"/>
      <c r="UD480" s="9"/>
      <c r="UE480" s="9"/>
      <c r="UF480" s="9"/>
      <c r="UG480" s="9"/>
      <c r="UH480" s="9"/>
      <c r="UI480" s="9"/>
      <c r="UJ480" s="9"/>
      <c r="UK480" s="9"/>
      <c r="UL480" s="9"/>
      <c r="UM480" s="9"/>
      <c r="UN480" s="9"/>
      <c r="UO480" s="9"/>
      <c r="UP480" s="9"/>
      <c r="UQ480" s="9"/>
      <c r="UR480" s="9"/>
      <c r="US480" s="9"/>
      <c r="UT480" s="9"/>
      <c r="UU480" s="9"/>
      <c r="UV480" s="9"/>
      <c r="UW480" s="9"/>
      <c r="UX480" s="9"/>
      <c r="UY480" s="9"/>
      <c r="UZ480" s="9"/>
      <c r="VA480" s="9"/>
      <c r="VB480" s="9"/>
      <c r="VC480" s="9"/>
      <c r="VD480" s="9"/>
      <c r="WJ480" s="25"/>
      <c r="WK480" s="45"/>
      <c r="WL480" s="45"/>
      <c r="WM480" s="45"/>
      <c r="WN480" s="45"/>
      <c r="WO480" s="45"/>
      <c r="WP480" s="45"/>
      <c r="WQ480" s="45"/>
      <c r="WR480" s="45"/>
      <c r="WS480" s="45"/>
      <c r="WT480" s="45"/>
      <c r="WU480" s="45"/>
      <c r="WV480" s="25"/>
      <c r="WW480" s="25"/>
      <c r="WX480" s="25"/>
      <c r="WY480" s="25"/>
      <c r="WZ480" s="25"/>
      <c r="XA480" s="45"/>
      <c r="XB480" s="27"/>
      <c r="XC480" s="27"/>
      <c r="XD480" s="25"/>
      <c r="XE480" s="25"/>
      <c r="XF480" s="25"/>
      <c r="XG480" s="25"/>
      <c r="XH480" s="25"/>
      <c r="XI480" s="25"/>
      <c r="XJ480" s="25"/>
      <c r="XK480" s="25"/>
      <c r="XL480" s="25"/>
      <c r="XM480" s="25"/>
      <c r="XN480" s="25"/>
      <c r="XO480" s="25"/>
      <c r="XP480" s="25"/>
      <c r="XQ480" s="25"/>
      <c r="XR480" s="25"/>
      <c r="XS480" s="25"/>
      <c r="XT480" s="25"/>
      <c r="XU480" s="25"/>
      <c r="XV480" s="25"/>
      <c r="XW480" s="25"/>
      <c r="XX480" s="25"/>
      <c r="XY480" s="25"/>
      <c r="XZ480" s="25"/>
      <c r="YA480" s="25"/>
      <c r="YB480" s="11"/>
      <c r="YC480" s="25"/>
      <c r="YD480" s="25"/>
      <c r="YE480" s="25"/>
      <c r="YF480" s="54"/>
      <c r="YG480" s="10"/>
      <c r="YH480" s="10"/>
      <c r="YI480" s="10"/>
      <c r="YM480" s="55"/>
      <c r="YO480" s="10"/>
      <c r="YP480" s="10"/>
      <c r="YQ480" s="10"/>
      <c r="YX480" s="55"/>
      <c r="YY480" s="55"/>
      <c r="YZ480" s="10"/>
      <c r="ZA480" s="10"/>
      <c r="ZB480" s="10"/>
      <c r="ZC480" s="10"/>
      <c r="ZD480" s="10"/>
      <c r="ZE480" s="10"/>
      <c r="ZF480" s="10"/>
      <c r="ZG480" s="10"/>
      <c r="ZH480" s="10"/>
      <c r="ZI480" s="10"/>
      <c r="ZJ480" s="10"/>
      <c r="ZK480" s="10"/>
      <c r="ZL480" s="55"/>
      <c r="ZM480" s="55"/>
      <c r="ZN480" s="10"/>
      <c r="ZO480" s="10"/>
      <c r="ZP480" s="10"/>
      <c r="ZQ480" s="55"/>
      <c r="ZR480" s="10"/>
      <c r="ZS480" s="10"/>
      <c r="ZT480" s="10"/>
      <c r="ZU480" s="10"/>
      <c r="ZV480" s="10"/>
      <c r="ZW480" s="10"/>
      <c r="ZX480" s="10"/>
      <c r="ZY480" s="10"/>
      <c r="ZZ480" s="10"/>
      <c r="AAA480" s="10"/>
      <c r="AAB480" s="10"/>
      <c r="AAC480" s="10"/>
      <c r="AAD480" s="10"/>
      <c r="AAE480" s="10"/>
      <c r="AAF480" s="10"/>
      <c r="AAG480" s="10"/>
      <c r="AAH480" s="10"/>
      <c r="AAI480" s="10"/>
      <c r="AAJ480" s="10"/>
      <c r="AAK480" s="10"/>
      <c r="AAL480" s="10"/>
      <c r="AAM480" s="10"/>
      <c r="AAN480" s="10"/>
      <c r="AAO480" s="10"/>
      <c r="AAP480" s="10"/>
      <c r="AAQ480" s="10"/>
      <c r="AAR480" s="10"/>
      <c r="AAS480" s="10"/>
      <c r="AAT480" s="10"/>
      <c r="AAU480" s="10"/>
      <c r="AAV480" s="10"/>
      <c r="AAW480" s="10"/>
      <c r="AAX480" s="10"/>
      <c r="AAY480" s="10"/>
      <c r="AAZ480" s="10"/>
      <c r="ABA480" s="10"/>
      <c r="ABB480" s="10"/>
      <c r="ABC480" s="10"/>
      <c r="ABD480" s="10"/>
      <c r="ABE480" s="10"/>
      <c r="ABF480" s="10"/>
      <c r="ABG480" s="10"/>
      <c r="ABH480" s="10"/>
      <c r="ABI480" s="10"/>
      <c r="ABJ480" s="10"/>
      <c r="ABK480" s="10"/>
      <c r="ABL480" s="10"/>
      <c r="ABM480" s="10">
        <v>1500</v>
      </c>
      <c r="ABN480" s="10">
        <v>3407.6750000000002</v>
      </c>
      <c r="ABO480" s="10">
        <v>3407.6750000000002</v>
      </c>
      <c r="ABP480" s="10">
        <v>5352.2749999999996</v>
      </c>
      <c r="ABQ480" s="10">
        <v>5352.2749999999996</v>
      </c>
      <c r="ABR480" s="10">
        <v>7093.05</v>
      </c>
      <c r="ABS480" s="10">
        <v>9100.9</v>
      </c>
      <c r="ABT480" s="10">
        <v>11057.575000000003</v>
      </c>
      <c r="ABU480" s="10">
        <v>11057.575000000003</v>
      </c>
      <c r="ABV480" s="10">
        <v>14651.1</v>
      </c>
      <c r="ABW480" s="10">
        <v>14651.1</v>
      </c>
      <c r="ABX480" s="10">
        <v>14651.1</v>
      </c>
      <c r="ABY480" s="12" t="s">
        <v>3</v>
      </c>
    </row>
    <row ht="12.75" r="481" spans="1:753" x14ac:dyDescent="0.2">
      <c r="A481" s="1">
        <v>55385</v>
      </c>
      <c r="B481" s="1">
        <v>0.125</v>
      </c>
      <c r="C481" s="1" t="s">
        <v>53</v>
      </c>
      <c r="E481" s="23"/>
      <c r="F481" s="1">
        <v>2036</v>
      </c>
      <c r="G481" s="12">
        <v>42440</v>
      </c>
      <c r="H481" s="12">
        <v>50001</v>
      </c>
      <c r="J481" s="4" t="s">
        <v>57</v>
      </c>
      <c r="HR481" s="9"/>
      <c r="HS481" s="9"/>
      <c r="HT481" s="9"/>
      <c r="HU481" s="9"/>
      <c r="HV481" s="9"/>
      <c r="HW481" s="9"/>
      <c r="HX481" s="9"/>
      <c r="HY481" s="9"/>
      <c r="HZ481" s="9"/>
      <c r="IA481" s="9"/>
      <c r="IB481" s="9"/>
      <c r="IC481" s="9"/>
      <c r="ID481" s="9"/>
      <c r="IE481" s="9"/>
      <c r="IF481" s="9"/>
      <c r="IG481" s="9"/>
      <c r="IH481" s="9"/>
      <c r="II481" s="9"/>
      <c r="IJ481" s="9"/>
      <c r="IK481" s="9"/>
      <c r="IL481" s="9"/>
      <c r="IM481" s="9"/>
      <c r="IN481" s="9"/>
      <c r="IO481" s="9"/>
      <c r="IP481" s="9"/>
      <c r="IQ481" s="9"/>
      <c r="IR481" s="9"/>
      <c r="IS481" s="9"/>
      <c r="IT481" s="9"/>
      <c r="IU481" s="9"/>
      <c r="IV481" s="9"/>
      <c r="IW481" s="9"/>
      <c r="IX481" s="9"/>
      <c r="IY481" s="9"/>
      <c r="IZ481" s="9"/>
      <c r="JA481" s="9"/>
      <c r="JB481" s="9"/>
      <c r="JC481" s="9"/>
      <c r="JD481" s="9"/>
      <c r="JE481" s="9"/>
      <c r="JF481" s="9"/>
      <c r="JG481" s="9"/>
      <c r="JH481" s="9"/>
      <c r="JI481" s="9"/>
      <c r="JJ481" s="9"/>
      <c r="JK481" s="9"/>
      <c r="JL481" s="9"/>
      <c r="JM481" s="9"/>
      <c r="JN481" s="9"/>
      <c r="JO481" s="9"/>
      <c r="JP481" s="9"/>
      <c r="JQ481" s="9"/>
      <c r="JR481" s="9"/>
      <c r="JS481" s="9"/>
      <c r="JT481" s="9"/>
      <c r="JU481" s="9"/>
      <c r="JV481" s="9"/>
      <c r="JW481" s="9"/>
      <c r="JX481" s="9"/>
      <c r="JY481" s="9"/>
      <c r="JZ481" s="9"/>
      <c r="KA481" s="9"/>
      <c r="KB481" s="9"/>
      <c r="KC481" s="9"/>
      <c r="KD481" s="9"/>
      <c r="KE481" s="9"/>
      <c r="KF481" s="9"/>
      <c r="KG481" s="9"/>
      <c r="KH481" s="9"/>
      <c r="KI481" s="9"/>
      <c r="KJ481" s="9"/>
      <c r="KK481" s="9"/>
      <c r="KL481" s="9"/>
      <c r="KM481" s="9"/>
      <c r="KN481" s="9"/>
      <c r="KO481" s="9"/>
      <c r="KP481" s="9"/>
      <c r="KQ481" s="9"/>
      <c r="KR481" s="9"/>
      <c r="KS481" s="9"/>
      <c r="KT481" s="9"/>
      <c r="KU481" s="9"/>
      <c r="KV481" s="9"/>
      <c r="KW481" s="9"/>
      <c r="KX481" s="9"/>
      <c r="KY481" s="9"/>
      <c r="KZ481" s="9"/>
      <c r="LA481" s="9"/>
      <c r="LB481" s="9"/>
      <c r="LC481" s="9"/>
      <c r="LD481" s="9"/>
      <c r="LE481" s="9"/>
      <c r="LF481" s="9"/>
      <c r="LG481" s="9"/>
      <c r="LH481" s="9"/>
      <c r="LI481" s="9"/>
      <c r="LJ481" s="9"/>
      <c r="LK481" s="9"/>
      <c r="LL481" s="9"/>
      <c r="LM481" s="9"/>
      <c r="LN481" s="9"/>
      <c r="LO481" s="9"/>
      <c r="LP481" s="9"/>
      <c r="LQ481" s="9"/>
      <c r="LR481" s="9"/>
      <c r="LS481" s="9"/>
      <c r="LT481" s="9"/>
      <c r="LU481" s="9"/>
      <c r="LV481" s="9"/>
      <c r="LW481" s="9"/>
      <c r="LX481" s="9"/>
      <c r="LY481" s="9"/>
      <c r="LZ481" s="9"/>
      <c r="MA481" s="9"/>
      <c r="MB481" s="9"/>
      <c r="MC481" s="9"/>
      <c r="MD481" s="9"/>
      <c r="ME481" s="9"/>
      <c r="MF481" s="9"/>
      <c r="MG481" s="9"/>
      <c r="MH481" s="9"/>
      <c r="MI481" s="9"/>
      <c r="MJ481" s="9"/>
      <c r="MK481" s="9"/>
      <c r="ML481" s="9"/>
      <c r="MM481" s="9"/>
      <c r="MN481" s="9"/>
      <c r="MO481" s="9"/>
      <c r="MP481" s="9"/>
      <c r="MQ481" s="9"/>
      <c r="MR481" s="9"/>
      <c r="MS481" s="9"/>
      <c r="MT481" s="9"/>
      <c r="MU481" s="9"/>
      <c r="MV481" s="9"/>
      <c r="MW481" s="9"/>
      <c r="MX481" s="9"/>
      <c r="MY481" s="9"/>
      <c r="MZ481" s="9"/>
      <c r="NA481" s="9"/>
      <c r="NB481" s="9"/>
      <c r="NC481" s="9"/>
      <c r="ND481" s="9"/>
      <c r="NE481" s="9"/>
      <c r="NF481" s="9"/>
      <c r="NG481" s="9"/>
      <c r="NH481" s="9"/>
      <c r="NI481" s="9"/>
      <c r="NJ481" s="9"/>
      <c r="NK481" s="9"/>
      <c r="NL481" s="9"/>
      <c r="NM481" s="9"/>
      <c r="NN481" s="9"/>
      <c r="NO481" s="9"/>
      <c r="NP481" s="9"/>
      <c r="NQ481" s="9"/>
      <c r="NR481" s="9"/>
      <c r="NS481" s="9"/>
      <c r="NT481" s="9"/>
      <c r="NU481" s="9"/>
      <c r="NV481" s="9"/>
      <c r="NW481" s="9"/>
      <c r="NX481" s="9"/>
      <c r="NY481" s="9"/>
      <c r="NZ481" s="9"/>
      <c r="OA481" s="9"/>
      <c r="OB481" s="9"/>
      <c r="OC481" s="9"/>
      <c r="OD481" s="9"/>
      <c r="OE481" s="9"/>
      <c r="OF481" s="9"/>
      <c r="OG481" s="9"/>
      <c r="OH481" s="9"/>
      <c r="OI481" s="9"/>
      <c r="OJ481" s="9"/>
      <c r="OK481" s="9"/>
      <c r="OL481" s="9"/>
      <c r="OM481" s="9"/>
      <c r="ON481" s="9"/>
      <c r="OO481" s="9"/>
      <c r="OP481" s="9"/>
      <c r="OQ481" s="9"/>
      <c r="OR481" s="9"/>
      <c r="OS481" s="9"/>
      <c r="OT481" s="9"/>
      <c r="OU481" s="9"/>
      <c r="OV481" s="9"/>
      <c r="OW481" s="9"/>
      <c r="OX481" s="9"/>
      <c r="OY481" s="9"/>
      <c r="OZ481" s="9"/>
      <c r="PA481" s="9"/>
      <c r="PB481" s="9"/>
      <c r="PC481" s="9"/>
      <c r="PD481" s="9"/>
      <c r="PE481" s="9"/>
      <c r="PF481" s="9"/>
      <c r="PG481" s="9"/>
      <c r="PH481" s="9"/>
      <c r="PI481" s="9"/>
      <c r="PJ481" s="9"/>
      <c r="PK481" s="9"/>
      <c r="PL481" s="9"/>
      <c r="PM481" s="9"/>
      <c r="PN481" s="9"/>
      <c r="PO481" s="9"/>
      <c r="PP481" s="9"/>
      <c r="PQ481" s="9"/>
      <c r="PR481" s="9"/>
      <c r="PS481" s="9"/>
      <c r="PT481" s="9"/>
      <c r="PU481" s="9"/>
      <c r="PV481" s="9"/>
      <c r="PW481" s="9"/>
      <c r="PX481" s="9"/>
      <c r="PY481" s="9"/>
      <c r="PZ481" s="9"/>
      <c r="QA481" s="9"/>
      <c r="QB481" s="9"/>
      <c r="QC481" s="9"/>
      <c r="QD481" s="9"/>
      <c r="QE481" s="9"/>
      <c r="QF481" s="9"/>
      <c r="QG481" s="9"/>
      <c r="QH481" s="9"/>
      <c r="QI481" s="9"/>
      <c r="QJ481" s="9"/>
      <c r="QK481" s="9"/>
      <c r="QL481" s="9"/>
      <c r="QM481" s="9"/>
      <c r="QN481" s="9"/>
      <c r="QO481" s="9"/>
      <c r="QP481" s="9"/>
      <c r="QQ481" s="9"/>
      <c r="QR481" s="9"/>
      <c r="QS481" s="9"/>
      <c r="QT481" s="9"/>
      <c r="QU481" s="9"/>
      <c r="QV481" s="9"/>
      <c r="QW481" s="9"/>
      <c r="QX481" s="9"/>
      <c r="QY481" s="9"/>
      <c r="QZ481" s="9"/>
      <c r="RA481" s="9"/>
      <c r="RB481" s="9"/>
      <c r="RC481" s="9"/>
      <c r="RD481" s="9"/>
      <c r="RE481" s="9"/>
      <c r="RF481" s="9"/>
      <c r="RG481" s="9"/>
      <c r="RH481" s="9"/>
      <c r="RI481" s="9"/>
      <c r="RJ481" s="9"/>
      <c r="RK481" s="9"/>
      <c r="RL481" s="9"/>
      <c r="RM481" s="9"/>
      <c r="RN481" s="9"/>
      <c r="RO481" s="9"/>
      <c r="RP481" s="9"/>
      <c r="RQ481" s="9"/>
      <c r="RR481" s="9"/>
      <c r="RS481" s="9"/>
      <c r="RT481" s="9"/>
      <c r="RU481" s="9"/>
      <c r="RV481" s="9"/>
      <c r="RW481" s="9"/>
      <c r="RX481" s="9"/>
      <c r="RY481" s="9"/>
      <c r="RZ481" s="9"/>
      <c r="SA481" s="9"/>
      <c r="SB481" s="9"/>
      <c r="SC481" s="9"/>
      <c r="SD481" s="9"/>
      <c r="SE481" s="9"/>
      <c r="SF481" s="9"/>
      <c r="SG481" s="9"/>
      <c r="SH481" s="9"/>
      <c r="SI481" s="9"/>
      <c r="SJ481" s="9"/>
      <c r="SK481" s="9"/>
      <c r="SL481" s="9"/>
      <c r="SM481" s="9"/>
      <c r="SN481" s="9"/>
      <c r="SO481" s="9"/>
      <c r="SP481" s="9"/>
      <c r="SQ481" s="9"/>
      <c r="SR481" s="9"/>
      <c r="SS481" s="9"/>
      <c r="ST481" s="9"/>
      <c r="SU481" s="9"/>
      <c r="SV481" s="9"/>
      <c r="SW481" s="9"/>
      <c r="SX481" s="9"/>
      <c r="SY481" s="9"/>
      <c r="SZ481" s="9"/>
      <c r="TA481" s="9"/>
      <c r="TB481" s="9"/>
      <c r="TC481" s="9"/>
      <c r="TD481" s="9"/>
      <c r="TE481" s="9"/>
      <c r="TF481" s="9"/>
      <c r="TG481" s="9"/>
      <c r="TH481" s="9"/>
      <c r="TI481" s="9"/>
      <c r="TJ481" s="9"/>
      <c r="TK481" s="9"/>
      <c r="TL481" s="9"/>
      <c r="TM481" s="9"/>
      <c r="TN481" s="9"/>
      <c r="TO481" s="9"/>
      <c r="TP481" s="9"/>
      <c r="TQ481" s="9"/>
      <c r="TR481" s="9"/>
      <c r="TS481" s="9"/>
      <c r="TT481" s="9"/>
      <c r="TU481" s="9"/>
      <c r="TV481" s="9"/>
      <c r="TW481" s="9"/>
      <c r="TX481" s="9"/>
      <c r="TY481" s="9"/>
      <c r="TZ481" s="9"/>
      <c r="UA481" s="9"/>
      <c r="UB481" s="9"/>
      <c r="UC481" s="9"/>
      <c r="UD481" s="9"/>
      <c r="UE481" s="9"/>
      <c r="UF481" s="9"/>
      <c r="UG481" s="9"/>
      <c r="UH481" s="9"/>
      <c r="UI481" s="9"/>
      <c r="UJ481" s="9"/>
      <c r="UK481" s="9"/>
      <c r="UL481" s="9"/>
      <c r="UM481" s="9"/>
      <c r="UN481" s="9"/>
      <c r="UO481" s="9"/>
      <c r="UP481" s="9"/>
      <c r="UQ481" s="9"/>
      <c r="UR481" s="9"/>
      <c r="US481" s="9"/>
      <c r="UT481" s="9"/>
      <c r="UU481" s="9"/>
      <c r="UV481" s="9"/>
      <c r="UW481" s="9"/>
      <c r="UX481" s="9"/>
      <c r="UY481" s="9"/>
      <c r="UZ481" s="9"/>
      <c r="VA481" s="9"/>
      <c r="VB481" s="9"/>
      <c r="VC481" s="9"/>
      <c r="VD481" s="9"/>
      <c r="WJ481" s="25"/>
      <c r="WK481" s="45"/>
      <c r="WL481" s="45"/>
      <c r="WM481" s="45"/>
      <c r="WN481" s="45"/>
      <c r="WO481" s="45"/>
      <c r="WP481" s="45"/>
      <c r="WQ481" s="45"/>
      <c r="WR481" s="45"/>
      <c r="WS481" s="45"/>
      <c r="WT481" s="45"/>
      <c r="WU481" s="45"/>
      <c r="WV481" s="25"/>
      <c r="WW481" s="25"/>
      <c r="WX481" s="25"/>
      <c r="WY481" s="25"/>
      <c r="WZ481" s="25"/>
      <c r="XA481" s="45"/>
      <c r="XB481" s="27"/>
      <c r="XC481" s="27"/>
      <c r="XD481" s="25"/>
      <c r="XE481" s="25"/>
      <c r="XF481" s="25"/>
      <c r="XG481" s="25"/>
      <c r="XH481" s="25"/>
      <c r="XI481" s="25"/>
      <c r="XJ481" s="25"/>
      <c r="XK481" s="25">
        <v>1053.1500000000001</v>
      </c>
      <c r="XL481" s="25">
        <v>1053.1500000000001</v>
      </c>
      <c r="XM481" s="25">
        <v>1053.1500000000001</v>
      </c>
      <c r="XN481" s="25">
        <v>1955.82</v>
      </c>
      <c r="XO481" s="25">
        <v>1955.82</v>
      </c>
      <c r="XP481" s="25">
        <v>2910.4</v>
      </c>
      <c r="XQ481" s="25">
        <v>2910.4</v>
      </c>
      <c r="XR481" s="25">
        <v>3760.4</v>
      </c>
      <c r="XS481" s="25">
        <v>3760.4</v>
      </c>
      <c r="XT481" s="25">
        <v>4560.3999999999996</v>
      </c>
      <c r="XU481" s="25">
        <v>4560.3999999999996</v>
      </c>
      <c r="XV481" s="25">
        <v>4560.3999999999996</v>
      </c>
      <c r="XW481" s="25">
        <v>5394.1369999999997</v>
      </c>
      <c r="XX481" s="25">
        <v>5394.1369999999997</v>
      </c>
      <c r="XY481" s="25">
        <v>6276.4369999999999</v>
      </c>
      <c r="XZ481" s="25">
        <v>6276.4369999999999</v>
      </c>
      <c r="YA481" s="25">
        <v>6276.4369999999999</v>
      </c>
      <c r="YB481" s="11">
        <v>6276.4369999999999</v>
      </c>
      <c r="YC481" s="25">
        <v>7226.4369999999999</v>
      </c>
      <c r="YD481" s="25">
        <v>7226.4369999999999</v>
      </c>
      <c r="YE481" s="54">
        <v>7426.4369999999999</v>
      </c>
      <c r="YF481" s="54">
        <v>8026.4369999999999</v>
      </c>
      <c r="YG481" s="10">
        <v>8026.4369999999999</v>
      </c>
      <c r="YH481" s="10">
        <v>8976.4369999999999</v>
      </c>
      <c r="YI481" s="10">
        <v>8976.4369999999999</v>
      </c>
      <c r="YJ481" s="1">
        <v>8976.4369999999999</v>
      </c>
      <c r="YK481" s="1">
        <v>10123.311</v>
      </c>
      <c r="YL481" s="1">
        <v>10123.311000000002</v>
      </c>
      <c r="YM481" s="55">
        <v>10123.311000000002</v>
      </c>
      <c r="YN481" s="1">
        <v>10123.311000000002</v>
      </c>
      <c r="YO481" s="10">
        <v>10123.311000000002</v>
      </c>
      <c r="YP481" s="10">
        <v>10123.311000000002</v>
      </c>
      <c r="YQ481" s="10">
        <v>10123.311000000002</v>
      </c>
      <c r="YR481" s="1">
        <v>10123.311000000002</v>
      </c>
      <c r="YS481" s="1">
        <v>10123.311000000002</v>
      </c>
      <c r="YT481" s="1">
        <v>10123.311</v>
      </c>
      <c r="YU481" s="1">
        <v>10123.311000000002</v>
      </c>
      <c r="YV481" s="1">
        <v>10423.311</v>
      </c>
      <c r="YW481" s="1">
        <v>10423.311</v>
      </c>
      <c r="YX481" s="55">
        <v>10423.311</v>
      </c>
      <c r="YY481" s="55">
        <v>10423.311</v>
      </c>
      <c r="YZ481" s="10">
        <v>10423.311</v>
      </c>
      <c r="ZA481" s="10">
        <v>10423.311</v>
      </c>
      <c r="ZB481" s="10">
        <v>11343.308999999999</v>
      </c>
      <c r="ZC481" s="10">
        <v>11343.308999999999</v>
      </c>
      <c r="ZD481" s="10">
        <v>11343.308999999999</v>
      </c>
      <c r="ZE481" s="10">
        <v>11343.308999999999</v>
      </c>
      <c r="ZF481" s="10">
        <v>12143.309000000001</v>
      </c>
      <c r="ZG481" s="10">
        <v>12143.309000000001</v>
      </c>
      <c r="ZH481" s="10">
        <v>12143.309000000001</v>
      </c>
      <c r="ZI481" s="10">
        <v>12143.309000000001</v>
      </c>
      <c r="ZJ481" s="10">
        <v>13043.308999999999</v>
      </c>
      <c r="ZK481" s="10">
        <v>13043.308999999999</v>
      </c>
      <c r="ZL481" s="55">
        <v>13043.308999999999</v>
      </c>
      <c r="ZM481" s="55">
        <v>13043.308999999999</v>
      </c>
      <c r="ZN481" s="10">
        <v>13043.308999999999</v>
      </c>
      <c r="ZO481" s="10">
        <v>13904.708999999999</v>
      </c>
      <c r="ZP481" s="10">
        <v>13904.708999999999</v>
      </c>
      <c r="ZQ481" s="55">
        <v>13904.708999999999</v>
      </c>
      <c r="ZR481" s="10">
        <v>13904.708999999999</v>
      </c>
      <c r="ZS481" s="10">
        <v>13904.708999999999</v>
      </c>
      <c r="ZT481" s="10">
        <v>13904.708999999999</v>
      </c>
      <c r="ZU481" s="10">
        <v>13904.708999999999</v>
      </c>
      <c r="ZV481" s="10">
        <v>13904.708999999999</v>
      </c>
      <c r="ZW481" s="10">
        <v>13904.708999999999</v>
      </c>
      <c r="ZX481" s="10">
        <v>13904.708999999999</v>
      </c>
      <c r="ZY481" s="10">
        <v>13904.708999999999</v>
      </c>
      <c r="ZZ481" s="10">
        <v>13904.708999999999</v>
      </c>
      <c r="AAA481" s="10">
        <v>13904.708999999999</v>
      </c>
      <c r="AAB481" s="10">
        <v>13904.708999999999</v>
      </c>
      <c r="AAC481" s="10">
        <v>13904.708999999999</v>
      </c>
      <c r="AAD481" s="10">
        <v>13904.708999999999</v>
      </c>
      <c r="AAE481" s="10">
        <v>13904.708999999999</v>
      </c>
      <c r="AAF481" s="10">
        <v>13904.708999999999</v>
      </c>
      <c r="AAG481" s="10">
        <v>13904.708999999999</v>
      </c>
      <c r="AAH481" s="10">
        <v>13904.708999999999</v>
      </c>
      <c r="AAI481" s="10">
        <v>13904.708999999999</v>
      </c>
      <c r="AAJ481" s="10">
        <v>13904.708999999999</v>
      </c>
      <c r="AAK481" s="10">
        <v>13904.708999999999</v>
      </c>
      <c r="AAL481" s="10">
        <v>13904.708999999999</v>
      </c>
      <c r="AAM481" s="10">
        <v>13904.708999999999</v>
      </c>
      <c r="AAN481" s="10">
        <v>13904.708999999999</v>
      </c>
      <c r="AAO481" s="10">
        <v>13904.708999999999</v>
      </c>
      <c r="AAP481" s="10">
        <v>13904.708999999999</v>
      </c>
      <c r="AAQ481" s="10">
        <v>13904.708999999999</v>
      </c>
      <c r="AAR481" s="10">
        <v>13904.708999999999</v>
      </c>
      <c r="AAS481" s="10">
        <v>13904.708999999999</v>
      </c>
      <c r="AAT481" s="10">
        <v>13904.708999999999</v>
      </c>
      <c r="AAU481" s="10">
        <v>13904.708999999999</v>
      </c>
      <c r="AAV481" s="10">
        <v>13904.708999999999</v>
      </c>
      <c r="AAW481" s="10">
        <v>13904.708999999999</v>
      </c>
      <c r="AAX481" s="10">
        <v>13904.708999999999</v>
      </c>
      <c r="AAY481" s="10">
        <v>13904.708999999999</v>
      </c>
      <c r="AAZ481" s="10">
        <v>13904.708999999999</v>
      </c>
      <c r="ABA481" s="10">
        <v>13904.708999999999</v>
      </c>
      <c r="ABB481" s="10">
        <v>13904.708999999999</v>
      </c>
      <c r="ABC481" s="10">
        <v>13904.708999999999</v>
      </c>
      <c r="ABD481" s="10">
        <v>13904.708999999999</v>
      </c>
      <c r="ABE481" s="10">
        <v>13904.708999999999</v>
      </c>
      <c r="ABF481" s="10">
        <v>13904.708999999999</v>
      </c>
      <c r="ABG481" s="10">
        <v>13904.708999999999</v>
      </c>
      <c r="ABH481" s="10">
        <v>13904.708999999999</v>
      </c>
      <c r="ABI481" s="10">
        <v>13904.708999999999</v>
      </c>
      <c r="ABJ481" s="10">
        <v>13904.708999999999</v>
      </c>
      <c r="ABK481" s="10">
        <v>13904.708999999999</v>
      </c>
      <c r="ABL481" s="10">
        <v>13904.708999999999</v>
      </c>
      <c r="ABM481" s="10">
        <v>13904.708999999999</v>
      </c>
      <c r="ABN481" s="10">
        <v>13904.708999999999</v>
      </c>
      <c r="ABO481" s="10">
        <v>13904.708999999999</v>
      </c>
      <c r="ABP481" s="10">
        <v>13904.708999999999</v>
      </c>
      <c r="ABQ481" s="10">
        <v>13904.708999999999</v>
      </c>
      <c r="ABR481" s="10">
        <v>13904.708999999999</v>
      </c>
      <c r="ABS481" s="10">
        <v>13904.708999999999</v>
      </c>
      <c r="ABT481" s="10">
        <v>13904.708999999999</v>
      </c>
      <c r="ABU481" s="10">
        <v>13904.708999999999</v>
      </c>
      <c r="ABV481" s="10">
        <v>13904.708999999999</v>
      </c>
      <c r="ABW481" s="10">
        <v>13904.708999999999</v>
      </c>
      <c r="ABX481" s="10">
        <v>13904.708999999999</v>
      </c>
      <c r="ABY481" s="12" t="s">
        <v>3</v>
      </c>
    </row>
    <row ht="12.75" r="482" spans="1:753" x14ac:dyDescent="0.2">
      <c r="A482" s="1">
        <v>55400</v>
      </c>
      <c r="B482" s="1">
        <v>1.125</v>
      </c>
      <c r="C482" s="1" t="s">
        <v>53</v>
      </c>
      <c r="F482" s="1">
        <v>2037</v>
      </c>
      <c r="G482" s="24">
        <v>39134</v>
      </c>
      <c r="H482" s="18">
        <v>50366</v>
      </c>
      <c r="J482" s="4" t="s">
        <v>57</v>
      </c>
      <c r="HR482" s="9"/>
      <c r="HS482" s="9"/>
      <c r="HT482" s="9"/>
      <c r="HU482" s="9"/>
      <c r="HV482" s="9"/>
      <c r="HW482" s="9"/>
      <c r="HX482" s="9"/>
      <c r="HY482" s="9"/>
      <c r="HZ482" s="9"/>
      <c r="IA482" s="9"/>
      <c r="IB482" s="9"/>
      <c r="IC482" s="9"/>
      <c r="ID482" s="9"/>
      <c r="IE482" s="9"/>
      <c r="IF482" s="9"/>
      <c r="IG482" s="9"/>
      <c r="IH482" s="9"/>
      <c r="II482" s="9"/>
      <c r="IJ482" s="9"/>
      <c r="IK482" s="9"/>
      <c r="IL482" s="9"/>
      <c r="IM482" s="9"/>
      <c r="IN482" s="9"/>
      <c r="IO482" s="9"/>
      <c r="IP482" s="9"/>
      <c r="IQ482" s="9"/>
      <c r="IR482" s="9"/>
      <c r="IS482" s="9"/>
      <c r="IT482" s="9"/>
      <c r="IU482" s="9"/>
      <c r="IV482" s="9"/>
      <c r="IW482" s="9"/>
      <c r="IX482" s="9"/>
      <c r="IY482" s="9"/>
      <c r="IZ482" s="9"/>
      <c r="JA482" s="9"/>
      <c r="JB482" s="9"/>
      <c r="JC482" s="9"/>
      <c r="JD482" s="9"/>
      <c r="JE482" s="9"/>
      <c r="JF482" s="9"/>
      <c r="JG482" s="9"/>
      <c r="JH482" s="9"/>
      <c r="JI482" s="9"/>
      <c r="JJ482" s="9"/>
      <c r="JK482" s="9"/>
      <c r="JL482" s="9"/>
      <c r="JM482" s="9"/>
      <c r="JN482" s="9"/>
      <c r="JO482" s="9"/>
      <c r="JP482" s="9"/>
      <c r="JQ482" s="9"/>
      <c r="JR482" s="9"/>
      <c r="JS482" s="9"/>
      <c r="JT482" s="9"/>
      <c r="JU482" s="9"/>
      <c r="JV482" s="9"/>
      <c r="JW482" s="9"/>
      <c r="JX482" s="9"/>
      <c r="JY482" s="9"/>
      <c r="JZ482" s="9"/>
      <c r="KA482" s="9"/>
      <c r="KB482" s="9"/>
      <c r="KC482" s="9"/>
      <c r="KD482" s="9"/>
      <c r="KE482" s="9"/>
      <c r="KF482" s="9"/>
      <c r="KG482" s="9"/>
      <c r="KH482" s="9"/>
      <c r="KI482" s="9"/>
      <c r="KJ482" s="9"/>
      <c r="KK482" s="9"/>
      <c r="KL482" s="9"/>
      <c r="KM482" s="9"/>
      <c r="KN482" s="9"/>
      <c r="KO482" s="9"/>
      <c r="KP482" s="9"/>
      <c r="KQ482" s="9"/>
      <c r="KR482" s="9"/>
      <c r="KS482" s="9"/>
      <c r="KT482" s="9"/>
      <c r="KU482" s="9"/>
      <c r="KV482" s="9"/>
      <c r="KW482" s="9"/>
      <c r="KX482" s="9"/>
      <c r="KY482" s="9"/>
      <c r="KZ482" s="9"/>
      <c r="LA482" s="9"/>
      <c r="LB482" s="9"/>
      <c r="LC482" s="9"/>
      <c r="LD482" s="9"/>
      <c r="LE482" s="9"/>
      <c r="LF482" s="9"/>
      <c r="LG482" s="9"/>
      <c r="LH482" s="9"/>
      <c r="LI482" s="9"/>
      <c r="LJ482" s="9"/>
      <c r="LK482" s="9"/>
      <c r="LL482" s="9"/>
      <c r="LM482" s="9"/>
      <c r="LN482" s="9"/>
      <c r="LO482" s="9"/>
      <c r="LP482" s="9"/>
      <c r="LQ482" s="9"/>
      <c r="LR482" s="9"/>
      <c r="LS482" s="9"/>
      <c r="LT482" s="9"/>
      <c r="LU482" s="9"/>
      <c r="LV482" s="9"/>
      <c r="LW482" s="9"/>
      <c r="LX482" s="9"/>
      <c r="LY482" s="9"/>
      <c r="LZ482" s="9"/>
      <c r="MA482" s="9"/>
      <c r="MB482" s="9"/>
      <c r="MC482" s="9"/>
      <c r="MD482" s="9"/>
      <c r="ME482" s="9"/>
      <c r="MF482" s="9"/>
      <c r="MG482" s="9"/>
      <c r="MH482" s="9"/>
      <c r="MI482" s="9"/>
      <c r="MJ482" s="9"/>
      <c r="MK482" s="9"/>
      <c r="ML482" s="9"/>
      <c r="MM482" s="9"/>
      <c r="MN482" s="9"/>
      <c r="MO482" s="9"/>
      <c r="MP482" s="9"/>
      <c r="MQ482" s="9"/>
      <c r="MR482" s="9"/>
      <c r="MS482" s="9"/>
      <c r="MT482" s="9"/>
      <c r="MU482" s="9"/>
      <c r="MV482" s="9"/>
      <c r="MW482" s="9"/>
      <c r="MX482" s="9"/>
      <c r="MY482" s="9"/>
      <c r="MZ482" s="9"/>
      <c r="NA482" s="9"/>
      <c r="NB482" s="9"/>
      <c r="NC482" s="9"/>
      <c r="ND482" s="9"/>
      <c r="NE482" s="9"/>
      <c r="NF482" s="9"/>
      <c r="NG482" s="9"/>
      <c r="NH482" s="9"/>
      <c r="NI482" s="9"/>
      <c r="NJ482" s="9"/>
      <c r="NK482" s="9"/>
      <c r="NL482" s="9"/>
      <c r="NM482" s="9"/>
      <c r="NN482" s="9"/>
      <c r="NO482" s="9"/>
      <c r="NP482" s="9"/>
      <c r="NQ482" s="9"/>
      <c r="NR482" s="9"/>
      <c r="NS482" s="9"/>
      <c r="NT482" s="9"/>
      <c r="NU482" s="9"/>
      <c r="NV482" s="9"/>
      <c r="NW482" s="9"/>
      <c r="NX482" s="9"/>
      <c r="NY482" s="9"/>
      <c r="NZ482" s="9"/>
      <c r="OA482" s="9"/>
      <c r="OB482" s="9"/>
      <c r="OC482" s="9"/>
      <c r="OD482" s="9"/>
      <c r="OE482" s="9"/>
      <c r="OF482" s="9"/>
      <c r="OG482" s="9"/>
      <c r="OH482" s="9"/>
      <c r="OI482" s="9"/>
      <c r="OJ482" s="9"/>
      <c r="OK482" s="9"/>
      <c r="OL482" s="9"/>
      <c r="OM482" s="9"/>
      <c r="ON482" s="9"/>
      <c r="OO482" s="9"/>
      <c r="OP482" s="9"/>
      <c r="OQ482" s="9"/>
      <c r="OR482" s="9"/>
      <c r="OS482" s="9"/>
      <c r="OT482" s="9"/>
      <c r="OU482" s="9"/>
      <c r="OV482" s="9"/>
      <c r="OW482" s="9"/>
      <c r="OX482" s="9"/>
      <c r="OY482" s="9"/>
      <c r="OZ482" s="9"/>
      <c r="PA482" s="9"/>
      <c r="PB482" s="9"/>
      <c r="PC482" s="9"/>
      <c r="PD482" s="9"/>
      <c r="PE482" s="9"/>
      <c r="PF482" s="9"/>
      <c r="PG482" s="9"/>
      <c r="PH482" s="9"/>
      <c r="PI482" s="9"/>
      <c r="PJ482" s="9"/>
      <c r="PK482" s="9"/>
      <c r="PL482" s="9"/>
      <c r="PM482" s="9"/>
      <c r="PN482" s="9"/>
      <c r="PO482" s="9"/>
      <c r="PP482" s="9"/>
      <c r="PQ482" s="9"/>
      <c r="PR482" s="9"/>
      <c r="PS482" s="9"/>
      <c r="PT482" s="9"/>
      <c r="PU482" s="9"/>
      <c r="PV482" s="9"/>
      <c r="PW482" s="9"/>
      <c r="SY482" s="29"/>
      <c r="SZ482" s="29"/>
      <c r="TA482" s="29"/>
      <c r="TB482" s="29"/>
      <c r="TC482" s="29"/>
      <c r="TD482" s="29"/>
      <c r="TE482" s="29"/>
      <c r="TF482" s="29">
        <v>1000</v>
      </c>
      <c r="TG482" s="29">
        <v>1000</v>
      </c>
      <c r="TH482" s="29">
        <v>1950</v>
      </c>
      <c r="TI482" s="29">
        <v>1950</v>
      </c>
      <c r="TJ482" s="29">
        <v>2950</v>
      </c>
      <c r="TK482" s="29">
        <v>2950</v>
      </c>
      <c r="TL482" s="29">
        <v>2950</v>
      </c>
      <c r="TM482" s="29">
        <v>3850</v>
      </c>
      <c r="TN482" s="29">
        <v>4775</v>
      </c>
      <c r="TO482" s="29">
        <v>4775</v>
      </c>
      <c r="TP482" s="29">
        <v>4775</v>
      </c>
      <c r="TQ482" s="29">
        <v>4820</v>
      </c>
      <c r="TR482" s="29">
        <v>5695</v>
      </c>
      <c r="TS482" s="29">
        <v>5695</v>
      </c>
      <c r="TT482" s="32">
        <v>5852</v>
      </c>
      <c r="TU482" s="32">
        <v>6752</v>
      </c>
      <c r="TV482" s="32">
        <v>6752</v>
      </c>
      <c r="TW482" s="32">
        <v>7602</v>
      </c>
      <c r="TX482" s="32">
        <v>8527</v>
      </c>
      <c r="TY482" s="32">
        <v>8527</v>
      </c>
      <c r="TZ482" s="32">
        <v>8527</v>
      </c>
      <c r="UA482" s="32">
        <v>8527</v>
      </c>
      <c r="UB482" s="32">
        <v>8527</v>
      </c>
      <c r="UC482" s="32">
        <v>8527</v>
      </c>
      <c r="UD482" s="29">
        <v>9477</v>
      </c>
      <c r="UE482" s="29">
        <v>9477</v>
      </c>
      <c r="UF482" s="1">
        <v>9977</v>
      </c>
      <c r="UG482" s="1">
        <v>9977</v>
      </c>
      <c r="UH482" s="1">
        <v>10477</v>
      </c>
      <c r="UI482" s="1">
        <v>10477</v>
      </c>
      <c r="UJ482" s="1">
        <v>10477</v>
      </c>
      <c r="UK482" s="1">
        <v>10477</v>
      </c>
      <c r="UL482" s="1">
        <v>10477</v>
      </c>
      <c r="UM482" s="1">
        <v>10927</v>
      </c>
      <c r="UN482" s="1">
        <v>10927</v>
      </c>
      <c r="UO482" s="1">
        <v>10927</v>
      </c>
      <c r="UP482" s="1">
        <v>10927</v>
      </c>
      <c r="UQ482" s="1">
        <v>10927</v>
      </c>
      <c r="UR482" s="1">
        <v>10927</v>
      </c>
      <c r="US482" s="1">
        <v>10927</v>
      </c>
      <c r="UT482" s="1">
        <v>10927</v>
      </c>
      <c r="UU482" s="1">
        <v>10927</v>
      </c>
      <c r="UV482" s="1">
        <v>10927</v>
      </c>
      <c r="UW482" s="1">
        <v>10927</v>
      </c>
      <c r="UX482" s="1">
        <v>10927</v>
      </c>
      <c r="UY482" s="1">
        <v>10927</v>
      </c>
      <c r="UZ482" s="1">
        <v>10927</v>
      </c>
      <c r="VA482" s="1">
        <v>10927</v>
      </c>
      <c r="VB482" s="1">
        <v>10927</v>
      </c>
      <c r="VC482" s="1">
        <v>10927</v>
      </c>
      <c r="VD482" s="1">
        <v>11927</v>
      </c>
      <c r="VE482" s="1">
        <v>11927</v>
      </c>
      <c r="VF482" s="1">
        <v>11927</v>
      </c>
      <c r="VG482" s="1">
        <v>11927</v>
      </c>
      <c r="VH482" s="1">
        <v>11927</v>
      </c>
      <c r="VI482" s="1">
        <v>11927</v>
      </c>
      <c r="VJ482" s="1">
        <v>12862.873</v>
      </c>
      <c r="VK482" s="1">
        <v>12862.873</v>
      </c>
      <c r="VL482" s="1">
        <v>12862.873</v>
      </c>
      <c r="VM482" s="1">
        <v>12862.873</v>
      </c>
      <c r="VN482" s="1">
        <v>12862.873</v>
      </c>
      <c r="VO482" s="1">
        <v>12862.873</v>
      </c>
      <c r="VP482" s="1">
        <v>12862.873</v>
      </c>
      <c r="VQ482" s="1">
        <v>12862.873</v>
      </c>
      <c r="VR482" s="1">
        <v>12862.873</v>
      </c>
      <c r="VS482" s="1">
        <v>12862.873</v>
      </c>
      <c r="VT482" s="1">
        <v>12862.873</v>
      </c>
      <c r="VU482" s="1">
        <v>12862.873</v>
      </c>
      <c r="VV482" s="1">
        <v>12862.873</v>
      </c>
      <c r="VW482" s="1">
        <v>12132.47</v>
      </c>
      <c r="VX482" s="1">
        <v>12132.47</v>
      </c>
      <c r="VY482" s="1">
        <v>12132.47</v>
      </c>
      <c r="VZ482" s="1">
        <v>12132.47</v>
      </c>
      <c r="WA482" s="1">
        <v>12132.47</v>
      </c>
      <c r="WB482" s="1">
        <v>12132.47</v>
      </c>
      <c r="WC482" s="1">
        <v>12132.47</v>
      </c>
      <c r="WD482" s="1">
        <v>12132.47</v>
      </c>
      <c r="WE482" s="1">
        <v>12132.47</v>
      </c>
      <c r="WF482" s="1">
        <v>12132.47</v>
      </c>
      <c r="WG482" s="1">
        <v>12132.47</v>
      </c>
      <c r="WH482" s="1">
        <v>12132.47</v>
      </c>
      <c r="WI482" s="1">
        <v>12132.47</v>
      </c>
      <c r="WJ482" s="25">
        <v>12132.47</v>
      </c>
      <c r="WK482" s="45">
        <v>12132.47</v>
      </c>
      <c r="WL482" s="45">
        <v>12132.47</v>
      </c>
      <c r="WM482" s="45">
        <v>12132.47</v>
      </c>
      <c r="WN482" s="45">
        <v>12132.47</v>
      </c>
      <c r="WO482" s="45">
        <v>12132.47</v>
      </c>
      <c r="WP482" s="45">
        <v>12132.47</v>
      </c>
      <c r="WQ482" s="45">
        <v>12132.47</v>
      </c>
      <c r="WR482" s="45">
        <v>12132.47</v>
      </c>
      <c r="WS482" s="45">
        <v>12132.47</v>
      </c>
      <c r="WT482" s="45">
        <v>12132.47</v>
      </c>
      <c r="WU482" s="45">
        <v>12132.47</v>
      </c>
      <c r="WV482" s="45">
        <v>12132.47</v>
      </c>
      <c r="WW482" s="45">
        <v>12132.47</v>
      </c>
      <c r="WX482" s="45">
        <v>12132.47</v>
      </c>
      <c r="WY482" s="45">
        <v>13065.68</v>
      </c>
      <c r="WZ482" s="45">
        <v>13065.68</v>
      </c>
      <c r="XA482" s="45">
        <v>13065.68</v>
      </c>
      <c r="XB482" s="27">
        <v>13065.68</v>
      </c>
      <c r="XC482" s="27">
        <v>13065.68</v>
      </c>
      <c r="XD482" s="25">
        <v>13065.68</v>
      </c>
      <c r="XE482" s="25">
        <v>13065.68</v>
      </c>
      <c r="XF482" s="25">
        <v>13065.68</v>
      </c>
      <c r="XG482" s="25">
        <v>13065.68</v>
      </c>
      <c r="XH482" s="25">
        <v>13065.68</v>
      </c>
      <c r="XI482" s="25">
        <v>13065.68</v>
      </c>
      <c r="XJ482" s="25">
        <v>13065.68</v>
      </c>
      <c r="XK482" s="25">
        <v>13065.68</v>
      </c>
      <c r="XL482" s="25">
        <v>13065.68</v>
      </c>
      <c r="XM482" s="25">
        <v>13065.68</v>
      </c>
      <c r="XN482" s="25">
        <v>13065.68</v>
      </c>
      <c r="XO482" s="25">
        <v>13065.68</v>
      </c>
      <c r="XP482" s="25">
        <v>13065.68</v>
      </c>
      <c r="XQ482" s="25">
        <v>13065.68</v>
      </c>
      <c r="XR482" s="25">
        <v>13065.68</v>
      </c>
      <c r="XS482" s="25">
        <v>13065.68</v>
      </c>
      <c r="XT482" s="25">
        <v>13065.68</v>
      </c>
      <c r="XU482" s="25">
        <v>13065.68</v>
      </c>
      <c r="XV482" s="25">
        <v>13065.68</v>
      </c>
      <c r="XW482" s="25">
        <v>13065.68</v>
      </c>
      <c r="XX482" s="25">
        <v>13065.68</v>
      </c>
      <c r="XY482" s="25">
        <v>13065.68</v>
      </c>
      <c r="XZ482" s="25">
        <v>13065.68</v>
      </c>
      <c r="YA482" s="25">
        <v>13065.68</v>
      </c>
      <c r="YB482" s="11">
        <v>13065.68</v>
      </c>
      <c r="YC482" s="25">
        <v>13065.68</v>
      </c>
      <c r="YD482" s="25">
        <v>13065.68</v>
      </c>
      <c r="YE482" s="25">
        <v>13065.68</v>
      </c>
      <c r="YF482" s="54">
        <v>13065.68</v>
      </c>
      <c r="YG482" s="10">
        <v>13065.68</v>
      </c>
      <c r="YH482" s="10">
        <v>13065.68</v>
      </c>
      <c r="YI482" s="10">
        <v>13065.68</v>
      </c>
      <c r="YJ482" s="1">
        <v>13065.68</v>
      </c>
      <c r="YK482" s="1">
        <v>13065.68</v>
      </c>
      <c r="YL482" s="1">
        <v>13065.68</v>
      </c>
      <c r="YM482" s="55">
        <v>13065.68</v>
      </c>
      <c r="YN482" s="1">
        <v>13065.68</v>
      </c>
      <c r="YO482" s="10">
        <v>13065.68</v>
      </c>
      <c r="YP482" s="10">
        <v>13065.68</v>
      </c>
      <c r="YQ482" s="10">
        <v>13065.68</v>
      </c>
      <c r="YR482" s="1">
        <v>13065.68</v>
      </c>
      <c r="YS482" s="1">
        <v>13065.68</v>
      </c>
      <c r="YT482" s="1">
        <v>13065.68</v>
      </c>
      <c r="YU482" s="1">
        <v>13065.68</v>
      </c>
      <c r="YV482" s="1">
        <v>13065.68</v>
      </c>
      <c r="YW482" s="1">
        <v>13065.68</v>
      </c>
      <c r="YX482" s="55">
        <v>13065.68</v>
      </c>
      <c r="YY482" s="55">
        <v>13065.68</v>
      </c>
      <c r="YZ482" s="10">
        <v>13065.68</v>
      </c>
      <c r="ZA482" s="10">
        <v>13065.68</v>
      </c>
      <c r="ZB482" s="10">
        <v>13065.68</v>
      </c>
      <c r="ZC482" s="10">
        <v>13065.68</v>
      </c>
      <c r="ZD482" s="10">
        <v>13065.68</v>
      </c>
      <c r="ZE482" s="10">
        <v>13065.68</v>
      </c>
      <c r="ZF482" s="10">
        <v>13065.68</v>
      </c>
      <c r="ZG482" s="10">
        <v>13065.68</v>
      </c>
      <c r="ZH482" s="10">
        <v>13065.68</v>
      </c>
      <c r="ZI482" s="10">
        <v>13065.68</v>
      </c>
      <c r="ZJ482" s="10">
        <v>13065.68</v>
      </c>
      <c r="ZK482" s="10">
        <v>13065.68</v>
      </c>
      <c r="ZL482" s="55">
        <v>13065.68</v>
      </c>
      <c r="ZM482" s="55">
        <v>13065.68</v>
      </c>
      <c r="ZN482" s="10">
        <v>13065.68</v>
      </c>
      <c r="ZO482" s="10">
        <v>13065.68</v>
      </c>
      <c r="ZP482" s="10">
        <v>13065.68</v>
      </c>
      <c r="ZQ482" s="55">
        <v>13065.68</v>
      </c>
      <c r="ZR482" s="10">
        <v>13065.68</v>
      </c>
      <c r="ZS482" s="10">
        <v>13065.68</v>
      </c>
      <c r="ZT482" s="10">
        <v>13065.68</v>
      </c>
      <c r="ZU482" s="10">
        <v>13065.68</v>
      </c>
      <c r="ZV482" s="10">
        <v>13065.68</v>
      </c>
      <c r="ZW482" s="10">
        <v>13065.68</v>
      </c>
      <c r="ZX482" s="10">
        <v>13065.68</v>
      </c>
      <c r="ZY482" s="10">
        <v>13065.68</v>
      </c>
      <c r="ZZ482" s="10">
        <v>13065.68</v>
      </c>
      <c r="AAA482" s="10">
        <v>13065.68</v>
      </c>
      <c r="AAB482" s="10">
        <v>13065.68</v>
      </c>
      <c r="AAC482" s="10">
        <v>13065.68</v>
      </c>
      <c r="AAD482" s="10">
        <v>13065.68</v>
      </c>
      <c r="AAE482" s="10">
        <v>13065.68</v>
      </c>
      <c r="AAF482" s="10">
        <v>13065.68</v>
      </c>
      <c r="AAG482" s="10">
        <v>13065.68</v>
      </c>
      <c r="AAH482" s="10">
        <v>13065.68</v>
      </c>
      <c r="AAI482" s="10">
        <v>13065.68</v>
      </c>
      <c r="AAJ482" s="10">
        <v>13065.68</v>
      </c>
      <c r="AAK482" s="10">
        <v>13065.68</v>
      </c>
      <c r="AAL482" s="10">
        <v>13065.68</v>
      </c>
      <c r="AAM482" s="10">
        <v>13065.68</v>
      </c>
      <c r="AAN482" s="10">
        <v>13065.68</v>
      </c>
      <c r="AAO482" s="10">
        <v>13065.68</v>
      </c>
      <c r="AAP482" s="10">
        <v>13065.68</v>
      </c>
      <c r="AAQ482" s="10">
        <v>13065.68</v>
      </c>
      <c r="AAR482" s="10">
        <v>13065.68</v>
      </c>
      <c r="AAS482" s="10">
        <v>13065.68</v>
      </c>
      <c r="AAT482" s="10">
        <v>13065.68</v>
      </c>
      <c r="AAU482" s="10">
        <v>13065.68</v>
      </c>
      <c r="AAV482" s="10">
        <v>13065.68</v>
      </c>
      <c r="AAW482" s="10">
        <v>13065.68</v>
      </c>
      <c r="AAX482" s="10">
        <v>13065.68</v>
      </c>
      <c r="AAY482" s="10">
        <v>13065.68</v>
      </c>
      <c r="AAZ482" s="10">
        <v>13065.68</v>
      </c>
      <c r="ABA482" s="10">
        <v>13065.68</v>
      </c>
      <c r="ABB482" s="10">
        <v>13065.68</v>
      </c>
      <c r="ABC482" s="10">
        <v>13065.68</v>
      </c>
      <c r="ABD482" s="10">
        <v>13065.68</v>
      </c>
      <c r="ABE482" s="10">
        <v>13065.68</v>
      </c>
      <c r="ABF482" s="10">
        <v>13065.68</v>
      </c>
      <c r="ABG482" s="10">
        <v>13065.68</v>
      </c>
      <c r="ABH482" s="10">
        <v>13065.68</v>
      </c>
      <c r="ABI482" s="10">
        <v>13065.68</v>
      </c>
      <c r="ABJ482" s="10">
        <v>13065.68</v>
      </c>
      <c r="ABK482" s="10">
        <v>13065.68</v>
      </c>
      <c r="ABL482" s="10">
        <v>13065.68</v>
      </c>
      <c r="ABM482" s="10">
        <v>13065.68</v>
      </c>
      <c r="ABN482" s="10">
        <v>13065.68</v>
      </c>
      <c r="ABO482" s="10">
        <v>13065.68</v>
      </c>
      <c r="ABP482" s="10">
        <v>13065.68</v>
      </c>
      <c r="ABQ482" s="10">
        <v>13065.68</v>
      </c>
      <c r="ABR482" s="10">
        <v>13065.68</v>
      </c>
      <c r="ABS482" s="10">
        <v>13065.68</v>
      </c>
      <c r="ABT482" s="10">
        <v>13065.68</v>
      </c>
      <c r="ABU482" s="10">
        <v>13065.68</v>
      </c>
      <c r="ABV482" s="10">
        <v>13065.68</v>
      </c>
      <c r="ABW482" s="10">
        <v>13065.68</v>
      </c>
      <c r="ABX482" s="10">
        <v>13065.68</v>
      </c>
      <c r="ABY482" s="12" t="s">
        <v>3</v>
      </c>
    </row>
    <row ht="12.75" r="483" spans="1:753" x14ac:dyDescent="0.2">
      <c r="A483" s="1">
        <v>55402</v>
      </c>
      <c r="B483" s="1">
        <v>1.75</v>
      </c>
      <c r="C483" s="1" t="s">
        <v>53</v>
      </c>
      <c r="F483" s="1">
        <v>2038</v>
      </c>
      <c r="G483" s="24">
        <v>45819</v>
      </c>
      <c r="H483" s="18">
        <v>50670</v>
      </c>
      <c r="J483" s="4" t="s">
        <v>57</v>
      </c>
      <c r="HR483" s="9"/>
      <c r="HS483" s="9"/>
      <c r="HT483" s="9"/>
      <c r="HU483" s="9"/>
      <c r="HV483" s="9"/>
      <c r="HW483" s="9"/>
      <c r="HX483" s="9"/>
      <c r="HY483" s="9"/>
      <c r="HZ483" s="9"/>
      <c r="IA483" s="9"/>
      <c r="IB483" s="9"/>
      <c r="IC483" s="9"/>
      <c r="ID483" s="9"/>
      <c r="IE483" s="9"/>
      <c r="IF483" s="9"/>
      <c r="IG483" s="9"/>
      <c r="IH483" s="9"/>
      <c r="II483" s="9"/>
      <c r="IJ483" s="9"/>
      <c r="IK483" s="9"/>
      <c r="IL483" s="9"/>
      <c r="IM483" s="9"/>
      <c r="IN483" s="9"/>
      <c r="IO483" s="9"/>
      <c r="IP483" s="9"/>
      <c r="IQ483" s="9"/>
      <c r="IR483" s="9"/>
      <c r="IS483" s="9"/>
      <c r="IT483" s="9"/>
      <c r="IU483" s="9"/>
      <c r="IV483" s="9"/>
      <c r="IW483" s="9"/>
      <c r="IX483" s="9"/>
      <c r="IY483" s="9"/>
      <c r="IZ483" s="9"/>
      <c r="JA483" s="9"/>
      <c r="JB483" s="9"/>
      <c r="JC483" s="9"/>
      <c r="JD483" s="9"/>
      <c r="JE483" s="9"/>
      <c r="JF483" s="9"/>
      <c r="JG483" s="9"/>
      <c r="JH483" s="9"/>
      <c r="JI483" s="9"/>
      <c r="JJ483" s="9"/>
      <c r="JK483" s="9"/>
      <c r="JL483" s="9"/>
      <c r="JM483" s="9"/>
      <c r="JN483" s="9"/>
      <c r="JO483" s="9"/>
      <c r="JP483" s="9"/>
      <c r="JQ483" s="9"/>
      <c r="JR483" s="9"/>
      <c r="JS483" s="9"/>
      <c r="JT483" s="9"/>
      <c r="JU483" s="9"/>
      <c r="JV483" s="9"/>
      <c r="JW483" s="9"/>
      <c r="JX483" s="9"/>
      <c r="JY483" s="9"/>
      <c r="JZ483" s="9"/>
      <c r="KA483" s="9"/>
      <c r="KB483" s="9"/>
      <c r="KC483" s="9"/>
      <c r="KD483" s="9"/>
      <c r="KE483" s="9"/>
      <c r="KF483" s="9"/>
      <c r="KG483" s="9"/>
      <c r="KH483" s="9"/>
      <c r="KI483" s="9"/>
      <c r="KJ483" s="9"/>
      <c r="KK483" s="9"/>
      <c r="KL483" s="9"/>
      <c r="KM483" s="9"/>
      <c r="KN483" s="9"/>
      <c r="KO483" s="9"/>
      <c r="KP483" s="9"/>
      <c r="KQ483" s="9"/>
      <c r="KR483" s="9"/>
      <c r="KS483" s="9"/>
      <c r="KT483" s="9"/>
      <c r="KU483" s="9"/>
      <c r="KV483" s="9"/>
      <c r="KW483" s="9"/>
      <c r="KX483" s="9"/>
      <c r="KY483" s="9"/>
      <c r="KZ483" s="9"/>
      <c r="LA483" s="9"/>
      <c r="LB483" s="9"/>
      <c r="LC483" s="9"/>
      <c r="LD483" s="9"/>
      <c r="LE483" s="9"/>
      <c r="LF483" s="9"/>
      <c r="LG483" s="9"/>
      <c r="LH483" s="9"/>
      <c r="LI483" s="9"/>
      <c r="LJ483" s="9"/>
      <c r="LK483" s="9"/>
      <c r="LL483" s="9"/>
      <c r="LM483" s="9"/>
      <c r="LN483" s="9"/>
      <c r="LO483" s="9"/>
      <c r="LP483" s="9"/>
      <c r="LQ483" s="9"/>
      <c r="LR483" s="9"/>
      <c r="LS483" s="9"/>
      <c r="LT483" s="9"/>
      <c r="LU483" s="9"/>
      <c r="LV483" s="9"/>
      <c r="LW483" s="9"/>
      <c r="LX483" s="9"/>
      <c r="LY483" s="9"/>
      <c r="LZ483" s="9"/>
      <c r="MA483" s="9"/>
      <c r="MB483" s="9"/>
      <c r="MC483" s="9"/>
      <c r="MD483" s="9"/>
      <c r="ME483" s="9"/>
      <c r="MF483" s="9"/>
      <c r="MG483" s="9"/>
      <c r="MH483" s="9"/>
      <c r="MI483" s="9"/>
      <c r="MJ483" s="9"/>
      <c r="MK483" s="9"/>
      <c r="ML483" s="9"/>
      <c r="MM483" s="9"/>
      <c r="MN483" s="9"/>
      <c r="MO483" s="9"/>
      <c r="MP483" s="9"/>
      <c r="MQ483" s="9"/>
      <c r="MR483" s="9"/>
      <c r="MS483" s="9"/>
      <c r="MT483" s="9"/>
      <c r="MU483" s="9"/>
      <c r="MV483" s="9"/>
      <c r="MW483" s="9"/>
      <c r="MX483" s="9"/>
      <c r="MY483" s="9"/>
      <c r="MZ483" s="9"/>
      <c r="NA483" s="9"/>
      <c r="NB483" s="9"/>
      <c r="NC483" s="9"/>
      <c r="ND483" s="9"/>
      <c r="NE483" s="9"/>
      <c r="NF483" s="9"/>
      <c r="NG483" s="9"/>
      <c r="NH483" s="9"/>
      <c r="NI483" s="9"/>
      <c r="NJ483" s="9"/>
      <c r="NK483" s="9"/>
      <c r="NL483" s="9"/>
      <c r="NM483" s="9"/>
      <c r="NN483" s="9"/>
      <c r="NO483" s="9"/>
      <c r="NP483" s="9"/>
      <c r="NQ483" s="9"/>
      <c r="NR483" s="9"/>
      <c r="NS483" s="9"/>
      <c r="NT483" s="9"/>
      <c r="NU483" s="9"/>
      <c r="NV483" s="9"/>
      <c r="NW483" s="9"/>
      <c r="NX483" s="9"/>
      <c r="NY483" s="9"/>
      <c r="NZ483" s="9"/>
      <c r="OA483" s="9"/>
      <c r="OB483" s="9"/>
      <c r="OC483" s="9"/>
      <c r="OD483" s="9"/>
      <c r="OE483" s="9"/>
      <c r="OF483" s="9"/>
      <c r="OG483" s="9"/>
      <c r="OH483" s="9"/>
      <c r="OI483" s="9"/>
      <c r="OJ483" s="9"/>
      <c r="OK483" s="9"/>
      <c r="OL483" s="9"/>
      <c r="OM483" s="9"/>
      <c r="ON483" s="9"/>
      <c r="OO483" s="9"/>
      <c r="OP483" s="9"/>
      <c r="OQ483" s="9"/>
      <c r="OR483" s="9"/>
      <c r="OS483" s="9"/>
      <c r="OT483" s="9"/>
      <c r="OU483" s="9"/>
      <c r="OV483" s="9"/>
      <c r="OW483" s="9"/>
      <c r="OX483" s="9"/>
      <c r="OY483" s="9"/>
      <c r="OZ483" s="9"/>
      <c r="PA483" s="9"/>
      <c r="PB483" s="9"/>
      <c r="PC483" s="9"/>
      <c r="PD483" s="9"/>
      <c r="PE483" s="9"/>
      <c r="PF483" s="9"/>
      <c r="PG483" s="9"/>
      <c r="PH483" s="9"/>
      <c r="PI483" s="9"/>
      <c r="PJ483" s="9"/>
      <c r="PK483" s="9"/>
      <c r="PL483" s="9"/>
      <c r="PM483" s="9"/>
      <c r="PN483" s="9"/>
      <c r="PO483" s="9"/>
      <c r="PP483" s="9"/>
      <c r="PQ483" s="9"/>
      <c r="PR483" s="9"/>
      <c r="PS483" s="9"/>
      <c r="PT483" s="9"/>
      <c r="PU483" s="9"/>
      <c r="PV483" s="9"/>
      <c r="PW483" s="9"/>
      <c r="SY483" s="29"/>
      <c r="SZ483" s="29"/>
      <c r="TA483" s="29"/>
      <c r="TB483" s="29"/>
      <c r="TC483" s="29"/>
      <c r="TD483" s="29"/>
      <c r="TE483" s="29"/>
      <c r="TF483" s="29"/>
      <c r="TG483" s="29"/>
      <c r="TH483" s="29"/>
      <c r="TI483" s="29"/>
      <c r="TJ483" s="29"/>
      <c r="TK483" s="29"/>
      <c r="TL483" s="29"/>
      <c r="TM483" s="29"/>
      <c r="TN483" s="29"/>
      <c r="TO483" s="29"/>
      <c r="TP483" s="29"/>
      <c r="TQ483" s="29"/>
      <c r="TR483" s="29"/>
      <c r="TS483" s="29"/>
      <c r="TT483" s="32"/>
      <c r="TU483" s="32"/>
      <c r="TV483" s="32"/>
      <c r="TW483" s="32"/>
      <c r="TX483" s="32"/>
      <c r="TY483" s="32"/>
      <c r="TZ483" s="32"/>
      <c r="UA483" s="32"/>
      <c r="UB483" s="32"/>
      <c r="UC483" s="32"/>
      <c r="UD483" s="29"/>
      <c r="UE483" s="29"/>
      <c r="WJ483" s="25"/>
      <c r="WK483" s="45"/>
      <c r="WL483" s="45"/>
      <c r="WM483" s="45"/>
      <c r="WN483" s="45"/>
      <c r="WO483" s="45"/>
      <c r="WP483" s="45"/>
      <c r="WQ483" s="45"/>
      <c r="WR483" s="45"/>
      <c r="WS483" s="45"/>
      <c r="WT483" s="45"/>
      <c r="WU483" s="45"/>
      <c r="WV483" s="45"/>
      <c r="WW483" s="45"/>
      <c r="WX483" s="45"/>
      <c r="WY483" s="45"/>
      <c r="WZ483" s="45"/>
      <c r="XA483" s="45"/>
      <c r="XB483" s="27"/>
      <c r="XC483" s="27"/>
      <c r="XD483" s="25"/>
      <c r="XE483" s="25"/>
      <c r="XF483" s="25"/>
      <c r="XG483" s="25"/>
      <c r="XH483" s="25"/>
      <c r="XI483" s="25"/>
      <c r="XJ483" s="25"/>
      <c r="XK483" s="25"/>
      <c r="XL483" s="25"/>
      <c r="XM483" s="25"/>
      <c r="XN483" s="25"/>
      <c r="XO483" s="25"/>
      <c r="XP483" s="25"/>
      <c r="XQ483" s="25"/>
      <c r="XR483" s="25"/>
      <c r="XS483" s="25"/>
      <c r="XT483" s="25"/>
      <c r="XU483" s="25"/>
      <c r="XV483" s="25"/>
      <c r="XW483" s="25"/>
      <c r="XX483" s="25"/>
      <c r="XY483" s="25"/>
      <c r="XZ483" s="25"/>
      <c r="YA483" s="25"/>
      <c r="YB483" s="11"/>
      <c r="YC483" s="25"/>
      <c r="YD483" s="25"/>
      <c r="YE483" s="25"/>
      <c r="YF483" s="54"/>
      <c r="YG483" s="10"/>
      <c r="YH483" s="10"/>
      <c r="YI483" s="10"/>
      <c r="YM483" s="55"/>
      <c r="YO483" s="10"/>
      <c r="YP483" s="10"/>
      <c r="YQ483" s="10"/>
      <c r="YX483" s="55"/>
      <c r="YY483" s="55"/>
      <c r="YZ483" s="10"/>
      <c r="ZA483" s="10"/>
      <c r="ZB483" s="10"/>
      <c r="ZC483" s="10"/>
      <c r="ZD483" s="10"/>
      <c r="ZE483" s="10"/>
      <c r="ZF483" s="10"/>
      <c r="ZG483" s="10"/>
      <c r="ZH483" s="10"/>
      <c r="ZI483" s="10"/>
      <c r="ZJ483" s="10"/>
      <c r="ZK483" s="10"/>
      <c r="ZL483" s="55"/>
      <c r="ZM483" s="55"/>
      <c r="ZN483" s="10"/>
      <c r="ZO483" s="10"/>
      <c r="ZP483" s="10"/>
      <c r="ZQ483" s="55"/>
      <c r="ZR483" s="10"/>
      <c r="ZS483" s="10"/>
      <c r="ZT483" s="10"/>
      <c r="ZU483" s="10"/>
      <c r="ZV483" s="10"/>
      <c r="ZW483" s="10"/>
      <c r="ZX483" s="10"/>
      <c r="ZY483" s="10"/>
      <c r="ZZ483" s="10"/>
      <c r="AAA483" s="10"/>
      <c r="AAB483" s="10"/>
      <c r="AAC483" s="10"/>
      <c r="AAD483" s="10"/>
      <c r="AAE483" s="10"/>
      <c r="AAF483" s="10"/>
      <c r="AAG483" s="10"/>
      <c r="AAH483" s="10"/>
      <c r="AAI483" s="10"/>
      <c r="AAJ483" s="10"/>
      <c r="AAK483" s="10"/>
      <c r="AAL483" s="10"/>
      <c r="AAM483" s="10"/>
      <c r="AAN483" s="10"/>
      <c r="AAO483" s="10"/>
      <c r="AAP483" s="10"/>
      <c r="AAQ483" s="10"/>
      <c r="AAR483" s="10"/>
      <c r="AAS483" s="10"/>
      <c r="AAT483" s="10"/>
      <c r="AAU483" s="10"/>
      <c r="AAV483" s="10"/>
      <c r="AAW483" s="10"/>
      <c r="AAX483" s="10"/>
      <c r="AAY483" s="10"/>
      <c r="AAZ483" s="10"/>
      <c r="ABA483" s="10"/>
      <c r="ABB483" s="10"/>
      <c r="ABC483" s="10"/>
      <c r="ABD483" s="10"/>
      <c r="ABE483" s="10"/>
      <c r="ABF483" s="10"/>
      <c r="ABG483" s="10"/>
      <c r="ABH483" s="10"/>
      <c r="ABI483" s="10"/>
      <c r="ABJ483" s="10"/>
      <c r="ABK483" s="10"/>
      <c r="ABL483" s="10"/>
      <c r="ABM483" s="10"/>
      <c r="ABN483" s="10"/>
      <c r="ABO483" s="10"/>
      <c r="ABP483" s="10"/>
      <c r="ABQ483" s="10"/>
      <c r="ABR483" s="10">
        <v>5500</v>
      </c>
      <c r="ABS483" s="10">
        <v>5500</v>
      </c>
      <c r="ABT483" s="10">
        <v>5500</v>
      </c>
      <c r="ABU483" s="10">
        <v>5500</v>
      </c>
      <c r="ABV483" s="10">
        <v>5500</v>
      </c>
      <c r="ABW483" s="10">
        <v>9750</v>
      </c>
      <c r="ABX483" s="10">
        <v>9750</v>
      </c>
      <c r="ABY483" s="12" t="s">
        <v>3</v>
      </c>
    </row>
    <row ht="12.75" r="484" spans="1:753" x14ac:dyDescent="0.2">
      <c r="A484" s="1">
        <v>55405</v>
      </c>
      <c r="B484" s="1">
        <v>0.125</v>
      </c>
      <c r="C484" s="1" t="s">
        <v>53</v>
      </c>
      <c r="F484" s="1">
        <v>2039</v>
      </c>
      <c r="G484" s="24">
        <v>44342</v>
      </c>
      <c r="H484" s="12">
        <v>50851</v>
      </c>
      <c r="J484" s="4" t="s">
        <v>57</v>
      </c>
      <c r="HR484" s="9"/>
      <c r="HS484" s="9"/>
      <c r="HT484" s="9"/>
      <c r="HU484" s="9"/>
      <c r="HV484" s="9"/>
      <c r="HW484" s="9"/>
      <c r="HX484" s="9"/>
      <c r="HY484" s="9"/>
      <c r="HZ484" s="9"/>
      <c r="IA484" s="9"/>
      <c r="IB484" s="9"/>
      <c r="IC484" s="9"/>
      <c r="ID484" s="9"/>
      <c r="IE484" s="9"/>
      <c r="IF484" s="9"/>
      <c r="IG484" s="9"/>
      <c r="IH484" s="9"/>
      <c r="II484" s="9"/>
      <c r="IJ484" s="9"/>
      <c r="IK484" s="9"/>
      <c r="IL484" s="9"/>
      <c r="IM484" s="9"/>
      <c r="IN484" s="9"/>
      <c r="IO484" s="9"/>
      <c r="IP484" s="9"/>
      <c r="IQ484" s="9"/>
      <c r="IR484" s="9"/>
      <c r="IS484" s="9"/>
      <c r="IT484" s="9"/>
      <c r="IU484" s="9"/>
      <c r="IV484" s="9"/>
      <c r="IW484" s="9"/>
      <c r="IX484" s="9"/>
      <c r="IY484" s="9"/>
      <c r="IZ484" s="9"/>
      <c r="JA484" s="9"/>
      <c r="JB484" s="9"/>
      <c r="JC484" s="9"/>
      <c r="JD484" s="9"/>
      <c r="JE484" s="9"/>
      <c r="JF484" s="9"/>
      <c r="JG484" s="9"/>
      <c r="JH484" s="9"/>
      <c r="JI484" s="9"/>
      <c r="JJ484" s="9"/>
      <c r="JK484" s="9"/>
      <c r="JL484" s="9"/>
      <c r="JM484" s="9"/>
      <c r="JN484" s="9"/>
      <c r="JO484" s="9"/>
      <c r="JP484" s="9"/>
      <c r="JQ484" s="9"/>
      <c r="JR484" s="9"/>
      <c r="JS484" s="9"/>
      <c r="JT484" s="9"/>
      <c r="JU484" s="9"/>
      <c r="JV484" s="9"/>
      <c r="JW484" s="9"/>
      <c r="JX484" s="9"/>
      <c r="JY484" s="9"/>
      <c r="JZ484" s="9"/>
      <c r="KA484" s="9"/>
      <c r="KB484" s="9"/>
      <c r="KC484" s="9"/>
      <c r="KD484" s="9"/>
      <c r="KE484" s="9"/>
      <c r="KF484" s="9"/>
      <c r="KG484" s="9"/>
      <c r="KH484" s="9"/>
      <c r="KI484" s="9"/>
      <c r="KJ484" s="9"/>
      <c r="KK484" s="9"/>
      <c r="KL484" s="9"/>
      <c r="KM484" s="9"/>
      <c r="KN484" s="9"/>
      <c r="KO484" s="9"/>
      <c r="KP484" s="9"/>
      <c r="KQ484" s="9"/>
      <c r="KR484" s="9"/>
      <c r="KS484" s="9"/>
      <c r="KT484" s="9"/>
      <c r="KU484" s="9"/>
      <c r="KV484" s="9"/>
      <c r="KW484" s="9"/>
      <c r="KX484" s="9"/>
      <c r="KY484" s="9"/>
      <c r="KZ484" s="9"/>
      <c r="LA484" s="9"/>
      <c r="LB484" s="9"/>
      <c r="LC484" s="9"/>
      <c r="LD484" s="9"/>
      <c r="LE484" s="9"/>
      <c r="LF484" s="9"/>
      <c r="LG484" s="9"/>
      <c r="LH484" s="9"/>
      <c r="LI484" s="9"/>
      <c r="LJ484" s="9"/>
      <c r="LK484" s="9"/>
      <c r="LL484" s="9"/>
      <c r="LM484" s="9"/>
      <c r="LN484" s="9"/>
      <c r="LO484" s="9"/>
      <c r="LP484" s="9"/>
      <c r="LQ484" s="9"/>
      <c r="LR484" s="9"/>
      <c r="LS484" s="9"/>
      <c r="LT484" s="9"/>
      <c r="LU484" s="9"/>
      <c r="LV484" s="9"/>
      <c r="LW484" s="9"/>
      <c r="LX484" s="9"/>
      <c r="LY484" s="9"/>
      <c r="LZ484" s="9"/>
      <c r="MA484" s="9"/>
      <c r="MB484" s="9"/>
      <c r="MC484" s="9"/>
      <c r="MD484" s="9"/>
      <c r="ME484" s="9"/>
      <c r="MF484" s="9"/>
      <c r="MG484" s="9"/>
      <c r="MH484" s="9"/>
      <c r="MI484" s="9"/>
      <c r="MJ484" s="9"/>
      <c r="MK484" s="9"/>
      <c r="ML484" s="9"/>
      <c r="MM484" s="9"/>
      <c r="MN484" s="9"/>
      <c r="MO484" s="9"/>
      <c r="MP484" s="9"/>
      <c r="MQ484" s="9"/>
      <c r="MR484" s="9"/>
      <c r="MS484" s="9"/>
      <c r="MT484" s="9"/>
      <c r="MU484" s="9"/>
      <c r="MV484" s="9"/>
      <c r="MW484" s="9"/>
      <c r="MX484" s="9"/>
      <c r="MY484" s="9"/>
      <c r="MZ484" s="9"/>
      <c r="NA484" s="9"/>
      <c r="NB484" s="9"/>
      <c r="NC484" s="9"/>
      <c r="ND484" s="9"/>
      <c r="NE484" s="9"/>
      <c r="NF484" s="9"/>
      <c r="NG484" s="9"/>
      <c r="NH484" s="9"/>
      <c r="NI484" s="9"/>
      <c r="NJ484" s="9"/>
      <c r="NK484" s="9"/>
      <c r="NL484" s="9"/>
      <c r="NM484" s="9"/>
      <c r="NN484" s="9"/>
      <c r="NO484" s="9"/>
      <c r="NP484" s="9"/>
      <c r="NQ484" s="9"/>
      <c r="NR484" s="9"/>
      <c r="NS484" s="9"/>
      <c r="NT484" s="9"/>
      <c r="NU484" s="9"/>
      <c r="NV484" s="9"/>
      <c r="NW484" s="9"/>
      <c r="NX484" s="9"/>
      <c r="NY484" s="9"/>
      <c r="NZ484" s="9"/>
      <c r="OA484" s="9"/>
      <c r="OB484" s="9"/>
      <c r="OC484" s="9"/>
      <c r="OD484" s="9"/>
      <c r="OE484" s="9"/>
      <c r="OF484" s="9"/>
      <c r="OG484" s="9"/>
      <c r="OH484" s="9"/>
      <c r="OI484" s="9"/>
      <c r="OJ484" s="9"/>
      <c r="OK484" s="9"/>
      <c r="OL484" s="9"/>
      <c r="OM484" s="9"/>
      <c r="ON484" s="9"/>
      <c r="OO484" s="9"/>
      <c r="OP484" s="9"/>
      <c r="OQ484" s="9"/>
      <c r="OR484" s="9"/>
      <c r="OS484" s="9"/>
      <c r="OT484" s="9"/>
      <c r="OU484" s="9"/>
      <c r="OV484" s="9"/>
      <c r="OW484" s="9"/>
      <c r="OX484" s="9"/>
      <c r="OY484" s="9"/>
      <c r="OZ484" s="9"/>
      <c r="PA484" s="9"/>
      <c r="PB484" s="9"/>
      <c r="PC484" s="9"/>
      <c r="PD484" s="9"/>
      <c r="PE484" s="9"/>
      <c r="PF484" s="9"/>
      <c r="PG484" s="9"/>
      <c r="PH484" s="9"/>
      <c r="PI484" s="9"/>
      <c r="PJ484" s="9"/>
      <c r="PK484" s="9"/>
      <c r="PL484" s="9"/>
      <c r="PM484" s="9"/>
      <c r="PN484" s="9"/>
      <c r="PO484" s="9"/>
      <c r="PP484" s="9"/>
      <c r="PQ484" s="9"/>
      <c r="PR484" s="9"/>
      <c r="PS484" s="9"/>
      <c r="PT484" s="9"/>
      <c r="PU484" s="9"/>
      <c r="PV484" s="9"/>
      <c r="PW484" s="9"/>
      <c r="SY484" s="29"/>
      <c r="SZ484" s="29"/>
      <c r="TA484" s="29"/>
      <c r="TB484" s="29"/>
      <c r="TC484" s="29"/>
      <c r="TD484" s="29"/>
      <c r="TE484" s="29"/>
      <c r="TF484" s="29"/>
      <c r="TG484" s="29"/>
      <c r="TH484" s="29"/>
      <c r="TI484" s="29"/>
      <c r="TJ484" s="29"/>
      <c r="TK484" s="29"/>
      <c r="TL484" s="29"/>
      <c r="TM484" s="29"/>
      <c r="TN484" s="29"/>
      <c r="TO484" s="29"/>
      <c r="TP484" s="29"/>
      <c r="TQ484" s="29"/>
      <c r="TR484" s="29"/>
      <c r="TS484" s="29"/>
      <c r="TT484" s="32"/>
      <c r="TU484" s="32"/>
      <c r="TV484" s="32"/>
      <c r="TW484" s="32"/>
      <c r="TX484" s="32"/>
      <c r="TY484" s="32"/>
      <c r="TZ484" s="32"/>
      <c r="UA484" s="32"/>
      <c r="UB484" s="32"/>
      <c r="UC484" s="32"/>
      <c r="UD484" s="29"/>
      <c r="UE484" s="29"/>
      <c r="WJ484" s="25"/>
      <c r="WK484" s="45"/>
      <c r="WL484" s="45"/>
      <c r="WM484" s="45"/>
      <c r="WN484" s="45"/>
      <c r="WO484" s="45"/>
      <c r="WP484" s="45"/>
      <c r="WQ484" s="45"/>
      <c r="WR484" s="45"/>
      <c r="WS484" s="45"/>
      <c r="WT484" s="45"/>
      <c r="WU484" s="45"/>
      <c r="WV484" s="45"/>
      <c r="WW484" s="45"/>
      <c r="WX484" s="45"/>
      <c r="WY484" s="45"/>
      <c r="WZ484" s="45"/>
      <c r="XA484" s="45"/>
      <c r="XB484" s="27"/>
      <c r="XC484" s="27"/>
      <c r="XD484" s="25"/>
      <c r="XE484" s="25"/>
      <c r="XF484" s="25"/>
      <c r="XG484" s="25"/>
      <c r="XH484" s="25"/>
      <c r="XI484" s="25"/>
      <c r="XJ484" s="25"/>
      <c r="XK484" s="25"/>
      <c r="XL484" s="25"/>
      <c r="XM484" s="25"/>
      <c r="XN484" s="25"/>
      <c r="XO484" s="25"/>
      <c r="XP484" s="25"/>
      <c r="XQ484" s="25"/>
      <c r="XR484" s="25"/>
      <c r="XS484" s="25"/>
      <c r="XT484" s="25"/>
      <c r="XU484" s="25"/>
      <c r="XV484" s="25"/>
      <c r="XW484" s="25"/>
      <c r="XX484" s="25"/>
      <c r="XY484" s="25"/>
      <c r="XZ484" s="25"/>
      <c r="YA484" s="25"/>
      <c r="YB484" s="11"/>
      <c r="YC484" s="25"/>
      <c r="YD484" s="25"/>
      <c r="YE484" s="25"/>
      <c r="YF484" s="54"/>
      <c r="YG484" s="10"/>
      <c r="YH484" s="10"/>
      <c r="YI484" s="10"/>
      <c r="YM484" s="55"/>
      <c r="YO484" s="10"/>
      <c r="YP484" s="10"/>
      <c r="YQ484" s="10"/>
      <c r="YX484" s="55"/>
      <c r="YY484" s="55"/>
      <c r="YZ484" s="10"/>
      <c r="ZA484" s="10"/>
      <c r="ZB484" s="10"/>
      <c r="ZC484" s="10"/>
      <c r="ZD484" s="10"/>
      <c r="ZE484" s="10"/>
      <c r="ZF484" s="10"/>
      <c r="ZG484" s="10"/>
      <c r="ZH484" s="10"/>
      <c r="ZI484" s="10"/>
      <c r="ZJ484" s="10"/>
      <c r="ZK484" s="10"/>
      <c r="ZL484" s="55"/>
      <c r="ZM484" s="55"/>
      <c r="ZN484" s="10"/>
      <c r="ZO484" s="10"/>
      <c r="ZP484" s="10"/>
      <c r="ZQ484" s="55"/>
      <c r="ZR484" s="10"/>
      <c r="ZS484" s="10"/>
      <c r="ZT484" s="10"/>
      <c r="ZU484" s="10">
        <v>3999.9999999999995</v>
      </c>
      <c r="ZV484" s="10">
        <v>3999.9999999999995</v>
      </c>
      <c r="ZW484" s="10">
        <v>3999.9999999999995</v>
      </c>
      <c r="ZX484" s="10">
        <v>4705</v>
      </c>
      <c r="ZY484" s="10">
        <v>4705</v>
      </c>
      <c r="ZZ484" s="10">
        <v>4705</v>
      </c>
      <c r="AAA484" s="10">
        <v>4705</v>
      </c>
      <c r="AAB484" s="10">
        <v>4705</v>
      </c>
      <c r="AAC484" s="10">
        <v>4705</v>
      </c>
      <c r="AAD484" s="10">
        <v>4705</v>
      </c>
      <c r="AAE484" s="10">
        <v>4705</v>
      </c>
      <c r="AAF484" s="10">
        <v>4705</v>
      </c>
      <c r="AAG484" s="10">
        <v>5552.7</v>
      </c>
      <c r="AAH484" s="10">
        <v>5552.7</v>
      </c>
      <c r="AAI484" s="10">
        <v>5552.7</v>
      </c>
      <c r="AAJ484" s="10">
        <v>6302.7</v>
      </c>
      <c r="AAK484" s="10">
        <v>6302.7</v>
      </c>
      <c r="AAL484" s="10">
        <v>7201.5499999999993</v>
      </c>
      <c r="AAM484" s="10">
        <v>7201.5499999999993</v>
      </c>
      <c r="AAN484" s="10">
        <v>7201.5499999999993</v>
      </c>
      <c r="AAO484" s="10">
        <v>7201.5499999999993</v>
      </c>
      <c r="AAP484" s="10">
        <v>7201.5499999999993</v>
      </c>
      <c r="AAQ484" s="10">
        <v>7201.5499999999993</v>
      </c>
      <c r="AAR484" s="10">
        <v>8325.5739999999987</v>
      </c>
      <c r="AAS484" s="10">
        <v>8325.5739999999987</v>
      </c>
      <c r="AAT484" s="10">
        <v>8325.5739999999987</v>
      </c>
      <c r="AAU484" s="10">
        <v>8325.5739999999987</v>
      </c>
      <c r="AAV484" s="10">
        <v>9430.0740000000005</v>
      </c>
      <c r="AAW484" s="10">
        <v>9430.0740000000005</v>
      </c>
      <c r="AAX484" s="10">
        <v>10330.074000000001</v>
      </c>
      <c r="AAY484" s="10">
        <v>10330.074000000001</v>
      </c>
      <c r="AAZ484" s="10">
        <v>10330.074000000001</v>
      </c>
      <c r="ABA484" s="10">
        <v>10330.074000000001</v>
      </c>
      <c r="ABB484" s="10">
        <v>11230.074000000001</v>
      </c>
      <c r="ABC484" s="10">
        <v>11230.074000000001</v>
      </c>
      <c r="ABD484" s="10">
        <v>11230.074000000001</v>
      </c>
      <c r="ABE484" s="10">
        <v>12230.074000000001</v>
      </c>
      <c r="ABF484" s="10">
        <v>12230.074000000001</v>
      </c>
      <c r="ABG484" s="10">
        <v>13469.399000000001</v>
      </c>
      <c r="ABH484" s="10">
        <v>13469.399000000001</v>
      </c>
      <c r="ABI484" s="10">
        <v>13469.399000000001</v>
      </c>
      <c r="ABJ484" s="10">
        <v>14621.019999999997</v>
      </c>
      <c r="ABK484" s="10">
        <v>14621.019999999997</v>
      </c>
      <c r="ABL484" s="10">
        <v>14621.019999999997</v>
      </c>
      <c r="ABM484" s="10">
        <v>14621.019999999997</v>
      </c>
      <c r="ABN484" s="10">
        <v>14621.019999999997</v>
      </c>
      <c r="ABO484" s="10">
        <v>14621.019999999997</v>
      </c>
      <c r="ABP484" s="10">
        <v>14621.019999999997</v>
      </c>
      <c r="ABQ484" s="10">
        <v>14621.019999999997</v>
      </c>
      <c r="ABR484" s="10">
        <v>14621.019999999997</v>
      </c>
      <c r="ABS484" s="10">
        <v>14621.019999999997</v>
      </c>
      <c r="ABT484" s="10">
        <v>14621.019999999997</v>
      </c>
      <c r="ABU484" s="10">
        <v>14621.019999999997</v>
      </c>
      <c r="ABV484" s="10">
        <v>14621.019999999997</v>
      </c>
      <c r="ABW484" s="10">
        <v>14621.019999999997</v>
      </c>
      <c r="ABX484" s="10">
        <v>14621.019999999997</v>
      </c>
      <c r="ABY484" s="12" t="s">
        <v>3</v>
      </c>
    </row>
    <row ht="12.75" r="485" spans="1:753" x14ac:dyDescent="0.2">
      <c r="A485" s="1">
        <v>55410</v>
      </c>
      <c r="B485" s="1">
        <v>0.625</v>
      </c>
      <c r="C485" s="1" t="s">
        <v>53</v>
      </c>
      <c r="F485" s="1">
        <v>2040</v>
      </c>
      <c r="G485" s="24">
        <v>40206</v>
      </c>
      <c r="H485" s="18">
        <v>51217</v>
      </c>
      <c r="J485" s="4" t="s">
        <v>57</v>
      </c>
      <c r="HR485" s="9"/>
      <c r="HS485" s="9"/>
      <c r="HT485" s="9"/>
      <c r="HU485" s="9"/>
      <c r="HV485" s="9"/>
      <c r="HW485" s="9"/>
      <c r="HX485" s="9"/>
      <c r="HY485" s="9"/>
      <c r="HZ485" s="9"/>
      <c r="IA485" s="9"/>
      <c r="IB485" s="9"/>
      <c r="IC485" s="9"/>
      <c r="ID485" s="9"/>
      <c r="IE485" s="9"/>
      <c r="IF485" s="9"/>
      <c r="IG485" s="9"/>
      <c r="IH485" s="9"/>
      <c r="II485" s="9"/>
      <c r="IJ485" s="9"/>
      <c r="IK485" s="9"/>
      <c r="IL485" s="9"/>
      <c r="IM485" s="9"/>
      <c r="IN485" s="9"/>
      <c r="IO485" s="9"/>
      <c r="IP485" s="9"/>
      <c r="IQ485" s="9"/>
      <c r="IR485" s="9"/>
      <c r="IS485" s="9"/>
      <c r="IT485" s="9"/>
      <c r="IU485" s="9"/>
      <c r="IV485" s="9"/>
      <c r="IW485" s="9"/>
      <c r="IX485" s="9"/>
      <c r="IY485" s="9"/>
      <c r="IZ485" s="9"/>
      <c r="JA485" s="9"/>
      <c r="JB485" s="9"/>
      <c r="JC485" s="9"/>
      <c r="JD485" s="9"/>
      <c r="JE485" s="9"/>
      <c r="JF485" s="9"/>
      <c r="JG485" s="9"/>
      <c r="JH485" s="9"/>
      <c r="JI485" s="9"/>
      <c r="JJ485" s="9"/>
      <c r="JK485" s="9"/>
      <c r="JL485" s="9"/>
      <c r="JM485" s="9"/>
      <c r="JN485" s="9"/>
      <c r="JO485" s="9"/>
      <c r="JP485" s="9"/>
      <c r="JQ485" s="9"/>
      <c r="JR485" s="9"/>
      <c r="JS485" s="9"/>
      <c r="JT485" s="9"/>
      <c r="JU485" s="9"/>
      <c r="JV485" s="9"/>
      <c r="JW485" s="9"/>
      <c r="JX485" s="9"/>
      <c r="JY485" s="9"/>
      <c r="JZ485" s="9"/>
      <c r="KA485" s="9"/>
      <c r="KB485" s="9"/>
      <c r="KC485" s="9"/>
      <c r="KD485" s="9"/>
      <c r="KE485" s="9"/>
      <c r="KF485" s="9"/>
      <c r="KG485" s="9"/>
      <c r="KH485" s="9"/>
      <c r="KI485" s="9"/>
      <c r="KJ485" s="9"/>
      <c r="KK485" s="9"/>
      <c r="KL485" s="9"/>
      <c r="KM485" s="9"/>
      <c r="KN485" s="9"/>
      <c r="KO485" s="9"/>
      <c r="KP485" s="9"/>
      <c r="KQ485" s="9"/>
      <c r="KR485" s="9"/>
      <c r="KS485" s="9"/>
      <c r="KT485" s="9"/>
      <c r="KU485" s="9"/>
      <c r="KV485" s="9"/>
      <c r="KW485" s="9"/>
      <c r="KX485" s="9"/>
      <c r="KY485" s="9"/>
      <c r="KZ485" s="9"/>
      <c r="LA485" s="9"/>
      <c r="LB485" s="9"/>
      <c r="LC485" s="9"/>
      <c r="LD485" s="9"/>
      <c r="LE485" s="9"/>
      <c r="LF485" s="9"/>
      <c r="LG485" s="9"/>
      <c r="LH485" s="9"/>
      <c r="LI485" s="9"/>
      <c r="LJ485" s="9"/>
      <c r="LK485" s="9"/>
      <c r="LL485" s="9"/>
      <c r="LM485" s="9"/>
      <c r="LN485" s="9"/>
      <c r="LO485" s="9"/>
      <c r="LP485" s="9"/>
      <c r="LQ485" s="9"/>
      <c r="LR485" s="9"/>
      <c r="LS485" s="9"/>
      <c r="LT485" s="9"/>
      <c r="LU485" s="9"/>
      <c r="LV485" s="9"/>
      <c r="LW485" s="9"/>
      <c r="LX485" s="9"/>
      <c r="LY485" s="9"/>
      <c r="LZ485" s="9"/>
      <c r="MA485" s="9"/>
      <c r="MB485" s="9"/>
      <c r="MC485" s="9"/>
      <c r="MD485" s="9"/>
      <c r="ME485" s="9"/>
      <c r="MF485" s="9"/>
      <c r="MG485" s="9"/>
      <c r="MH485" s="9"/>
      <c r="MI485" s="9"/>
      <c r="MJ485" s="9"/>
      <c r="MK485" s="9"/>
      <c r="ML485" s="9"/>
      <c r="MM485" s="9"/>
      <c r="MN485" s="9"/>
      <c r="MO485" s="9"/>
      <c r="MP485" s="9"/>
      <c r="MQ485" s="9"/>
      <c r="MR485" s="9"/>
      <c r="MS485" s="9"/>
      <c r="MT485" s="9"/>
      <c r="MU485" s="9"/>
      <c r="MV485" s="9"/>
      <c r="MW485" s="9"/>
      <c r="MX485" s="9"/>
      <c r="MY485" s="9"/>
      <c r="MZ485" s="9"/>
      <c r="NA485" s="9"/>
      <c r="NB485" s="9"/>
      <c r="NC485" s="9"/>
      <c r="ND485" s="9"/>
      <c r="NE485" s="9"/>
      <c r="NF485" s="9"/>
      <c r="NG485" s="9"/>
      <c r="NH485" s="9"/>
      <c r="NI485" s="9"/>
      <c r="NJ485" s="9"/>
      <c r="NK485" s="9"/>
      <c r="NL485" s="9"/>
      <c r="NM485" s="9"/>
      <c r="NN485" s="9"/>
      <c r="NO485" s="9"/>
      <c r="NP485" s="9"/>
      <c r="NQ485" s="9"/>
      <c r="NR485" s="9"/>
      <c r="NS485" s="9"/>
      <c r="NT485" s="9"/>
      <c r="NU485" s="9"/>
      <c r="NV485" s="9"/>
      <c r="NW485" s="9"/>
      <c r="NX485" s="9"/>
      <c r="NY485" s="9"/>
      <c r="NZ485" s="9"/>
      <c r="OA485" s="9"/>
      <c r="OB485" s="9"/>
      <c r="OC485" s="9"/>
      <c r="OD485" s="9"/>
      <c r="OE485" s="9"/>
      <c r="OF485" s="9"/>
      <c r="OG485" s="9"/>
      <c r="OH485" s="9"/>
      <c r="OI485" s="9"/>
      <c r="OJ485" s="9"/>
      <c r="OK485" s="9"/>
      <c r="OL485" s="9"/>
      <c r="OM485" s="9"/>
      <c r="ON485" s="9"/>
      <c r="OO485" s="9"/>
      <c r="OP485" s="9"/>
      <c r="OQ485" s="9"/>
      <c r="OR485" s="9"/>
      <c r="OS485" s="9"/>
      <c r="OT485" s="9"/>
      <c r="OU485" s="9"/>
      <c r="OV485" s="9"/>
      <c r="OW485" s="9"/>
      <c r="OX485" s="9"/>
      <c r="OY485" s="9"/>
      <c r="OZ485" s="9"/>
      <c r="PA485" s="9"/>
      <c r="PB485" s="9"/>
      <c r="PC485" s="9"/>
      <c r="PD485" s="9"/>
      <c r="PE485" s="9"/>
      <c r="PF485" s="9"/>
      <c r="PG485" s="9"/>
      <c r="PH485" s="9"/>
      <c r="PI485" s="9"/>
      <c r="PJ485" s="9"/>
      <c r="PK485" s="9"/>
      <c r="PL485" s="9"/>
      <c r="PM485" s="9"/>
      <c r="PN485" s="9"/>
      <c r="PO485" s="9"/>
      <c r="PP485" s="9"/>
      <c r="PQ485" s="9"/>
      <c r="PR485" s="9"/>
      <c r="PS485" s="9"/>
      <c r="PT485" s="9"/>
      <c r="PU485" s="9"/>
      <c r="PV485" s="9"/>
      <c r="PW485" s="9"/>
      <c r="SY485" s="29"/>
      <c r="SZ485" s="29"/>
      <c r="TA485" s="29"/>
      <c r="TB485" s="29"/>
      <c r="TC485" s="29"/>
      <c r="TD485" s="29"/>
      <c r="TE485" s="29"/>
      <c r="TF485" s="29"/>
      <c r="TG485" s="29"/>
      <c r="TH485" s="29"/>
      <c r="TI485" s="29"/>
      <c r="TJ485" s="29"/>
      <c r="TK485" s="29"/>
      <c r="TL485" s="29"/>
      <c r="TM485" s="29"/>
      <c r="TN485" s="29"/>
      <c r="TO485" s="29"/>
      <c r="TP485" s="29"/>
      <c r="TQ485" s="29"/>
      <c r="TR485" s="29"/>
      <c r="TS485" s="29"/>
      <c r="TT485" s="32"/>
      <c r="TU485" s="32"/>
      <c r="TV485" s="32"/>
      <c r="TW485" s="32"/>
      <c r="TX485" s="32"/>
      <c r="TY485" s="32"/>
      <c r="TZ485" s="32"/>
      <c r="UA485" s="32"/>
      <c r="UB485" s="32"/>
      <c r="UC485" s="32"/>
      <c r="UD485" s="29"/>
      <c r="UE485" s="29"/>
      <c r="UO485" s="1">
        <v>3500</v>
      </c>
      <c r="UP485" s="1">
        <v>3500</v>
      </c>
      <c r="UQ485" s="1">
        <v>3500</v>
      </c>
      <c r="UR485" s="1">
        <v>3500</v>
      </c>
      <c r="US485" s="1">
        <v>3500</v>
      </c>
      <c r="UT485" s="1">
        <v>3500</v>
      </c>
      <c r="UU485" s="1">
        <v>9500</v>
      </c>
      <c r="UV485" s="1">
        <v>9500</v>
      </c>
      <c r="UW485" s="1">
        <v>9500</v>
      </c>
      <c r="UX485" s="1">
        <v>9500</v>
      </c>
      <c r="UY485" s="1">
        <v>9500</v>
      </c>
      <c r="UZ485" s="1">
        <v>9500</v>
      </c>
      <c r="VA485" s="1">
        <v>9500</v>
      </c>
      <c r="VB485" s="1">
        <v>9500</v>
      </c>
      <c r="VC485" s="1">
        <v>9500</v>
      </c>
      <c r="VD485" s="1">
        <v>9500</v>
      </c>
      <c r="VE485" s="1">
        <v>9500</v>
      </c>
      <c r="VF485" s="1">
        <v>10500</v>
      </c>
      <c r="VG485" s="1">
        <v>10500</v>
      </c>
      <c r="VH485" s="1">
        <v>10500</v>
      </c>
      <c r="VI485" s="1">
        <v>10500</v>
      </c>
      <c r="VJ485" s="1">
        <v>10500</v>
      </c>
      <c r="VK485" s="1">
        <v>11489.909</v>
      </c>
      <c r="VL485" s="1">
        <v>11489.909</v>
      </c>
      <c r="VM485" s="1">
        <v>11489.909</v>
      </c>
      <c r="VN485" s="1">
        <v>11489.909</v>
      </c>
      <c r="VO485" s="1">
        <v>11489.909</v>
      </c>
      <c r="VP485" s="1">
        <v>11489.909</v>
      </c>
      <c r="VQ485" s="1">
        <v>11489.909</v>
      </c>
      <c r="VR485" s="1">
        <v>11489.909</v>
      </c>
      <c r="VS485" s="1">
        <v>11489.909</v>
      </c>
      <c r="VT485" s="1">
        <v>11489.909</v>
      </c>
      <c r="VU485" s="1">
        <v>11489.909</v>
      </c>
      <c r="VV485" s="1">
        <v>11489.909</v>
      </c>
      <c r="VW485" s="1">
        <v>11437.92488</v>
      </c>
      <c r="VX485" s="1">
        <v>11437.92488</v>
      </c>
      <c r="VY485" s="1">
        <v>11437.92488</v>
      </c>
      <c r="VZ485" s="1">
        <v>11437.92488</v>
      </c>
      <c r="WA485" s="1">
        <v>11437.92488</v>
      </c>
      <c r="WB485" s="1">
        <v>11437.92488</v>
      </c>
      <c r="WC485" s="1">
        <v>11437.92488</v>
      </c>
      <c r="WD485" s="1">
        <v>11437.92488</v>
      </c>
      <c r="WE485" s="1">
        <v>11437.92488</v>
      </c>
      <c r="WF485" s="1">
        <v>11437.92488</v>
      </c>
      <c r="WG485" s="1">
        <v>11437.92488</v>
      </c>
      <c r="WH485" s="1">
        <v>11437.92488</v>
      </c>
      <c r="WI485" s="1">
        <v>11437.92488</v>
      </c>
      <c r="WJ485" s="25">
        <v>11437.92488</v>
      </c>
      <c r="WK485" s="45">
        <v>11437.924883</v>
      </c>
      <c r="WL485" s="45">
        <v>11437.924883</v>
      </c>
      <c r="WM485" s="45">
        <v>11437.924883</v>
      </c>
      <c r="WN485" s="45">
        <v>11437.924883</v>
      </c>
      <c r="WO485" s="45">
        <v>11437.924883</v>
      </c>
      <c r="WP485" s="45">
        <v>11437.924883</v>
      </c>
      <c r="WQ485" s="45">
        <v>11437.924883</v>
      </c>
      <c r="WR485" s="45">
        <v>12406.089883000001</v>
      </c>
      <c r="WS485" s="45">
        <v>12406.089883000001</v>
      </c>
      <c r="WT485" s="45">
        <v>12406.089883000001</v>
      </c>
      <c r="WU485" s="45">
        <v>12406.089883000001</v>
      </c>
      <c r="WV485" s="45">
        <v>12406.089883000001</v>
      </c>
      <c r="WW485" s="45">
        <v>12406.089883000001</v>
      </c>
      <c r="WX485" s="45">
        <v>12406.089883000001</v>
      </c>
      <c r="WY485" s="45">
        <v>12406.089883000001</v>
      </c>
      <c r="WZ485" s="52">
        <v>13690.029883000001</v>
      </c>
      <c r="XA485" s="25">
        <v>13690.029882999999</v>
      </c>
      <c r="XB485" s="27">
        <v>13690.029882999999</v>
      </c>
      <c r="XC485" s="27">
        <v>13690.029882999999</v>
      </c>
      <c r="XD485" s="25">
        <v>13690.029882999999</v>
      </c>
      <c r="XE485" s="25">
        <v>13690.029882999999</v>
      </c>
      <c r="XF485" s="25">
        <v>13690.029882999999</v>
      </c>
      <c r="XG485" s="25">
        <v>13690.029882999999</v>
      </c>
      <c r="XH485" s="25">
        <v>13690.029882999999</v>
      </c>
      <c r="XI485" s="25">
        <v>13690.029882999999</v>
      </c>
      <c r="XJ485" s="25">
        <v>13690.029882999999</v>
      </c>
      <c r="XK485" s="25">
        <v>13690.029882999999</v>
      </c>
      <c r="XL485" s="25">
        <v>13690.029882999999</v>
      </c>
      <c r="XM485" s="25">
        <v>13690.029882999999</v>
      </c>
      <c r="XN485" s="25">
        <v>13690.029882999999</v>
      </c>
      <c r="XO485" s="25">
        <v>13690.029882999999</v>
      </c>
      <c r="XP485" s="25">
        <v>13690.029882999999</v>
      </c>
      <c r="XQ485" s="25">
        <v>13690.029882999999</v>
      </c>
      <c r="XR485" s="25">
        <v>13690.029882999999</v>
      </c>
      <c r="XS485" s="25">
        <v>14090.029882999999</v>
      </c>
      <c r="XT485" s="25">
        <v>14090.029882999999</v>
      </c>
      <c r="XU485" s="25">
        <v>14090.029882999999</v>
      </c>
      <c r="XV485" s="25">
        <v>14090.029882999999</v>
      </c>
      <c r="XW485" s="25">
        <v>14090.029882999999</v>
      </c>
      <c r="XX485" s="25">
        <v>14090.029882999999</v>
      </c>
      <c r="XY485" s="25">
        <v>14090.029882999999</v>
      </c>
      <c r="XZ485" s="25">
        <v>14090.029882999999</v>
      </c>
      <c r="YA485" s="25">
        <v>14090.029882999999</v>
      </c>
      <c r="YB485" s="11">
        <v>14090.029882999999</v>
      </c>
      <c r="YC485" s="25">
        <v>14090.029882999999</v>
      </c>
      <c r="YD485" s="25">
        <v>14090.029882999999</v>
      </c>
      <c r="YE485" s="25">
        <v>14090.029882999999</v>
      </c>
      <c r="YF485" s="54">
        <v>14090.029883000001</v>
      </c>
      <c r="YG485" s="10">
        <v>14090.03</v>
      </c>
      <c r="YH485" s="10">
        <v>14090.03</v>
      </c>
      <c r="YI485" s="10">
        <v>14090.029883000001</v>
      </c>
      <c r="YJ485" s="1">
        <v>14090.029883000001</v>
      </c>
      <c r="YK485" s="1">
        <v>14090.03</v>
      </c>
      <c r="YL485" s="1">
        <v>14090.029883000001</v>
      </c>
      <c r="YM485" s="55">
        <v>14090.029883000001</v>
      </c>
      <c r="YN485" s="1">
        <v>14090.029883000001</v>
      </c>
      <c r="YO485" s="10">
        <v>14090.029883000001</v>
      </c>
      <c r="YP485" s="10">
        <v>14090.029883000001</v>
      </c>
      <c r="YQ485" s="10">
        <v>14090.029883000001</v>
      </c>
      <c r="YR485" s="1">
        <v>14090.029883000001</v>
      </c>
      <c r="YS485" s="1">
        <v>14090.029883000001</v>
      </c>
      <c r="YT485" s="1">
        <v>14090.03</v>
      </c>
      <c r="YU485" s="1">
        <v>14090.029883000001</v>
      </c>
      <c r="YV485" s="1">
        <v>14090.029883000001</v>
      </c>
      <c r="YW485" s="1">
        <v>14090.029883000001</v>
      </c>
      <c r="YX485" s="55">
        <v>14090.029883000001</v>
      </c>
      <c r="YY485" s="55">
        <v>14090.029883000001</v>
      </c>
      <c r="YZ485" s="10">
        <v>14090.029883000001</v>
      </c>
      <c r="ZA485" s="10">
        <v>14090.029883000001</v>
      </c>
      <c r="ZB485" s="10">
        <v>14090.029883000001</v>
      </c>
      <c r="ZC485" s="10">
        <v>14090.029883000001</v>
      </c>
      <c r="ZD485" s="10">
        <v>14090.029883000001</v>
      </c>
      <c r="ZE485" s="10">
        <v>14090.029883000001</v>
      </c>
      <c r="ZF485" s="10">
        <v>14090.029883000001</v>
      </c>
      <c r="ZG485" s="10">
        <v>14090.029883000001</v>
      </c>
      <c r="ZH485" s="10">
        <v>14090.029883000001</v>
      </c>
      <c r="ZI485" s="10">
        <v>14090.029883000001</v>
      </c>
      <c r="ZJ485" s="10">
        <v>14090.029883000001</v>
      </c>
      <c r="ZK485" s="10">
        <v>14090.029883000001</v>
      </c>
      <c r="ZL485" s="55">
        <v>14090.029883000001</v>
      </c>
      <c r="ZM485" s="55">
        <v>14090.029883000001</v>
      </c>
      <c r="ZN485" s="10">
        <v>14090.029883000001</v>
      </c>
      <c r="ZO485" s="10">
        <v>14090.029883000001</v>
      </c>
      <c r="ZP485" s="10">
        <v>14090.029883000001</v>
      </c>
      <c r="ZQ485" s="55">
        <v>14090.029883000001</v>
      </c>
      <c r="ZR485" s="10">
        <v>14090.029883000001</v>
      </c>
      <c r="ZS485" s="10">
        <v>14090.029883000001</v>
      </c>
      <c r="ZT485" s="10">
        <v>14090.029883000001</v>
      </c>
      <c r="ZU485" s="10">
        <v>14090.029883000001</v>
      </c>
      <c r="ZV485" s="10">
        <v>14090.029883000001</v>
      </c>
      <c r="ZW485" s="10">
        <v>14090.029883000001</v>
      </c>
      <c r="ZX485" s="10">
        <v>14090.029883000001</v>
      </c>
      <c r="ZY485" s="10">
        <v>14090.029883000001</v>
      </c>
      <c r="ZZ485" s="10">
        <v>14090.029883000001</v>
      </c>
      <c r="AAA485" s="10">
        <v>14090.029883000001</v>
      </c>
      <c r="AAB485" s="10">
        <v>14090.029883000001</v>
      </c>
      <c r="AAC485" s="10">
        <v>14090.029883000001</v>
      </c>
      <c r="AAD485" s="10">
        <v>14090.029883000001</v>
      </c>
      <c r="AAE485" s="10">
        <v>14090.029883000001</v>
      </c>
      <c r="AAF485" s="10">
        <v>14090.029883000001</v>
      </c>
      <c r="AAG485" s="10">
        <v>14090.029883000001</v>
      </c>
      <c r="AAH485" s="10">
        <v>14090.029883000001</v>
      </c>
      <c r="AAI485" s="10">
        <v>14090.029883000001</v>
      </c>
      <c r="AAJ485" s="10">
        <v>14090.029883000001</v>
      </c>
      <c r="AAK485" s="10">
        <v>14090.029883000001</v>
      </c>
      <c r="AAL485" s="10">
        <v>14090.029883000001</v>
      </c>
      <c r="AAM485" s="10">
        <v>14090.029883000001</v>
      </c>
      <c r="AAN485" s="10">
        <v>14090.029883000001</v>
      </c>
      <c r="AAO485" s="10">
        <v>14090.029883000001</v>
      </c>
      <c r="AAP485" s="10">
        <v>14090.029883000001</v>
      </c>
      <c r="AAQ485" s="10">
        <v>14090.029883000001</v>
      </c>
      <c r="AAR485" s="10">
        <v>14090.029883000001</v>
      </c>
      <c r="AAS485" s="10">
        <v>14090.029883000001</v>
      </c>
      <c r="AAT485" s="10">
        <v>14090.029883000001</v>
      </c>
      <c r="AAU485" s="10">
        <v>14090.029883000001</v>
      </c>
      <c r="AAV485" s="10">
        <v>14090.029883000001</v>
      </c>
      <c r="AAW485" s="10">
        <v>14090.029883000001</v>
      </c>
      <c r="AAX485" s="10">
        <v>14090.029883000001</v>
      </c>
      <c r="AAY485" s="10">
        <v>14090.029883000001</v>
      </c>
      <c r="AAZ485" s="10">
        <v>14090.029883000001</v>
      </c>
      <c r="ABA485" s="10">
        <v>14090.029883000001</v>
      </c>
      <c r="ABB485" s="10">
        <v>14090.029883000001</v>
      </c>
      <c r="ABC485" s="10">
        <v>14090.029883000001</v>
      </c>
      <c r="ABD485" s="10">
        <v>14090.029883000001</v>
      </c>
      <c r="ABE485" s="10">
        <v>14090.029883000001</v>
      </c>
      <c r="ABF485" s="10">
        <v>14090.029883000001</v>
      </c>
      <c r="ABG485" s="10">
        <v>14090.029883000001</v>
      </c>
      <c r="ABH485" s="10">
        <v>14090.029883000001</v>
      </c>
      <c r="ABI485" s="10">
        <v>14090.029883000001</v>
      </c>
      <c r="ABJ485" s="10">
        <v>14090.029883000001</v>
      </c>
      <c r="ABK485" s="10">
        <v>14090.029883000001</v>
      </c>
      <c r="ABL485" s="10">
        <v>14090.029883000001</v>
      </c>
      <c r="ABM485" s="10">
        <v>14090.029883000001</v>
      </c>
      <c r="ABN485" s="10">
        <v>14090.029883000001</v>
      </c>
      <c r="ABO485" s="10">
        <v>14090.029883000001</v>
      </c>
      <c r="ABP485" s="10">
        <v>14090.029883000001</v>
      </c>
      <c r="ABQ485" s="10">
        <v>14090.029883000001</v>
      </c>
      <c r="ABR485" s="10">
        <v>14090.029883000001</v>
      </c>
      <c r="ABS485" s="10">
        <v>14090.029883000001</v>
      </c>
      <c r="ABT485" s="10">
        <v>14090.029883000001</v>
      </c>
      <c r="ABU485" s="10">
        <v>14090.029883000001</v>
      </c>
      <c r="ABV485" s="10">
        <v>14090.029883000001</v>
      </c>
      <c r="ABW485" s="10">
        <v>14090.029883000001</v>
      </c>
      <c r="ABX485" s="10">
        <v>14090.029883000001</v>
      </c>
      <c r="ABY485" s="12" t="s">
        <v>3</v>
      </c>
    </row>
    <row ht="12.75" r="486" spans="1:753" x14ac:dyDescent="0.2">
      <c r="A486" s="1">
        <v>55415</v>
      </c>
      <c r="B486" s="1">
        <v>0.125</v>
      </c>
      <c r="C486" s="1" t="s">
        <v>53</v>
      </c>
      <c r="F486" s="1">
        <v>2041</v>
      </c>
      <c r="G486" s="37">
        <v>43293</v>
      </c>
      <c r="H486" s="12">
        <v>51723</v>
      </c>
      <c r="J486" s="4" t="s">
        <v>57</v>
      </c>
      <c r="HR486" s="9"/>
      <c r="HS486" s="9"/>
      <c r="HT486" s="9"/>
      <c r="HU486" s="9"/>
      <c r="HV486" s="9"/>
      <c r="HW486" s="9"/>
      <c r="HX486" s="9"/>
      <c r="HY486" s="9"/>
      <c r="HZ486" s="9"/>
      <c r="IA486" s="9"/>
      <c r="IB486" s="9"/>
      <c r="IC486" s="9"/>
      <c r="ID486" s="9"/>
      <c r="IE486" s="9"/>
      <c r="IF486" s="9"/>
      <c r="IG486" s="9"/>
      <c r="IH486" s="9"/>
      <c r="II486" s="9"/>
      <c r="IJ486" s="9"/>
      <c r="IK486" s="9"/>
      <c r="IL486" s="9"/>
      <c r="IM486" s="9"/>
      <c r="IN486" s="9"/>
      <c r="IO486" s="9"/>
      <c r="IP486" s="9"/>
      <c r="IQ486" s="9"/>
      <c r="IR486" s="9"/>
      <c r="IS486" s="9"/>
      <c r="IT486" s="9"/>
      <c r="IU486" s="9"/>
      <c r="IV486" s="9"/>
      <c r="IW486" s="9"/>
      <c r="IX486" s="9"/>
      <c r="IY486" s="9"/>
      <c r="IZ486" s="9"/>
      <c r="JA486" s="9"/>
      <c r="JB486" s="9"/>
      <c r="JC486" s="9"/>
      <c r="JD486" s="9"/>
      <c r="JE486" s="9"/>
      <c r="JF486" s="9"/>
      <c r="JG486" s="9"/>
      <c r="JH486" s="9"/>
      <c r="JI486" s="9"/>
      <c r="JJ486" s="9"/>
      <c r="JK486" s="9"/>
      <c r="JL486" s="9"/>
      <c r="JM486" s="9"/>
      <c r="JN486" s="9"/>
      <c r="JO486" s="9"/>
      <c r="JP486" s="9"/>
      <c r="JQ486" s="9"/>
      <c r="JR486" s="9"/>
      <c r="JS486" s="9"/>
      <c r="JT486" s="9"/>
      <c r="JU486" s="9"/>
      <c r="JV486" s="9"/>
      <c r="JW486" s="9"/>
      <c r="JX486" s="9"/>
      <c r="JY486" s="9"/>
      <c r="JZ486" s="9"/>
      <c r="KA486" s="9"/>
      <c r="KB486" s="9"/>
      <c r="KC486" s="9"/>
      <c r="KD486" s="9"/>
      <c r="KE486" s="9"/>
      <c r="KF486" s="9"/>
      <c r="KG486" s="9"/>
      <c r="KH486" s="9"/>
      <c r="KI486" s="9"/>
      <c r="KJ486" s="9"/>
      <c r="KK486" s="9"/>
      <c r="KL486" s="9"/>
      <c r="KM486" s="9"/>
      <c r="KN486" s="9"/>
      <c r="KO486" s="9"/>
      <c r="KP486" s="9"/>
      <c r="KQ486" s="9"/>
      <c r="KR486" s="9"/>
      <c r="KS486" s="9"/>
      <c r="KT486" s="9"/>
      <c r="KU486" s="9"/>
      <c r="KV486" s="9"/>
      <c r="KW486" s="9"/>
      <c r="KX486" s="9"/>
      <c r="KY486" s="9"/>
      <c r="KZ486" s="9"/>
      <c r="LA486" s="9"/>
      <c r="LB486" s="9"/>
      <c r="LC486" s="9"/>
      <c r="LD486" s="9"/>
      <c r="LE486" s="9"/>
      <c r="LF486" s="9"/>
      <c r="LG486" s="9"/>
      <c r="LH486" s="9"/>
      <c r="LI486" s="9"/>
      <c r="LJ486" s="9"/>
      <c r="LK486" s="9"/>
      <c r="LL486" s="9"/>
      <c r="LM486" s="9"/>
      <c r="LN486" s="9"/>
      <c r="LO486" s="9"/>
      <c r="LP486" s="9"/>
      <c r="LQ486" s="9"/>
      <c r="LR486" s="9"/>
      <c r="LS486" s="9"/>
      <c r="LT486" s="9"/>
      <c r="LU486" s="9"/>
      <c r="LV486" s="9"/>
      <c r="LW486" s="9"/>
      <c r="LX486" s="9"/>
      <c r="LY486" s="9"/>
      <c r="LZ486" s="9"/>
      <c r="MA486" s="9"/>
      <c r="MB486" s="9"/>
      <c r="MC486" s="9"/>
      <c r="MD486" s="9"/>
      <c r="ME486" s="9"/>
      <c r="MF486" s="9"/>
      <c r="MG486" s="9"/>
      <c r="MH486" s="9"/>
      <c r="MI486" s="9"/>
      <c r="MJ486" s="9"/>
      <c r="MK486" s="9"/>
      <c r="ML486" s="9"/>
      <c r="MM486" s="9"/>
      <c r="MN486" s="9"/>
      <c r="MO486" s="9"/>
      <c r="MP486" s="9"/>
      <c r="MQ486" s="9"/>
      <c r="MR486" s="9"/>
      <c r="MS486" s="9"/>
      <c r="MT486" s="9"/>
      <c r="MU486" s="9"/>
      <c r="MV486" s="9"/>
      <c r="MW486" s="9"/>
      <c r="MX486" s="9"/>
      <c r="MY486" s="9"/>
      <c r="MZ486" s="9"/>
      <c r="NA486" s="9"/>
      <c r="NB486" s="9"/>
      <c r="NC486" s="9"/>
      <c r="ND486" s="9"/>
      <c r="NE486" s="9"/>
      <c r="NF486" s="9"/>
      <c r="NG486" s="9"/>
      <c r="NH486" s="9"/>
      <c r="NI486" s="9"/>
      <c r="NJ486" s="9"/>
      <c r="NK486" s="9"/>
      <c r="NL486" s="9"/>
      <c r="NM486" s="9"/>
      <c r="NN486" s="9"/>
      <c r="NO486" s="9"/>
      <c r="NP486" s="9"/>
      <c r="NQ486" s="9"/>
      <c r="NR486" s="9"/>
      <c r="NS486" s="9"/>
      <c r="NT486" s="9"/>
      <c r="NU486" s="9"/>
      <c r="NV486" s="9"/>
      <c r="NW486" s="9"/>
      <c r="NX486" s="9"/>
      <c r="NY486" s="9"/>
      <c r="NZ486" s="9"/>
      <c r="OA486" s="9"/>
      <c r="OB486" s="9"/>
      <c r="OC486" s="9"/>
      <c r="OD486" s="9"/>
      <c r="OE486" s="9"/>
      <c r="OF486" s="9"/>
      <c r="OG486" s="9"/>
      <c r="OH486" s="9"/>
      <c r="OI486" s="9"/>
      <c r="OJ486" s="9"/>
      <c r="OK486" s="9"/>
      <c r="OL486" s="9"/>
      <c r="OM486" s="9"/>
      <c r="ON486" s="9"/>
      <c r="OO486" s="9"/>
      <c r="OP486" s="9"/>
      <c r="OQ486" s="9"/>
      <c r="OR486" s="9"/>
      <c r="OS486" s="9"/>
      <c r="OT486" s="9"/>
      <c r="OU486" s="9"/>
      <c r="OV486" s="9"/>
      <c r="OW486" s="9"/>
      <c r="OX486" s="9"/>
      <c r="OY486" s="9"/>
      <c r="OZ486" s="9"/>
      <c r="PA486" s="9"/>
      <c r="PB486" s="9"/>
      <c r="PC486" s="9"/>
      <c r="PD486" s="9"/>
      <c r="PE486" s="9"/>
      <c r="PF486" s="9"/>
      <c r="PG486" s="9"/>
      <c r="PH486" s="9"/>
      <c r="PI486" s="9"/>
      <c r="PJ486" s="9"/>
      <c r="PK486" s="9"/>
      <c r="PL486" s="9"/>
      <c r="PM486" s="9"/>
      <c r="PN486" s="9"/>
      <c r="PO486" s="9"/>
      <c r="PP486" s="9"/>
      <c r="PQ486" s="9"/>
      <c r="PR486" s="9"/>
      <c r="PS486" s="9"/>
      <c r="PT486" s="9"/>
      <c r="PU486" s="9"/>
      <c r="PV486" s="9"/>
      <c r="PW486" s="9"/>
      <c r="SY486" s="29"/>
      <c r="SZ486" s="29"/>
      <c r="TA486" s="29"/>
      <c r="TB486" s="29"/>
      <c r="TC486" s="29"/>
      <c r="TD486" s="29"/>
      <c r="TE486" s="29"/>
      <c r="TF486" s="29"/>
      <c r="TG486" s="29"/>
      <c r="TH486" s="29"/>
      <c r="TI486" s="29"/>
      <c r="TJ486" s="29"/>
      <c r="TK486" s="29"/>
      <c r="TL486" s="29"/>
      <c r="TM486" s="29"/>
      <c r="TN486" s="29"/>
      <c r="TO486" s="29"/>
      <c r="TP486" s="29"/>
      <c r="TQ486" s="29"/>
      <c r="TR486" s="29"/>
      <c r="TS486" s="29"/>
      <c r="TT486" s="32"/>
      <c r="TU486" s="32"/>
      <c r="TV486" s="32"/>
      <c r="TW486" s="32"/>
      <c r="TX486" s="32"/>
      <c r="TY486" s="32"/>
      <c r="TZ486" s="32"/>
      <c r="UA486" s="32"/>
      <c r="UB486" s="32"/>
      <c r="UC486" s="32"/>
      <c r="UD486" s="29"/>
      <c r="UE486" s="29"/>
      <c r="WJ486" s="25"/>
      <c r="WK486" s="45"/>
      <c r="WL486" s="45"/>
      <c r="WM486" s="45"/>
      <c r="WN486" s="45"/>
      <c r="WO486" s="45"/>
      <c r="WP486" s="45"/>
      <c r="WQ486" s="45"/>
      <c r="WR486" s="45"/>
      <c r="WS486" s="45"/>
      <c r="WT486" s="45"/>
      <c r="WU486" s="45"/>
      <c r="WV486" s="45"/>
      <c r="WW486" s="45"/>
      <c r="WX486" s="45"/>
      <c r="WY486" s="45"/>
      <c r="WZ486" s="52"/>
      <c r="XA486" s="25"/>
      <c r="XB486" s="27"/>
      <c r="XC486" s="27"/>
      <c r="XD486" s="25"/>
      <c r="XE486" s="25"/>
      <c r="XF486" s="25"/>
      <c r="XG486" s="25"/>
      <c r="XH486" s="25"/>
      <c r="XI486" s="25"/>
      <c r="XJ486" s="25"/>
      <c r="XK486" s="25"/>
      <c r="XL486" s="25"/>
      <c r="XM486" s="25"/>
      <c r="XN486" s="25"/>
      <c r="XO486" s="25"/>
      <c r="XP486" s="25"/>
      <c r="XQ486" s="25"/>
      <c r="XR486" s="25"/>
      <c r="XS486" s="25"/>
      <c r="XT486" s="25"/>
      <c r="XU486" s="25"/>
      <c r="XV486" s="25"/>
      <c r="XW486" s="25"/>
      <c r="XX486" s="25"/>
      <c r="XY486" s="25"/>
      <c r="XZ486" s="25"/>
      <c r="YA486" s="25"/>
      <c r="YB486" s="11"/>
      <c r="YC486" s="25"/>
      <c r="YD486" s="25"/>
      <c r="YE486" s="25"/>
      <c r="YF486" s="54"/>
      <c r="YG486" s="10"/>
      <c r="YH486" s="10"/>
      <c r="YI486" s="10"/>
      <c r="YM486" s="55">
        <v>3250</v>
      </c>
      <c r="YN486" s="1">
        <v>3250</v>
      </c>
      <c r="YO486" s="10">
        <v>3250</v>
      </c>
      <c r="YP486" s="10">
        <v>3250</v>
      </c>
      <c r="YQ486" s="10">
        <v>3250</v>
      </c>
      <c r="YR486" s="1">
        <v>3250</v>
      </c>
      <c r="YS486" s="1">
        <v>3250</v>
      </c>
      <c r="YT486" s="1">
        <v>5750</v>
      </c>
      <c r="YU486" s="1">
        <v>5750</v>
      </c>
      <c r="YV486" s="1">
        <v>5750</v>
      </c>
      <c r="YW486" s="1">
        <v>5750</v>
      </c>
      <c r="YX486" s="55">
        <v>5750</v>
      </c>
      <c r="YY486" s="55">
        <v>8250</v>
      </c>
      <c r="YZ486" s="10">
        <v>8250</v>
      </c>
      <c r="ZA486" s="10">
        <v>8250</v>
      </c>
      <c r="ZB486" s="10">
        <v>8250</v>
      </c>
      <c r="ZC486" s="10">
        <v>10500</v>
      </c>
      <c r="ZD486" s="10">
        <v>10500</v>
      </c>
      <c r="ZE486" s="10">
        <v>10500</v>
      </c>
      <c r="ZF486" s="10">
        <v>10500</v>
      </c>
      <c r="ZG486" s="10">
        <v>10500</v>
      </c>
      <c r="ZH486" s="10">
        <v>10500</v>
      </c>
      <c r="ZI486" s="10">
        <v>10500</v>
      </c>
      <c r="ZJ486" s="10">
        <v>10500</v>
      </c>
      <c r="ZK486" s="10">
        <v>11562.85</v>
      </c>
      <c r="ZL486" s="55">
        <v>11562.85</v>
      </c>
      <c r="ZM486" s="55">
        <v>11562.85</v>
      </c>
      <c r="ZN486" s="10">
        <v>12446.999000000002</v>
      </c>
      <c r="ZO486" s="10">
        <v>12446.999000000002</v>
      </c>
      <c r="ZP486" s="10">
        <v>12446.999000000002</v>
      </c>
      <c r="ZQ486" s="55">
        <v>12446.999000000002</v>
      </c>
      <c r="ZR486" s="10">
        <v>12446.999000000002</v>
      </c>
      <c r="ZS486" s="10">
        <v>12446.999000000002</v>
      </c>
      <c r="ZT486" s="10">
        <v>12446.999000000002</v>
      </c>
      <c r="ZU486" s="10">
        <v>12446.999000000002</v>
      </c>
      <c r="ZV486" s="10">
        <v>12446.999000000002</v>
      </c>
      <c r="ZW486" s="10">
        <v>12446.999000000002</v>
      </c>
      <c r="ZX486" s="10">
        <v>12446.999000000002</v>
      </c>
      <c r="ZY486" s="10">
        <v>12446.999000000002</v>
      </c>
      <c r="ZZ486" s="10">
        <v>12446.999000000002</v>
      </c>
      <c r="AAA486" s="10">
        <v>12446.999000000002</v>
      </c>
      <c r="AAB486" s="10">
        <v>12446.999000000002</v>
      </c>
      <c r="AAC486" s="10">
        <v>12446.999000000002</v>
      </c>
      <c r="AAD486" s="10">
        <v>12446.999000000002</v>
      </c>
      <c r="AAE486" s="10">
        <v>12446.999000000002</v>
      </c>
      <c r="AAF486" s="10">
        <v>12446.999000000002</v>
      </c>
      <c r="AAG486" s="10">
        <v>12446.999000000002</v>
      </c>
      <c r="AAH486" s="10">
        <v>12446.999000000002</v>
      </c>
      <c r="AAI486" s="10">
        <v>12446.999000000002</v>
      </c>
      <c r="AAJ486" s="10">
        <v>12446.999000000002</v>
      </c>
      <c r="AAK486" s="10">
        <v>12446.999000000002</v>
      </c>
      <c r="AAL486" s="10">
        <v>12446.999000000002</v>
      </c>
      <c r="AAM486" s="10">
        <v>12446.999000000002</v>
      </c>
      <c r="AAN486" s="10">
        <v>12446.999000000002</v>
      </c>
      <c r="AAO486" s="10">
        <v>12446.999000000002</v>
      </c>
      <c r="AAP486" s="10">
        <v>12446.999000000002</v>
      </c>
      <c r="AAQ486" s="10">
        <v>12446.999000000002</v>
      </c>
      <c r="AAR486" s="10">
        <v>12446.999000000002</v>
      </c>
      <c r="AAS486" s="10">
        <v>12446.999000000002</v>
      </c>
      <c r="AAT486" s="10">
        <v>12446.999000000002</v>
      </c>
      <c r="AAU486" s="10">
        <v>12446.999000000002</v>
      </c>
      <c r="AAV486" s="10">
        <v>12446.999000000002</v>
      </c>
      <c r="AAW486" s="10">
        <v>12446.999000000002</v>
      </c>
      <c r="AAX486" s="10">
        <v>12446.999000000002</v>
      </c>
      <c r="AAY486" s="10">
        <v>12446.999000000002</v>
      </c>
      <c r="AAZ486" s="10">
        <v>12446.999000000002</v>
      </c>
      <c r="ABA486" s="10">
        <v>12446.999000000002</v>
      </c>
      <c r="ABB486" s="10">
        <v>12446.999000000002</v>
      </c>
      <c r="ABC486" s="10">
        <v>12446.999000000002</v>
      </c>
      <c r="ABD486" s="10">
        <v>12446.999000000002</v>
      </c>
      <c r="ABE486" s="10">
        <v>12446.999000000002</v>
      </c>
      <c r="ABF486" s="10">
        <v>12446.999000000002</v>
      </c>
      <c r="ABG486" s="10">
        <v>12446.999000000002</v>
      </c>
      <c r="ABH486" s="10">
        <v>12446.999000000002</v>
      </c>
      <c r="ABI486" s="10">
        <v>12446.999000000002</v>
      </c>
      <c r="ABJ486" s="10">
        <v>12446.999000000002</v>
      </c>
      <c r="ABK486" s="10">
        <v>12446.999000000002</v>
      </c>
      <c r="ABL486" s="10">
        <v>12446.999000000002</v>
      </c>
      <c r="ABM486" s="10">
        <v>12446.999000000002</v>
      </c>
      <c r="ABN486" s="10">
        <v>12446.999000000002</v>
      </c>
      <c r="ABO486" s="10">
        <v>12446.999000000002</v>
      </c>
      <c r="ABP486" s="10">
        <v>12446.999000000002</v>
      </c>
      <c r="ABQ486" s="10">
        <v>12446.999000000002</v>
      </c>
      <c r="ABR486" s="10">
        <v>12446.999000000002</v>
      </c>
      <c r="ABS486" s="10">
        <v>12446.999000000002</v>
      </c>
      <c r="ABT486" s="10">
        <v>12446.999000000002</v>
      </c>
      <c r="ABU486" s="10">
        <v>12446.999000000002</v>
      </c>
      <c r="ABV486" s="10">
        <v>12446.999000000002</v>
      </c>
      <c r="ABW486" s="10">
        <v>12446.999000000002</v>
      </c>
      <c r="ABX486" s="10">
        <v>12446.999000000002</v>
      </c>
      <c r="ABY486" s="12" t="s">
        <v>3</v>
      </c>
    </row>
    <row ht="12.75" r="487" spans="1:753" x14ac:dyDescent="0.2">
      <c r="A487" s="1">
        <v>55420</v>
      </c>
      <c r="B487" s="1">
        <v>0.625</v>
      </c>
      <c r="C487" s="1" t="s">
        <v>53</v>
      </c>
      <c r="E487" s="23"/>
      <c r="F487" s="1">
        <v>2042</v>
      </c>
      <c r="G487" s="24">
        <v>40018</v>
      </c>
      <c r="H487" s="18">
        <v>52192</v>
      </c>
      <c r="J487" s="4" t="s">
        <v>57</v>
      </c>
      <c r="HR487" s="9"/>
      <c r="HS487" s="9"/>
      <c r="HT487" s="9"/>
      <c r="HU487" s="9"/>
      <c r="HV487" s="9"/>
      <c r="HW487" s="9"/>
      <c r="HX487" s="9"/>
      <c r="HY487" s="9"/>
      <c r="HZ487" s="9"/>
      <c r="IA487" s="9"/>
      <c r="IB487" s="9"/>
      <c r="IC487" s="9"/>
      <c r="ID487" s="9"/>
      <c r="IE487" s="9"/>
      <c r="IF487" s="9"/>
      <c r="IG487" s="9"/>
      <c r="IH487" s="9"/>
      <c r="II487" s="9"/>
      <c r="IJ487" s="9"/>
      <c r="IK487" s="9"/>
      <c r="IL487" s="9"/>
      <c r="IM487" s="9"/>
      <c r="IN487" s="9"/>
      <c r="IO487" s="9"/>
      <c r="IP487" s="9"/>
      <c r="IQ487" s="9"/>
      <c r="IR487" s="9"/>
      <c r="IS487" s="9"/>
      <c r="IT487" s="9"/>
      <c r="IU487" s="9"/>
      <c r="IV487" s="9"/>
      <c r="IW487" s="9"/>
      <c r="IX487" s="9"/>
      <c r="IY487" s="9"/>
      <c r="IZ487" s="9"/>
      <c r="JA487" s="9"/>
      <c r="JB487" s="9"/>
      <c r="JC487" s="9"/>
      <c r="JD487" s="9"/>
      <c r="JE487" s="9"/>
      <c r="JF487" s="9"/>
      <c r="JG487" s="9"/>
      <c r="JH487" s="9"/>
      <c r="JI487" s="9"/>
      <c r="JJ487" s="9"/>
      <c r="JK487" s="9"/>
      <c r="JL487" s="9"/>
      <c r="JM487" s="9"/>
      <c r="JN487" s="9"/>
      <c r="JO487" s="9"/>
      <c r="JP487" s="9"/>
      <c r="JQ487" s="9"/>
      <c r="JR487" s="9"/>
      <c r="JS487" s="9"/>
      <c r="JT487" s="9"/>
      <c r="JU487" s="9"/>
      <c r="JV487" s="9"/>
      <c r="JW487" s="9"/>
      <c r="JX487" s="9"/>
      <c r="JY487" s="9"/>
      <c r="JZ487" s="9"/>
      <c r="KA487" s="9"/>
      <c r="KB487" s="9"/>
      <c r="KC487" s="9"/>
      <c r="KD487" s="9"/>
      <c r="KE487" s="9"/>
      <c r="KF487" s="9"/>
      <c r="KG487" s="9"/>
      <c r="KH487" s="9"/>
      <c r="KI487" s="9"/>
      <c r="KJ487" s="9"/>
      <c r="KK487" s="9"/>
      <c r="KL487" s="9"/>
      <c r="KM487" s="9"/>
      <c r="KN487" s="9"/>
      <c r="KO487" s="9"/>
      <c r="KP487" s="9"/>
      <c r="KQ487" s="9"/>
      <c r="KR487" s="9"/>
      <c r="KS487" s="9"/>
      <c r="KT487" s="9"/>
      <c r="KU487" s="9"/>
      <c r="KV487" s="9"/>
      <c r="KW487" s="9"/>
      <c r="KX487" s="9"/>
      <c r="KY487" s="9"/>
      <c r="KZ487" s="9"/>
      <c r="LA487" s="9"/>
      <c r="LB487" s="9"/>
      <c r="LC487" s="9"/>
      <c r="LD487" s="9"/>
      <c r="LE487" s="9"/>
      <c r="LF487" s="9"/>
      <c r="LG487" s="9"/>
      <c r="LH487" s="9"/>
      <c r="LI487" s="9"/>
      <c r="LJ487" s="9"/>
      <c r="LK487" s="9"/>
      <c r="LL487" s="9"/>
      <c r="LM487" s="9"/>
      <c r="LN487" s="9"/>
      <c r="LO487" s="9"/>
      <c r="LP487" s="9"/>
      <c r="LQ487" s="9"/>
      <c r="LR487" s="9"/>
      <c r="LS487" s="9"/>
      <c r="LT487" s="9"/>
      <c r="LU487" s="9"/>
      <c r="LV487" s="9"/>
      <c r="LW487" s="9"/>
      <c r="LX487" s="9"/>
      <c r="LY487" s="9"/>
      <c r="LZ487" s="9"/>
      <c r="MA487" s="9"/>
      <c r="MB487" s="9"/>
      <c r="MC487" s="9"/>
      <c r="MD487" s="9"/>
      <c r="ME487" s="9"/>
      <c r="MF487" s="9"/>
      <c r="MG487" s="9"/>
      <c r="MH487" s="9"/>
      <c r="MI487" s="9"/>
      <c r="MJ487" s="9"/>
      <c r="MK487" s="9"/>
      <c r="ML487" s="9"/>
      <c r="MM487" s="9"/>
      <c r="MN487" s="9"/>
      <c r="MO487" s="9"/>
      <c r="MP487" s="9"/>
      <c r="MQ487" s="9"/>
      <c r="MR487" s="9"/>
      <c r="MS487" s="9"/>
      <c r="MT487" s="9"/>
      <c r="MU487" s="9"/>
      <c r="MV487" s="9"/>
      <c r="MW487" s="9"/>
      <c r="MX487" s="9"/>
      <c r="MY487" s="9"/>
      <c r="MZ487" s="9"/>
      <c r="NA487" s="9"/>
      <c r="NB487" s="9"/>
      <c r="NC487" s="9"/>
      <c r="ND487" s="9"/>
      <c r="NE487" s="9"/>
      <c r="NF487" s="9"/>
      <c r="NG487" s="9"/>
      <c r="NH487" s="9"/>
      <c r="NI487" s="9"/>
      <c r="NJ487" s="9"/>
      <c r="NK487" s="9"/>
      <c r="NL487" s="9"/>
      <c r="NM487" s="9"/>
      <c r="NN487" s="9"/>
      <c r="NO487" s="9"/>
      <c r="NP487" s="9"/>
      <c r="NQ487" s="9"/>
      <c r="NR487" s="9"/>
      <c r="NS487" s="9"/>
      <c r="NT487" s="9"/>
      <c r="NU487" s="9"/>
      <c r="NV487" s="9"/>
      <c r="NW487" s="9"/>
      <c r="NX487" s="9"/>
      <c r="NY487" s="9"/>
      <c r="NZ487" s="9"/>
      <c r="OA487" s="9"/>
      <c r="OB487" s="9"/>
      <c r="OC487" s="9"/>
      <c r="OD487" s="9"/>
      <c r="OE487" s="9"/>
      <c r="OF487" s="9"/>
      <c r="OG487" s="9"/>
      <c r="OH487" s="9"/>
      <c r="OI487" s="9"/>
      <c r="OJ487" s="9"/>
      <c r="OK487" s="9"/>
      <c r="OL487" s="9"/>
      <c r="OM487" s="9"/>
      <c r="ON487" s="9"/>
      <c r="OO487" s="9"/>
      <c r="OP487" s="9"/>
      <c r="OQ487" s="9"/>
      <c r="OR487" s="9"/>
      <c r="OS487" s="9"/>
      <c r="OT487" s="9"/>
      <c r="OU487" s="9"/>
      <c r="OV487" s="9"/>
      <c r="OW487" s="9"/>
      <c r="OX487" s="9"/>
      <c r="OY487" s="9"/>
      <c r="OZ487" s="9"/>
      <c r="PA487" s="9"/>
      <c r="PB487" s="9"/>
      <c r="PC487" s="9"/>
      <c r="PD487" s="9"/>
      <c r="PE487" s="9"/>
      <c r="PF487" s="9"/>
      <c r="PG487" s="9"/>
      <c r="PH487" s="9"/>
      <c r="PI487" s="9"/>
      <c r="PJ487" s="9"/>
      <c r="PK487" s="9"/>
      <c r="PL487" s="9"/>
      <c r="PM487" s="9"/>
      <c r="PN487" s="9"/>
      <c r="PO487" s="9"/>
      <c r="PP487" s="9"/>
      <c r="PQ487" s="9"/>
      <c r="PR487" s="9"/>
      <c r="PS487" s="9"/>
      <c r="PT487" s="9"/>
      <c r="PU487" s="9"/>
      <c r="PV487" s="9"/>
      <c r="PW487" s="9"/>
      <c r="SY487" s="29"/>
      <c r="SZ487" s="29"/>
      <c r="TA487" s="29"/>
      <c r="TB487" s="29"/>
      <c r="TC487" s="29"/>
      <c r="TD487" s="29"/>
      <c r="TE487" s="29"/>
      <c r="TF487" s="29"/>
      <c r="TG487" s="29"/>
      <c r="TH487" s="29"/>
      <c r="TI487" s="29"/>
      <c r="TJ487" s="29"/>
      <c r="TK487" s="29"/>
      <c r="TL487" s="29"/>
      <c r="TM487" s="29"/>
      <c r="TN487" s="29"/>
      <c r="TO487" s="29"/>
      <c r="TP487" s="29"/>
      <c r="TQ487" s="29"/>
      <c r="TR487" s="29"/>
      <c r="TS487" s="29"/>
      <c r="TT487" s="32"/>
      <c r="TU487" s="32"/>
      <c r="TV487" s="32"/>
      <c r="TW487" s="32"/>
      <c r="TX487" s="32"/>
      <c r="TY487" s="32"/>
      <c r="TZ487" s="32"/>
      <c r="UA487" s="32"/>
      <c r="UB487" s="32"/>
      <c r="UC487" s="32"/>
      <c r="UD487" s="29"/>
      <c r="UE487" s="29"/>
      <c r="UI487" s="1">
        <v>5000</v>
      </c>
      <c r="UJ487" s="1">
        <v>5000</v>
      </c>
      <c r="UK487" s="1">
        <v>5000</v>
      </c>
      <c r="UL487" s="1">
        <v>5818.26</v>
      </c>
      <c r="UM487" s="1">
        <v>5818.26</v>
      </c>
      <c r="UN487" s="1">
        <v>5818.26</v>
      </c>
      <c r="UO487" s="1">
        <v>5818.26</v>
      </c>
      <c r="UP487" s="1">
        <v>5818.26</v>
      </c>
      <c r="UQ487" s="1">
        <v>5818.26</v>
      </c>
      <c r="UR487" s="1">
        <v>6718.26</v>
      </c>
      <c r="US487" s="1">
        <v>6718.26</v>
      </c>
      <c r="UT487" s="1">
        <v>6718.26</v>
      </c>
      <c r="UU487" s="1">
        <v>6718.26</v>
      </c>
      <c r="UV487" s="1">
        <v>6718.26</v>
      </c>
      <c r="UW487" s="1">
        <v>6718.26</v>
      </c>
      <c r="UX487" s="1">
        <v>7643.26</v>
      </c>
      <c r="UY487" s="1">
        <v>7643.26</v>
      </c>
      <c r="UZ487" s="1">
        <v>8526.58</v>
      </c>
      <c r="VA487" s="1">
        <v>8526.58</v>
      </c>
      <c r="VB487" s="1">
        <v>8526.58</v>
      </c>
      <c r="VC487" s="1">
        <v>9400.5499999999993</v>
      </c>
      <c r="VD487" s="1">
        <v>9400.5499999999993</v>
      </c>
      <c r="VE487" s="1">
        <v>9400.5499999999993</v>
      </c>
      <c r="VF487" s="1">
        <v>9400.5499999999993</v>
      </c>
      <c r="VG487" s="1">
        <v>9400.5499999999993</v>
      </c>
      <c r="VH487" s="1">
        <v>10306.264999999999</v>
      </c>
      <c r="VI487" s="1">
        <v>10306.264999999999</v>
      </c>
      <c r="VJ487" s="1">
        <v>10306.264999999999</v>
      </c>
      <c r="VK487" s="1">
        <v>10306.264999999999</v>
      </c>
      <c r="VL487" s="1">
        <v>10306.264999999999</v>
      </c>
      <c r="VM487" s="1">
        <v>10306.264999999999</v>
      </c>
      <c r="VN487" s="1">
        <v>10306.264999999999</v>
      </c>
      <c r="VO487" s="1">
        <v>11206.264999999999</v>
      </c>
      <c r="VP487" s="1">
        <v>11206.264999999999</v>
      </c>
      <c r="VQ487" s="1">
        <v>11206.264999999999</v>
      </c>
      <c r="VR487" s="1">
        <v>11206.264999999999</v>
      </c>
      <c r="VS487" s="1">
        <v>11206.264999999999</v>
      </c>
      <c r="VT487" s="1">
        <v>11206.264999999999</v>
      </c>
      <c r="VU487" s="1">
        <v>11206.264999999999</v>
      </c>
      <c r="VV487" s="1">
        <v>11206.264999999999</v>
      </c>
      <c r="VW487" s="1">
        <v>10921.262000000001</v>
      </c>
      <c r="VX487" s="1">
        <v>10921.262000000001</v>
      </c>
      <c r="VY487" s="1">
        <v>10921.262000000001</v>
      </c>
      <c r="VZ487" s="1">
        <v>10921.262000000001</v>
      </c>
      <c r="WA487" s="1">
        <v>10921.262000000001</v>
      </c>
      <c r="WB487" s="1">
        <v>10921.262000000001</v>
      </c>
      <c r="WC487" s="1">
        <v>10921.262000000001</v>
      </c>
      <c r="WD487" s="1">
        <v>10921.262000000001</v>
      </c>
      <c r="WE487" s="1">
        <v>10921.262000000001</v>
      </c>
      <c r="WF487" s="1">
        <v>10921.262000000001</v>
      </c>
      <c r="WG487" s="1">
        <v>10921.262000000001</v>
      </c>
      <c r="WH487" s="1">
        <v>10921.262000000001</v>
      </c>
      <c r="WI487" s="1">
        <v>10921.262000000001</v>
      </c>
      <c r="WJ487" s="25">
        <v>10921.262000000001</v>
      </c>
      <c r="WK487" s="45">
        <v>10921.262000000001</v>
      </c>
      <c r="WL487" s="45">
        <v>10921.262000000001</v>
      </c>
      <c r="WM487" s="45">
        <v>10921.262000000001</v>
      </c>
      <c r="WN487" s="45">
        <v>10921.262000000001</v>
      </c>
      <c r="WO487" s="45">
        <v>10921.262000000001</v>
      </c>
      <c r="WP487" s="45">
        <v>10921.262000000001</v>
      </c>
      <c r="WQ487" s="45">
        <v>10921.262000000001</v>
      </c>
      <c r="WR487" s="45">
        <v>10921.262000000001</v>
      </c>
      <c r="WS487" s="45">
        <v>10921.262000000001</v>
      </c>
      <c r="WT487" s="45">
        <v>10921.262000000001</v>
      </c>
      <c r="WU487" s="45">
        <v>11909.257</v>
      </c>
      <c r="WV487" s="45">
        <v>11909.257</v>
      </c>
      <c r="WW487" s="45">
        <v>11909.257</v>
      </c>
      <c r="WX487" s="45">
        <v>11909.257</v>
      </c>
      <c r="WY487" s="45">
        <v>11909.257</v>
      </c>
      <c r="WZ487" s="45">
        <v>11909.257</v>
      </c>
      <c r="XA487" s="45">
        <v>11909.257</v>
      </c>
      <c r="XB487" s="27">
        <v>11909.257</v>
      </c>
      <c r="XC487" s="27">
        <v>11909.257</v>
      </c>
      <c r="XD487" s="25">
        <v>11909.257</v>
      </c>
      <c r="XE487" s="25">
        <v>11909.257</v>
      </c>
      <c r="XF487" s="25">
        <v>11909.257</v>
      </c>
      <c r="XG487" s="25">
        <v>11909.257</v>
      </c>
      <c r="XH487" s="25">
        <v>11909.257</v>
      </c>
      <c r="XI487" s="25">
        <v>11909.257</v>
      </c>
      <c r="XJ487" s="25">
        <v>11909.257</v>
      </c>
      <c r="XK487" s="25">
        <v>11909.257</v>
      </c>
      <c r="XL487" s="25">
        <v>11909.257</v>
      </c>
      <c r="XM487" s="25">
        <v>11909.257</v>
      </c>
      <c r="XN487" s="25">
        <v>11909.257</v>
      </c>
      <c r="XO487" s="25">
        <v>11909.257</v>
      </c>
      <c r="XP487" s="25">
        <v>11909.257</v>
      </c>
      <c r="XQ487" s="25">
        <v>11909.257</v>
      </c>
      <c r="XR487" s="25">
        <v>11909.257</v>
      </c>
      <c r="XS487" s="25">
        <v>11909.257</v>
      </c>
      <c r="XT487" s="25">
        <v>11909.257</v>
      </c>
      <c r="XU487" s="25">
        <v>11909.257</v>
      </c>
      <c r="XV487" s="25">
        <v>11909.257</v>
      </c>
      <c r="XW487" s="25">
        <v>11909.257</v>
      </c>
      <c r="XX487" s="25">
        <v>11909.257</v>
      </c>
      <c r="XY487" s="25">
        <v>11909.257</v>
      </c>
      <c r="XZ487" s="25">
        <v>11909.257</v>
      </c>
      <c r="YA487" s="25">
        <v>11909.257</v>
      </c>
      <c r="YB487" s="11">
        <v>11909.257</v>
      </c>
      <c r="YC487" s="25">
        <v>11909.257</v>
      </c>
      <c r="YD487" s="25">
        <v>12559.257</v>
      </c>
      <c r="YE487" s="25">
        <v>12559.257</v>
      </c>
      <c r="YF487" s="54">
        <v>12559.257</v>
      </c>
      <c r="YG487" s="10">
        <v>12559.257</v>
      </c>
      <c r="YH487" s="10">
        <v>12559.257</v>
      </c>
      <c r="YI487" s="10">
        <v>12559.257</v>
      </c>
      <c r="YJ487" s="1">
        <v>12559.257</v>
      </c>
      <c r="YK487" s="1">
        <v>12559.257</v>
      </c>
      <c r="YL487" s="1">
        <v>12559.257</v>
      </c>
      <c r="YM487" s="55">
        <v>12559.257</v>
      </c>
      <c r="YN487" s="1">
        <v>12559.257</v>
      </c>
      <c r="YO487" s="10">
        <v>12559.257</v>
      </c>
      <c r="YP487" s="10">
        <v>12559.257</v>
      </c>
      <c r="YQ487" s="10">
        <v>12559.257</v>
      </c>
      <c r="YR487" s="1">
        <v>12559.257</v>
      </c>
      <c r="YS487" s="1">
        <v>12559.257</v>
      </c>
      <c r="YT487" s="1">
        <v>12559.257</v>
      </c>
      <c r="YU487" s="1">
        <v>12559.257</v>
      </c>
      <c r="YV487" s="1">
        <v>12559.257</v>
      </c>
      <c r="YW487" s="1">
        <v>12559.257</v>
      </c>
      <c r="YX487" s="55">
        <v>12559.257</v>
      </c>
      <c r="YY487" s="55">
        <v>12559.257</v>
      </c>
      <c r="YZ487" s="10">
        <v>12559.257</v>
      </c>
      <c r="ZA487" s="10">
        <v>12559.257</v>
      </c>
      <c r="ZB487" s="10">
        <v>12559.257</v>
      </c>
      <c r="ZC487" s="10">
        <v>12559.257</v>
      </c>
      <c r="ZD487" s="10">
        <v>12559.257</v>
      </c>
      <c r="ZE487" s="10">
        <v>12559.257</v>
      </c>
      <c r="ZF487" s="10">
        <v>12559.257</v>
      </c>
      <c r="ZG487" s="10">
        <v>12559.257</v>
      </c>
      <c r="ZH487" s="10">
        <v>12559.257</v>
      </c>
      <c r="ZI487" s="10">
        <v>12559.257</v>
      </c>
      <c r="ZJ487" s="10">
        <v>12559.257</v>
      </c>
      <c r="ZK487" s="10">
        <v>12559.257</v>
      </c>
      <c r="ZL487" s="55">
        <v>12559.257</v>
      </c>
      <c r="ZM487" s="55">
        <v>12559.257</v>
      </c>
      <c r="ZN487" s="10">
        <v>12559.257</v>
      </c>
      <c r="ZO487" s="10">
        <v>12559.257</v>
      </c>
      <c r="ZP487" s="10">
        <v>12559.257</v>
      </c>
      <c r="ZQ487" s="55">
        <v>12559.257</v>
      </c>
      <c r="ZR487" s="10">
        <v>12559.257</v>
      </c>
      <c r="ZS487" s="10">
        <v>12559.257</v>
      </c>
      <c r="ZT487" s="10">
        <v>12559.257</v>
      </c>
      <c r="ZU487" s="10">
        <v>12559.257</v>
      </c>
      <c r="ZV487" s="10">
        <v>12559.257</v>
      </c>
      <c r="ZW487" s="10">
        <v>12559.257</v>
      </c>
      <c r="ZX487" s="10">
        <v>12559.257</v>
      </c>
      <c r="ZY487" s="10">
        <v>12559.257</v>
      </c>
      <c r="ZZ487" s="10">
        <v>12559.257</v>
      </c>
      <c r="AAA487" s="10">
        <v>12559.257</v>
      </c>
      <c r="AAB487" s="10">
        <v>12559.257</v>
      </c>
      <c r="AAC487" s="10">
        <v>12559.257</v>
      </c>
      <c r="AAD487" s="10">
        <v>12559.257</v>
      </c>
      <c r="AAE487" s="10">
        <v>12559.257</v>
      </c>
      <c r="AAF487" s="10">
        <v>12559.257</v>
      </c>
      <c r="AAG487" s="10">
        <v>12559.257</v>
      </c>
      <c r="AAH487" s="10">
        <v>12559.257</v>
      </c>
      <c r="AAI487" s="10">
        <v>12559.257</v>
      </c>
      <c r="AAJ487" s="10">
        <v>12559.257</v>
      </c>
      <c r="AAK487" s="10">
        <v>12559.257</v>
      </c>
      <c r="AAL487" s="10">
        <v>12559.257</v>
      </c>
      <c r="AAM487" s="10">
        <v>12559.257</v>
      </c>
      <c r="AAN487" s="10">
        <v>12559.257</v>
      </c>
      <c r="AAO487" s="10">
        <v>12559.257</v>
      </c>
      <c r="AAP487" s="10">
        <v>12559.257</v>
      </c>
      <c r="AAQ487" s="10">
        <v>12559.257</v>
      </c>
      <c r="AAR487" s="10">
        <v>12559.257</v>
      </c>
      <c r="AAS487" s="10">
        <v>12559.257</v>
      </c>
      <c r="AAT487" s="10">
        <v>12559.257</v>
      </c>
      <c r="AAU487" s="10">
        <v>12559.257</v>
      </c>
      <c r="AAV487" s="10">
        <v>12559.257</v>
      </c>
      <c r="AAW487" s="10">
        <v>12559.257</v>
      </c>
      <c r="AAX487" s="10">
        <v>12559.257</v>
      </c>
      <c r="AAY487" s="10">
        <v>12559.257</v>
      </c>
      <c r="AAZ487" s="10">
        <v>12559.257</v>
      </c>
      <c r="ABA487" s="10">
        <v>12559.257</v>
      </c>
      <c r="ABB487" s="10">
        <v>12559.257</v>
      </c>
      <c r="ABC487" s="10">
        <v>12559.257</v>
      </c>
      <c r="ABD487" s="10">
        <v>12559.257</v>
      </c>
      <c r="ABE487" s="10">
        <v>12559.257</v>
      </c>
      <c r="ABF487" s="10">
        <v>12559.257</v>
      </c>
      <c r="ABG487" s="10">
        <v>12559.257</v>
      </c>
      <c r="ABH487" s="10">
        <v>12559.257</v>
      </c>
      <c r="ABI487" s="10">
        <v>12559.257</v>
      </c>
      <c r="ABJ487" s="10">
        <v>12559.257</v>
      </c>
      <c r="ABK487" s="10">
        <v>12559.257</v>
      </c>
      <c r="ABL487" s="10">
        <v>12559.257</v>
      </c>
      <c r="ABM487" s="10">
        <v>12559.257</v>
      </c>
      <c r="ABN487" s="10">
        <v>12559.257</v>
      </c>
      <c r="ABO487" s="10">
        <v>12559.257</v>
      </c>
      <c r="ABP487" s="10">
        <v>12559.257</v>
      </c>
      <c r="ABQ487" s="10">
        <v>12559.257</v>
      </c>
      <c r="ABR487" s="10">
        <v>12559.257</v>
      </c>
      <c r="ABS487" s="10">
        <v>12559.257</v>
      </c>
      <c r="ABT487" s="10">
        <v>12559.257</v>
      </c>
      <c r="ABU487" s="10">
        <v>12559.257</v>
      </c>
      <c r="ABV487" s="10">
        <v>12559.257</v>
      </c>
      <c r="ABW487" s="10">
        <v>12559.257</v>
      </c>
      <c r="ABX487" s="10">
        <v>12559.257</v>
      </c>
      <c r="ABY487" s="12" t="s">
        <v>3</v>
      </c>
    </row>
    <row ht="12.75" r="488" spans="1:753" x14ac:dyDescent="0.2">
      <c r="A488" s="1">
        <v>55430</v>
      </c>
      <c r="B488" s="1">
        <v>0.125</v>
      </c>
      <c r="C488" s="1" t="s">
        <v>53</v>
      </c>
      <c r="E488" s="23"/>
      <c r="F488" s="1">
        <v>2044</v>
      </c>
      <c r="G488" s="24">
        <v>41115</v>
      </c>
      <c r="H488" s="18">
        <v>52678</v>
      </c>
      <c r="J488" s="4" t="s">
        <v>57</v>
      </c>
      <c r="HR488" s="9"/>
      <c r="HS488" s="9"/>
      <c r="HT488" s="9"/>
      <c r="HU488" s="9"/>
      <c r="HV488" s="9"/>
      <c r="HW488" s="9"/>
      <c r="HX488" s="9"/>
      <c r="HY488" s="9"/>
      <c r="HZ488" s="9"/>
      <c r="IA488" s="9"/>
      <c r="IB488" s="9"/>
      <c r="IC488" s="9"/>
      <c r="ID488" s="9"/>
      <c r="IE488" s="9"/>
      <c r="IF488" s="9"/>
      <c r="IG488" s="9"/>
      <c r="IH488" s="9"/>
      <c r="II488" s="9"/>
      <c r="IJ488" s="9"/>
      <c r="IK488" s="9"/>
      <c r="IL488" s="9"/>
      <c r="IM488" s="9"/>
      <c r="IN488" s="9"/>
      <c r="IO488" s="9"/>
      <c r="IP488" s="9"/>
      <c r="IQ488" s="9"/>
      <c r="IR488" s="9"/>
      <c r="IS488" s="9"/>
      <c r="IT488" s="9"/>
      <c r="IU488" s="9"/>
      <c r="IV488" s="9"/>
      <c r="IW488" s="9"/>
      <c r="IX488" s="9"/>
      <c r="IY488" s="9"/>
      <c r="IZ488" s="9"/>
      <c r="JA488" s="9"/>
      <c r="JB488" s="9"/>
      <c r="JC488" s="9"/>
      <c r="JD488" s="9"/>
      <c r="JE488" s="9"/>
      <c r="JF488" s="9"/>
      <c r="JG488" s="9"/>
      <c r="JH488" s="9"/>
      <c r="JI488" s="9"/>
      <c r="JJ488" s="9"/>
      <c r="JK488" s="9"/>
      <c r="JL488" s="9"/>
      <c r="JM488" s="9"/>
      <c r="JN488" s="9"/>
      <c r="JO488" s="9"/>
      <c r="JP488" s="9"/>
      <c r="JQ488" s="9"/>
      <c r="JR488" s="9"/>
      <c r="JS488" s="9"/>
      <c r="JT488" s="9"/>
      <c r="JU488" s="9"/>
      <c r="JV488" s="9"/>
      <c r="JW488" s="9"/>
      <c r="JX488" s="9"/>
      <c r="JY488" s="9"/>
      <c r="JZ488" s="9"/>
      <c r="KA488" s="9"/>
      <c r="KB488" s="9"/>
      <c r="KC488" s="9"/>
      <c r="KD488" s="9"/>
      <c r="KE488" s="9"/>
      <c r="KF488" s="9"/>
      <c r="KG488" s="9"/>
      <c r="KH488" s="9"/>
      <c r="KI488" s="9"/>
      <c r="KJ488" s="9"/>
      <c r="KK488" s="9"/>
      <c r="KL488" s="9"/>
      <c r="KM488" s="9"/>
      <c r="KN488" s="9"/>
      <c r="KO488" s="9"/>
      <c r="KP488" s="9"/>
      <c r="KQ488" s="9"/>
      <c r="KR488" s="9"/>
      <c r="KS488" s="9"/>
      <c r="KT488" s="9"/>
      <c r="KU488" s="9"/>
      <c r="KV488" s="9"/>
      <c r="KW488" s="9"/>
      <c r="KX488" s="9"/>
      <c r="KY488" s="9"/>
      <c r="KZ488" s="9"/>
      <c r="LA488" s="9"/>
      <c r="LB488" s="9"/>
      <c r="LC488" s="9"/>
      <c r="LD488" s="9"/>
      <c r="LE488" s="9"/>
      <c r="LF488" s="9"/>
      <c r="LG488" s="9"/>
      <c r="LH488" s="9"/>
      <c r="LI488" s="9"/>
      <c r="LJ488" s="9"/>
      <c r="LK488" s="9"/>
      <c r="LL488" s="9"/>
      <c r="LM488" s="9"/>
      <c r="LN488" s="9"/>
      <c r="LO488" s="9"/>
      <c r="LP488" s="9"/>
      <c r="LQ488" s="9"/>
      <c r="LR488" s="9"/>
      <c r="LS488" s="9"/>
      <c r="LT488" s="9"/>
      <c r="LU488" s="9"/>
      <c r="LV488" s="9"/>
      <c r="LW488" s="9"/>
      <c r="LX488" s="9"/>
      <c r="LY488" s="9"/>
      <c r="LZ488" s="9"/>
      <c r="MA488" s="9"/>
      <c r="MB488" s="9"/>
      <c r="MC488" s="9"/>
      <c r="MD488" s="9"/>
      <c r="ME488" s="9"/>
      <c r="MF488" s="9"/>
      <c r="MG488" s="9"/>
      <c r="MH488" s="9"/>
      <c r="MI488" s="9"/>
      <c r="MJ488" s="9"/>
      <c r="MK488" s="9"/>
      <c r="ML488" s="9"/>
      <c r="MM488" s="9"/>
      <c r="MN488" s="9"/>
      <c r="MO488" s="9"/>
      <c r="MP488" s="9"/>
      <c r="MQ488" s="9"/>
      <c r="MR488" s="9"/>
      <c r="MS488" s="9"/>
      <c r="MT488" s="9"/>
      <c r="MU488" s="9"/>
      <c r="MV488" s="9"/>
      <c r="MW488" s="9"/>
      <c r="MX488" s="9"/>
      <c r="MY488" s="9"/>
      <c r="MZ488" s="9"/>
      <c r="NA488" s="9"/>
      <c r="NB488" s="9"/>
      <c r="NC488" s="9"/>
      <c r="ND488" s="9"/>
      <c r="NE488" s="9"/>
      <c r="NF488" s="9"/>
      <c r="NG488" s="9"/>
      <c r="NH488" s="9"/>
      <c r="NI488" s="9"/>
      <c r="NJ488" s="9"/>
      <c r="NK488" s="9"/>
      <c r="NL488" s="9"/>
      <c r="NM488" s="9"/>
      <c r="NN488" s="9"/>
      <c r="NO488" s="9"/>
      <c r="NP488" s="9"/>
      <c r="NQ488" s="9"/>
      <c r="NR488" s="9"/>
      <c r="NS488" s="9"/>
      <c r="NT488" s="9"/>
      <c r="NU488" s="9"/>
      <c r="NV488" s="9"/>
      <c r="NW488" s="9"/>
      <c r="NX488" s="9"/>
      <c r="NY488" s="9"/>
      <c r="NZ488" s="9"/>
      <c r="OA488" s="9"/>
      <c r="OB488" s="9"/>
      <c r="OC488" s="9"/>
      <c r="OD488" s="9"/>
      <c r="OE488" s="9"/>
      <c r="OF488" s="9"/>
      <c r="OG488" s="9"/>
      <c r="OH488" s="9"/>
      <c r="OI488" s="9"/>
      <c r="OJ488" s="9"/>
      <c r="OK488" s="9"/>
      <c r="OL488" s="9"/>
      <c r="OM488" s="9"/>
      <c r="ON488" s="9"/>
      <c r="OO488" s="9"/>
      <c r="OP488" s="9"/>
      <c r="OQ488" s="9"/>
      <c r="OR488" s="9"/>
      <c r="OS488" s="9"/>
      <c r="OT488" s="9"/>
      <c r="OU488" s="9"/>
      <c r="OV488" s="9"/>
      <c r="OW488" s="9"/>
      <c r="OX488" s="9"/>
      <c r="OY488" s="9"/>
      <c r="OZ488" s="9"/>
      <c r="PA488" s="9"/>
      <c r="PB488" s="9"/>
      <c r="PC488" s="9"/>
      <c r="PD488" s="9"/>
      <c r="PE488" s="9"/>
      <c r="PF488" s="9"/>
      <c r="PG488" s="9"/>
      <c r="PH488" s="9"/>
      <c r="PI488" s="9"/>
      <c r="PJ488" s="9"/>
      <c r="PK488" s="9"/>
      <c r="PL488" s="9"/>
      <c r="PM488" s="9"/>
      <c r="PN488" s="9"/>
      <c r="PO488" s="9"/>
      <c r="PP488" s="9"/>
      <c r="PQ488" s="9"/>
      <c r="PR488" s="9"/>
      <c r="PS488" s="9"/>
      <c r="PT488" s="9"/>
      <c r="PU488" s="9"/>
      <c r="PV488" s="9"/>
      <c r="PW488" s="9"/>
      <c r="SY488" s="29"/>
      <c r="SZ488" s="29"/>
      <c r="TA488" s="29"/>
      <c r="TB488" s="29"/>
      <c r="TC488" s="29"/>
      <c r="TD488" s="29"/>
      <c r="TE488" s="29"/>
      <c r="TF488" s="29"/>
      <c r="TG488" s="29"/>
      <c r="TH488" s="29"/>
      <c r="TI488" s="29"/>
      <c r="TJ488" s="29"/>
      <c r="TK488" s="29"/>
      <c r="TL488" s="29"/>
      <c r="TM488" s="29"/>
      <c r="TN488" s="29"/>
      <c r="TO488" s="29"/>
      <c r="TP488" s="29"/>
      <c r="TQ488" s="29"/>
      <c r="TR488" s="29"/>
      <c r="TS488" s="29"/>
      <c r="TT488" s="32"/>
      <c r="TU488" s="32"/>
      <c r="TV488" s="32"/>
      <c r="TW488" s="32"/>
      <c r="TX488" s="32"/>
      <c r="TY488" s="32"/>
      <c r="TZ488" s="32"/>
      <c r="UA488" s="32"/>
      <c r="UB488" s="32"/>
      <c r="UC488" s="32"/>
      <c r="UD488" s="29"/>
      <c r="UE488" s="29"/>
      <c r="VS488" s="1">
        <v>4000</v>
      </c>
      <c r="VT488" s="1">
        <v>4000</v>
      </c>
      <c r="VU488" s="1">
        <v>4000</v>
      </c>
      <c r="VV488" s="1">
        <v>4000</v>
      </c>
      <c r="VW488" s="1">
        <v>7250</v>
      </c>
      <c r="VX488" s="1">
        <v>7250</v>
      </c>
      <c r="VY488" s="1">
        <v>7250</v>
      </c>
      <c r="VZ488" s="1">
        <v>7250</v>
      </c>
      <c r="WA488" s="1">
        <v>8239.9670000000006</v>
      </c>
      <c r="WB488" s="1">
        <v>8239.9670000000006</v>
      </c>
      <c r="WC488" s="1">
        <v>9411.7819999999992</v>
      </c>
      <c r="WD488" s="1">
        <v>9411.7819999999992</v>
      </c>
      <c r="WE488" s="1">
        <v>13411.781999999999</v>
      </c>
      <c r="WF488" s="1">
        <v>13411.781999999999</v>
      </c>
      <c r="WG488" s="1">
        <v>13411.781999999999</v>
      </c>
      <c r="WH488" s="1">
        <v>13411.781999999999</v>
      </c>
      <c r="WI488" s="1">
        <v>13411.781999999999</v>
      </c>
      <c r="WJ488" s="25">
        <v>13411.781999999999</v>
      </c>
      <c r="WK488" s="45">
        <v>13411.781999999999</v>
      </c>
      <c r="WL488" s="45">
        <v>13411.781999999999</v>
      </c>
      <c r="WM488" s="45">
        <v>13411.781999999999</v>
      </c>
      <c r="WN488" s="45">
        <v>13411.781999999999</v>
      </c>
      <c r="WO488" s="45">
        <v>14684.742</v>
      </c>
      <c r="WP488" s="45">
        <v>14684.742</v>
      </c>
      <c r="WQ488" s="45">
        <v>14684.742</v>
      </c>
      <c r="WR488" s="45">
        <v>14684.742</v>
      </c>
      <c r="WS488" s="45">
        <v>14684.742</v>
      </c>
      <c r="WT488" s="45">
        <v>14684.742</v>
      </c>
      <c r="WU488" s="45">
        <v>14684.742</v>
      </c>
      <c r="WV488" s="45">
        <v>14684.742</v>
      </c>
      <c r="WW488" s="25">
        <v>15725.522000000001</v>
      </c>
      <c r="WX488" s="25">
        <v>15725.522000000001</v>
      </c>
      <c r="WY488" s="25">
        <v>15725.522000000001</v>
      </c>
      <c r="WZ488" s="25">
        <v>15725.522000000001</v>
      </c>
      <c r="XA488" s="45">
        <v>15725.522000000001</v>
      </c>
      <c r="XB488" s="27">
        <v>15725.522000000001</v>
      </c>
      <c r="XC488" s="27">
        <v>15725.522000000001</v>
      </c>
      <c r="XD488" s="25">
        <v>15725.522000000001</v>
      </c>
      <c r="XE488" s="25">
        <v>15725.522000000001</v>
      </c>
      <c r="XF488" s="25">
        <v>15725.522000000001</v>
      </c>
      <c r="XG488" s="25">
        <v>15725.522000000001</v>
      </c>
      <c r="XH488" s="25">
        <v>15725.522000000001</v>
      </c>
      <c r="XI488" s="25">
        <v>15725.522000000001</v>
      </c>
      <c r="XJ488" s="25">
        <v>15725.522000000001</v>
      </c>
      <c r="XK488" s="25">
        <v>15725.522000000001</v>
      </c>
      <c r="XL488" s="25">
        <v>15725.522000000001</v>
      </c>
      <c r="XM488" s="25">
        <v>15725.522000000001</v>
      </c>
      <c r="XN488" s="25">
        <v>15725.522000000001</v>
      </c>
      <c r="XO488" s="25">
        <v>15725.522000000001</v>
      </c>
      <c r="XP488" s="25">
        <v>15725.522000000001</v>
      </c>
      <c r="XQ488" s="25">
        <v>15725.522000000001</v>
      </c>
      <c r="XR488" s="25">
        <v>15725.522000000001</v>
      </c>
      <c r="XS488" s="25">
        <v>15725.522000000001</v>
      </c>
      <c r="XT488" s="25">
        <v>15725.522000000001</v>
      </c>
      <c r="XU488" s="25">
        <v>15725.522000000001</v>
      </c>
      <c r="XV488" s="25">
        <v>15725.522000000001</v>
      </c>
      <c r="XW488" s="25">
        <v>15725.522000000001</v>
      </c>
      <c r="XX488" s="25">
        <v>15725.522000000001</v>
      </c>
      <c r="XY488" s="25">
        <v>15725.522000000001</v>
      </c>
      <c r="XZ488" s="25">
        <v>15725.522000000001</v>
      </c>
      <c r="YA488" s="25">
        <v>15725.522000000001</v>
      </c>
      <c r="YB488" s="11">
        <v>15725.522000000001</v>
      </c>
      <c r="YC488" s="25">
        <v>15725.522000000001</v>
      </c>
      <c r="YD488" s="25">
        <v>15725.522000000001</v>
      </c>
      <c r="YE488" s="25">
        <v>15725.522000000001</v>
      </c>
      <c r="YF488" s="54">
        <v>15725.522000000003</v>
      </c>
      <c r="YG488" s="10">
        <v>15725.521999999999</v>
      </c>
      <c r="YH488" s="10">
        <v>15725.522000000001</v>
      </c>
      <c r="YI488" s="10">
        <v>15725.522000000003</v>
      </c>
      <c r="YJ488" s="1">
        <v>15725.522000000003</v>
      </c>
      <c r="YK488" s="1">
        <v>15725.522000000001</v>
      </c>
      <c r="YL488" s="1">
        <v>15725.522000000003</v>
      </c>
      <c r="YM488" s="55">
        <v>15725.522000000003</v>
      </c>
      <c r="YN488" s="1">
        <v>15725.522000000003</v>
      </c>
      <c r="YO488" s="10">
        <v>15725.522000000003</v>
      </c>
      <c r="YP488" s="10">
        <v>15725.522000000003</v>
      </c>
      <c r="YQ488" s="10">
        <v>15725.522000000003</v>
      </c>
      <c r="YR488" s="1">
        <v>15725.522000000003</v>
      </c>
      <c r="YS488" s="1">
        <v>15725.522000000003</v>
      </c>
      <c r="YT488" s="1">
        <v>15725.522000000001</v>
      </c>
      <c r="YU488" s="1">
        <v>15725.522000000003</v>
      </c>
      <c r="YV488" s="1">
        <v>15725.522000000003</v>
      </c>
      <c r="YW488" s="1">
        <v>15725.522000000003</v>
      </c>
      <c r="YX488" s="55">
        <v>15725.522000000003</v>
      </c>
      <c r="YY488" s="55">
        <v>15725.522000000003</v>
      </c>
      <c r="YZ488" s="10">
        <v>15725.522000000003</v>
      </c>
      <c r="ZA488" s="10">
        <v>15725.522000000003</v>
      </c>
      <c r="ZB488" s="10">
        <v>15725.522000000003</v>
      </c>
      <c r="ZC488" s="10">
        <v>15725.522000000003</v>
      </c>
      <c r="ZD488" s="10">
        <v>15725.522000000003</v>
      </c>
      <c r="ZE488" s="10">
        <v>15725.522000000003</v>
      </c>
      <c r="ZF488" s="10">
        <v>15725.522000000003</v>
      </c>
      <c r="ZG488" s="10">
        <v>15725.522000000003</v>
      </c>
      <c r="ZH488" s="10">
        <v>15725.522000000003</v>
      </c>
      <c r="ZI488" s="10">
        <v>15725.522000000003</v>
      </c>
      <c r="ZJ488" s="10">
        <v>15725.522000000003</v>
      </c>
      <c r="ZK488" s="10">
        <v>15725.522000000003</v>
      </c>
      <c r="ZL488" s="55">
        <v>15725.522000000003</v>
      </c>
      <c r="ZM488" s="55">
        <v>15725.522000000003</v>
      </c>
      <c r="ZN488" s="10">
        <v>15725.522000000003</v>
      </c>
      <c r="ZO488" s="10">
        <v>15725.522000000003</v>
      </c>
      <c r="ZP488" s="10">
        <v>15725.522000000003</v>
      </c>
      <c r="ZQ488" s="55">
        <v>15725.522000000003</v>
      </c>
      <c r="ZR488" s="10">
        <v>15725.522000000003</v>
      </c>
      <c r="ZS488" s="10">
        <v>15725.522000000003</v>
      </c>
      <c r="ZT488" s="10">
        <v>15725.522000000003</v>
      </c>
      <c r="ZU488" s="10">
        <v>15725.522000000003</v>
      </c>
      <c r="ZV488" s="10">
        <v>15725.522000000003</v>
      </c>
      <c r="ZW488" s="10">
        <v>15725.522000000003</v>
      </c>
      <c r="ZX488" s="10">
        <v>15725.522000000003</v>
      </c>
      <c r="ZY488" s="10">
        <v>15725.522000000003</v>
      </c>
      <c r="ZZ488" s="10">
        <v>15725.522000000003</v>
      </c>
      <c r="AAA488" s="10">
        <v>15725.522000000003</v>
      </c>
      <c r="AAB488" s="10">
        <v>15725.522000000003</v>
      </c>
      <c r="AAC488" s="10">
        <v>15725.522000000003</v>
      </c>
      <c r="AAD488" s="10">
        <v>15725.522000000003</v>
      </c>
      <c r="AAE488" s="10">
        <v>15725.522000000003</v>
      </c>
      <c r="AAF488" s="10">
        <v>15725.522000000003</v>
      </c>
      <c r="AAG488" s="10">
        <v>15725.522000000003</v>
      </c>
      <c r="AAH488" s="10">
        <v>15725.522000000003</v>
      </c>
      <c r="AAI488" s="10">
        <v>15725.522000000003</v>
      </c>
      <c r="AAJ488" s="10">
        <v>15725.522000000003</v>
      </c>
      <c r="AAK488" s="10">
        <v>15725.522000000003</v>
      </c>
      <c r="AAL488" s="10">
        <v>15725.522000000003</v>
      </c>
      <c r="AAM488" s="10">
        <v>15725.522000000003</v>
      </c>
      <c r="AAN488" s="10">
        <v>15725.522000000003</v>
      </c>
      <c r="AAO488" s="10">
        <v>15725.522000000003</v>
      </c>
      <c r="AAP488" s="10">
        <v>15725.522000000003</v>
      </c>
      <c r="AAQ488" s="10">
        <v>15725.522000000003</v>
      </c>
      <c r="AAR488" s="10">
        <v>15725.522000000003</v>
      </c>
      <c r="AAS488" s="10">
        <v>15725.522000000003</v>
      </c>
      <c r="AAT488" s="10">
        <v>15725.522000000003</v>
      </c>
      <c r="AAU488" s="10">
        <v>15725.522000000003</v>
      </c>
      <c r="AAV488" s="10">
        <v>15725.522000000003</v>
      </c>
      <c r="AAW488" s="10">
        <v>15725.522000000003</v>
      </c>
      <c r="AAX488" s="10">
        <v>15725.522000000003</v>
      </c>
      <c r="AAY488" s="10">
        <v>15725.522000000003</v>
      </c>
      <c r="AAZ488" s="10">
        <v>15725.522000000003</v>
      </c>
      <c r="ABA488" s="10">
        <v>15725.522000000003</v>
      </c>
      <c r="ABB488" s="10">
        <v>15725.522000000003</v>
      </c>
      <c r="ABC488" s="10">
        <v>15725.522000000003</v>
      </c>
      <c r="ABD488" s="10">
        <v>15725.522000000003</v>
      </c>
      <c r="ABE488" s="10">
        <v>15725.522000000003</v>
      </c>
      <c r="ABF488" s="10">
        <v>15725.522000000003</v>
      </c>
      <c r="ABG488" s="10">
        <v>15725.522000000003</v>
      </c>
      <c r="ABH488" s="10">
        <v>15725.522000000003</v>
      </c>
      <c r="ABI488" s="10">
        <v>15725.522000000003</v>
      </c>
      <c r="ABJ488" s="10">
        <v>15725.522000000003</v>
      </c>
      <c r="ABK488" s="10">
        <v>15725.522000000003</v>
      </c>
      <c r="ABL488" s="10">
        <v>15725.522000000003</v>
      </c>
      <c r="ABM488" s="10">
        <v>15725.522000000003</v>
      </c>
      <c r="ABN488" s="10">
        <v>15725.522000000003</v>
      </c>
      <c r="ABO488" s="10">
        <v>15725.522000000003</v>
      </c>
      <c r="ABP488" s="10">
        <v>15725.522000000003</v>
      </c>
      <c r="ABQ488" s="10">
        <v>15725.522000000003</v>
      </c>
      <c r="ABR488" s="10">
        <v>15725.522000000003</v>
      </c>
      <c r="ABS488" s="10">
        <v>15725.522000000003</v>
      </c>
      <c r="ABT488" s="10">
        <v>15725.522000000003</v>
      </c>
      <c r="ABU488" s="10">
        <v>15725.522000000003</v>
      </c>
      <c r="ABV488" s="10">
        <v>15725.522000000003</v>
      </c>
      <c r="ABW488" s="10">
        <v>15725.522000000003</v>
      </c>
      <c r="ABX488" s="10">
        <v>15725.522000000003</v>
      </c>
      <c r="ABY488" s="12" t="s">
        <v>3</v>
      </c>
    </row>
    <row ht="12.75" r="489" spans="1:753" x14ac:dyDescent="0.2">
      <c r="A489" s="1">
        <v>55435</v>
      </c>
      <c r="B489" s="1">
        <v>0.625</v>
      </c>
      <c r="C489" s="1" t="s">
        <v>53</v>
      </c>
      <c r="E489" s="23"/>
      <c r="F489" s="1">
        <v>2045</v>
      </c>
      <c r="G489" s="24">
        <v>45043</v>
      </c>
      <c r="H489" s="18">
        <v>53043</v>
      </c>
      <c r="J489" s="4" t="s">
        <v>57</v>
      </c>
      <c r="HR489" s="9"/>
      <c r="HS489" s="9"/>
      <c r="HT489" s="9"/>
      <c r="HU489" s="9"/>
      <c r="HV489" s="9"/>
      <c r="HW489" s="9"/>
      <c r="HX489" s="9"/>
      <c r="HY489" s="9"/>
      <c r="HZ489" s="9"/>
      <c r="IA489" s="9"/>
      <c r="IB489" s="9"/>
      <c r="IC489" s="9"/>
      <c r="ID489" s="9"/>
      <c r="IE489" s="9"/>
      <c r="IF489" s="9"/>
      <c r="IG489" s="9"/>
      <c r="IH489" s="9"/>
      <c r="II489" s="9"/>
      <c r="IJ489" s="9"/>
      <c r="IK489" s="9"/>
      <c r="IL489" s="9"/>
      <c r="IM489" s="9"/>
      <c r="IN489" s="9"/>
      <c r="IO489" s="9"/>
      <c r="IP489" s="9"/>
      <c r="IQ489" s="9"/>
      <c r="IR489" s="9"/>
      <c r="IS489" s="9"/>
      <c r="IT489" s="9"/>
      <c r="IU489" s="9"/>
      <c r="IV489" s="9"/>
      <c r="IW489" s="9"/>
      <c r="IX489" s="9"/>
      <c r="IY489" s="9"/>
      <c r="IZ489" s="9"/>
      <c r="JA489" s="9"/>
      <c r="JB489" s="9"/>
      <c r="JC489" s="9"/>
      <c r="JD489" s="9"/>
      <c r="JE489" s="9"/>
      <c r="JF489" s="9"/>
      <c r="JG489" s="9"/>
      <c r="JH489" s="9"/>
      <c r="JI489" s="9"/>
      <c r="JJ489" s="9"/>
      <c r="JK489" s="9"/>
      <c r="JL489" s="9"/>
      <c r="JM489" s="9"/>
      <c r="JN489" s="9"/>
      <c r="JO489" s="9"/>
      <c r="JP489" s="9"/>
      <c r="JQ489" s="9"/>
      <c r="JR489" s="9"/>
      <c r="JS489" s="9"/>
      <c r="JT489" s="9"/>
      <c r="JU489" s="9"/>
      <c r="JV489" s="9"/>
      <c r="JW489" s="9"/>
      <c r="JX489" s="9"/>
      <c r="JY489" s="9"/>
      <c r="JZ489" s="9"/>
      <c r="KA489" s="9"/>
      <c r="KB489" s="9"/>
      <c r="KC489" s="9"/>
      <c r="KD489" s="9"/>
      <c r="KE489" s="9"/>
      <c r="KF489" s="9"/>
      <c r="KG489" s="9"/>
      <c r="KH489" s="9"/>
      <c r="KI489" s="9"/>
      <c r="KJ489" s="9"/>
      <c r="KK489" s="9"/>
      <c r="KL489" s="9"/>
      <c r="KM489" s="9"/>
      <c r="KN489" s="9"/>
      <c r="KO489" s="9"/>
      <c r="KP489" s="9"/>
      <c r="KQ489" s="9"/>
      <c r="KR489" s="9"/>
      <c r="KS489" s="9"/>
      <c r="KT489" s="9"/>
      <c r="KU489" s="9"/>
      <c r="KV489" s="9"/>
      <c r="KW489" s="9"/>
      <c r="KX489" s="9"/>
      <c r="KY489" s="9"/>
      <c r="KZ489" s="9"/>
      <c r="LA489" s="9"/>
      <c r="LB489" s="9"/>
      <c r="LC489" s="9"/>
      <c r="LD489" s="9"/>
      <c r="LE489" s="9"/>
      <c r="LF489" s="9"/>
      <c r="LG489" s="9"/>
      <c r="LH489" s="9"/>
      <c r="LI489" s="9"/>
      <c r="LJ489" s="9"/>
      <c r="LK489" s="9"/>
      <c r="LL489" s="9"/>
      <c r="LM489" s="9"/>
      <c r="LN489" s="9"/>
      <c r="LO489" s="9"/>
      <c r="LP489" s="9"/>
      <c r="LQ489" s="9"/>
      <c r="LR489" s="9"/>
      <c r="LS489" s="9"/>
      <c r="LT489" s="9"/>
      <c r="LU489" s="9"/>
      <c r="LV489" s="9"/>
      <c r="LW489" s="9"/>
      <c r="LX489" s="9"/>
      <c r="LY489" s="9"/>
      <c r="LZ489" s="9"/>
      <c r="MA489" s="9"/>
      <c r="MB489" s="9"/>
      <c r="MC489" s="9"/>
      <c r="MD489" s="9"/>
      <c r="ME489" s="9"/>
      <c r="MF489" s="9"/>
      <c r="MG489" s="9"/>
      <c r="MH489" s="9"/>
      <c r="MI489" s="9"/>
      <c r="MJ489" s="9"/>
      <c r="MK489" s="9"/>
      <c r="ML489" s="9"/>
      <c r="MM489" s="9"/>
      <c r="MN489" s="9"/>
      <c r="MO489" s="9"/>
      <c r="MP489" s="9"/>
      <c r="MQ489" s="9"/>
      <c r="MR489" s="9"/>
      <c r="MS489" s="9"/>
      <c r="MT489" s="9"/>
      <c r="MU489" s="9"/>
      <c r="MV489" s="9"/>
      <c r="MW489" s="9"/>
      <c r="MX489" s="9"/>
      <c r="MY489" s="9"/>
      <c r="MZ489" s="9"/>
      <c r="NA489" s="9"/>
      <c r="NB489" s="9"/>
      <c r="NC489" s="9"/>
      <c r="ND489" s="9"/>
      <c r="NE489" s="9"/>
      <c r="NF489" s="9"/>
      <c r="NG489" s="9"/>
      <c r="NH489" s="9"/>
      <c r="NI489" s="9"/>
      <c r="NJ489" s="9"/>
      <c r="NK489" s="9"/>
      <c r="NL489" s="9"/>
      <c r="NM489" s="9"/>
      <c r="NN489" s="9"/>
      <c r="NO489" s="9"/>
      <c r="NP489" s="9"/>
      <c r="NQ489" s="9"/>
      <c r="NR489" s="9"/>
      <c r="NS489" s="9"/>
      <c r="NT489" s="9"/>
      <c r="NU489" s="9"/>
      <c r="NV489" s="9"/>
      <c r="NW489" s="9"/>
      <c r="NX489" s="9"/>
      <c r="NY489" s="9"/>
      <c r="NZ489" s="9"/>
      <c r="OA489" s="9"/>
      <c r="OB489" s="9"/>
      <c r="OC489" s="9"/>
      <c r="OD489" s="9"/>
      <c r="OE489" s="9"/>
      <c r="OF489" s="9"/>
      <c r="OG489" s="9"/>
      <c r="OH489" s="9"/>
      <c r="OI489" s="9"/>
      <c r="OJ489" s="9"/>
      <c r="OK489" s="9"/>
      <c r="OL489" s="9"/>
      <c r="OM489" s="9"/>
      <c r="ON489" s="9"/>
      <c r="OO489" s="9"/>
      <c r="OP489" s="9"/>
      <c r="OQ489" s="9"/>
      <c r="OR489" s="9"/>
      <c r="OS489" s="9"/>
      <c r="OT489" s="9"/>
      <c r="OU489" s="9"/>
      <c r="OV489" s="9"/>
      <c r="OW489" s="9"/>
      <c r="OX489" s="9"/>
      <c r="OY489" s="9"/>
      <c r="OZ489" s="9"/>
      <c r="PA489" s="9"/>
      <c r="PB489" s="9"/>
      <c r="PC489" s="9"/>
      <c r="PD489" s="9"/>
      <c r="PE489" s="9"/>
      <c r="PF489" s="9"/>
      <c r="PG489" s="9"/>
      <c r="PH489" s="9"/>
      <c r="PI489" s="9"/>
      <c r="PJ489" s="9"/>
      <c r="PK489" s="9"/>
      <c r="PL489" s="9"/>
      <c r="PM489" s="9"/>
      <c r="PN489" s="9"/>
      <c r="PO489" s="9"/>
      <c r="PP489" s="9"/>
      <c r="PQ489" s="9"/>
      <c r="PR489" s="9"/>
      <c r="PS489" s="9"/>
      <c r="PT489" s="9"/>
      <c r="PU489" s="9"/>
      <c r="PV489" s="9"/>
      <c r="PW489" s="9"/>
      <c r="SY489" s="29"/>
      <c r="SZ489" s="29"/>
      <c r="TA489" s="29"/>
      <c r="TB489" s="29"/>
      <c r="TC489" s="29"/>
      <c r="TD489" s="29"/>
      <c r="TE489" s="29"/>
      <c r="TF489" s="29"/>
      <c r="TG489" s="29"/>
      <c r="TH489" s="29"/>
      <c r="TI489" s="29"/>
      <c r="TJ489" s="29"/>
      <c r="TK489" s="29"/>
      <c r="TL489" s="29"/>
      <c r="TM489" s="29"/>
      <c r="TN489" s="29"/>
      <c r="TO489" s="29"/>
      <c r="TP489" s="29"/>
      <c r="TQ489" s="29"/>
      <c r="TR489" s="29"/>
      <c r="TS489" s="29"/>
      <c r="TT489" s="32"/>
      <c r="TU489" s="32"/>
      <c r="TV489" s="32"/>
      <c r="TW489" s="32"/>
      <c r="TX489" s="32"/>
      <c r="TY489" s="32"/>
      <c r="TZ489" s="32"/>
      <c r="UA489" s="32"/>
      <c r="UB489" s="32"/>
      <c r="UC489" s="32"/>
      <c r="UD489" s="29"/>
      <c r="UE489" s="29"/>
      <c r="WJ489" s="25"/>
      <c r="WK489" s="45"/>
      <c r="WL489" s="45"/>
      <c r="WM489" s="45"/>
      <c r="WN489" s="45"/>
      <c r="WO489" s="45"/>
      <c r="WP489" s="45"/>
      <c r="WQ489" s="45"/>
      <c r="WR489" s="45"/>
      <c r="WS489" s="45"/>
      <c r="WT489" s="45"/>
      <c r="WU489" s="45"/>
      <c r="WV489" s="45"/>
      <c r="WW489" s="25"/>
      <c r="WX489" s="25"/>
      <c r="WY489" s="25"/>
      <c r="WZ489" s="25"/>
      <c r="XA489" s="45"/>
      <c r="XB489" s="27"/>
      <c r="XC489" s="27"/>
      <c r="XD489" s="25"/>
      <c r="XE489" s="25"/>
      <c r="XF489" s="25"/>
      <c r="XG489" s="25"/>
      <c r="XH489" s="25"/>
      <c r="XI489" s="25"/>
      <c r="XJ489" s="25"/>
      <c r="XK489" s="25"/>
      <c r="XL489" s="25"/>
      <c r="XM489" s="25"/>
      <c r="XN489" s="25"/>
      <c r="XO489" s="25"/>
      <c r="XP489" s="25"/>
      <c r="XQ489" s="25"/>
      <c r="XR489" s="25"/>
      <c r="XS489" s="25"/>
      <c r="XT489" s="25"/>
      <c r="XU489" s="25"/>
      <c r="XV489" s="25"/>
      <c r="XW489" s="25"/>
      <c r="XX489" s="25"/>
      <c r="XY489" s="25"/>
      <c r="XZ489" s="25"/>
      <c r="YA489" s="25"/>
      <c r="YB489" s="11"/>
      <c r="YC489" s="25"/>
      <c r="YD489" s="25"/>
      <c r="YE489" s="25"/>
      <c r="YF489" s="54"/>
      <c r="YG489" s="10"/>
      <c r="YH489" s="10"/>
      <c r="YI489" s="10"/>
      <c r="YM489" s="55"/>
      <c r="YO489" s="10"/>
      <c r="YP489" s="10"/>
      <c r="YQ489" s="10"/>
      <c r="YX489" s="55"/>
      <c r="YY489" s="55"/>
      <c r="YZ489" s="10"/>
      <c r="ZA489" s="10"/>
      <c r="ZB489" s="10"/>
      <c r="ZC489" s="10"/>
      <c r="ZD489" s="10"/>
      <c r="ZE489" s="10"/>
      <c r="ZF489" s="10"/>
      <c r="ZG489" s="10"/>
      <c r="ZH489" s="10"/>
      <c r="ZI489" s="10"/>
      <c r="ZJ489" s="10"/>
      <c r="ZK489" s="10"/>
      <c r="ZL489" s="55"/>
      <c r="ZM489" s="55"/>
      <c r="ZN489" s="10"/>
      <c r="ZO489" s="10"/>
      <c r="ZP489" s="10"/>
      <c r="ZQ489" s="55"/>
      <c r="ZR489" s="10"/>
      <c r="ZS489" s="10"/>
      <c r="ZT489" s="10"/>
      <c r="ZU489" s="10"/>
      <c r="ZV489" s="10"/>
      <c r="ZW489" s="10"/>
      <c r="ZX489" s="10"/>
      <c r="ZY489" s="10"/>
      <c r="ZZ489" s="10"/>
      <c r="AAA489" s="10"/>
      <c r="AAB489" s="10"/>
      <c r="AAC489" s="10"/>
      <c r="AAD489" s="10"/>
      <c r="AAE489" s="10"/>
      <c r="AAF489" s="10"/>
      <c r="AAG489" s="10"/>
      <c r="AAH489" s="10"/>
      <c r="AAI489" s="10"/>
      <c r="AAJ489" s="10"/>
      <c r="AAK489" s="10"/>
      <c r="AAL489" s="10"/>
      <c r="AAM489" s="10"/>
      <c r="AAN489" s="10"/>
      <c r="AAO489" s="10"/>
      <c r="AAP489" s="10"/>
      <c r="AAQ489" s="10"/>
      <c r="AAR489" s="10">
        <v>4500</v>
      </c>
      <c r="AAS489" s="10">
        <v>4500</v>
      </c>
      <c r="AAT489" s="10">
        <v>4500</v>
      </c>
      <c r="AAU489" s="10">
        <v>7999.9999999999991</v>
      </c>
      <c r="AAV489" s="10">
        <v>7999.9999999999991</v>
      </c>
      <c r="AAW489" s="10">
        <v>7999.9999999999991</v>
      </c>
      <c r="AAX489" s="10">
        <v>7999.9999999999991</v>
      </c>
      <c r="AAY489" s="10">
        <v>7999.9999999999991</v>
      </c>
      <c r="AAZ489" s="10">
        <v>7999.9999999999991</v>
      </c>
      <c r="ABA489" s="10">
        <v>7999.9999999999991</v>
      </c>
      <c r="ABB489" s="10">
        <v>7999.9999999999991</v>
      </c>
      <c r="ABC489" s="10">
        <v>7999.9999999999991</v>
      </c>
      <c r="ABD489" s="10">
        <v>7999.9999999999991</v>
      </c>
      <c r="ABE489" s="10">
        <v>7999.9999999999991</v>
      </c>
      <c r="ABF489" s="10">
        <v>9070.9999999999982</v>
      </c>
      <c r="ABG489" s="10">
        <v>9070.9999999999982</v>
      </c>
      <c r="ABH489" s="10">
        <v>9070.9999999999982</v>
      </c>
      <c r="ABI489" s="10">
        <v>10069.275</v>
      </c>
      <c r="ABJ489" s="10">
        <v>11154.124000000002</v>
      </c>
      <c r="ABK489" s="10">
        <v>11154.124000000002</v>
      </c>
      <c r="ABL489" s="10">
        <v>11154.124000000002</v>
      </c>
      <c r="ABM489" s="10">
        <v>11154.124000000002</v>
      </c>
      <c r="ABN489" s="10">
        <v>12154.124</v>
      </c>
      <c r="ABO489" s="10">
        <v>12154.124</v>
      </c>
      <c r="ABP489" s="10">
        <v>12154.124</v>
      </c>
      <c r="ABQ489" s="10">
        <v>13398.174000000001</v>
      </c>
      <c r="ABR489" s="10">
        <v>13398.174000000001</v>
      </c>
      <c r="ABS489" s="10">
        <v>13398.174000000001</v>
      </c>
      <c r="ABT489" s="10">
        <v>13398.174000000001</v>
      </c>
      <c r="ABU489" s="10">
        <v>14336.648000000003</v>
      </c>
      <c r="ABV489" s="10">
        <v>14336.648000000003</v>
      </c>
      <c r="ABW489" s="10">
        <v>14336.648000000003</v>
      </c>
      <c r="ABX489" s="10">
        <v>14336.648000000003</v>
      </c>
      <c r="ABY489" s="12" t="s">
        <v>3</v>
      </c>
    </row>
    <row ht="12.75" r="490" spans="1:753" x14ac:dyDescent="0.2">
      <c r="A490" s="1">
        <v>55440</v>
      </c>
      <c r="B490" s="1">
        <v>0.125</v>
      </c>
      <c r="C490" s="1" t="s">
        <v>53</v>
      </c>
      <c r="E490" s="23"/>
      <c r="F490" s="1">
        <v>2046</v>
      </c>
      <c r="G490" s="37">
        <v>42179</v>
      </c>
      <c r="H490" s="18">
        <v>53408</v>
      </c>
      <c r="J490" s="4" t="s">
        <v>57</v>
      </c>
      <c r="HR490" s="9"/>
      <c r="HS490" s="9"/>
      <c r="HT490" s="9"/>
      <c r="HU490" s="9"/>
      <c r="HV490" s="9"/>
      <c r="HW490" s="9"/>
      <c r="HX490" s="9"/>
      <c r="HY490" s="9"/>
      <c r="HZ490" s="9"/>
      <c r="IA490" s="9"/>
      <c r="IB490" s="9"/>
      <c r="IC490" s="9"/>
      <c r="ID490" s="9"/>
      <c r="IE490" s="9"/>
      <c r="IF490" s="9"/>
      <c r="IG490" s="9"/>
      <c r="IH490" s="9"/>
      <c r="II490" s="9"/>
      <c r="IJ490" s="9"/>
      <c r="IK490" s="9"/>
      <c r="IL490" s="9"/>
      <c r="IM490" s="9"/>
      <c r="IN490" s="9"/>
      <c r="IO490" s="9"/>
      <c r="IP490" s="9"/>
      <c r="IQ490" s="9"/>
      <c r="IR490" s="9"/>
      <c r="IS490" s="9"/>
      <c r="IT490" s="9"/>
      <c r="IU490" s="9"/>
      <c r="IV490" s="9"/>
      <c r="IW490" s="9"/>
      <c r="IX490" s="9"/>
      <c r="IY490" s="9"/>
      <c r="IZ490" s="9"/>
      <c r="JA490" s="9"/>
      <c r="JB490" s="9"/>
      <c r="JC490" s="9"/>
      <c r="JD490" s="9"/>
      <c r="JE490" s="9"/>
      <c r="JF490" s="9"/>
      <c r="JG490" s="9"/>
      <c r="JH490" s="9"/>
      <c r="JI490" s="9"/>
      <c r="JJ490" s="9"/>
      <c r="JK490" s="9"/>
      <c r="JL490" s="9"/>
      <c r="JM490" s="9"/>
      <c r="JN490" s="9"/>
      <c r="JO490" s="9"/>
      <c r="JP490" s="9"/>
      <c r="JQ490" s="9"/>
      <c r="JR490" s="9"/>
      <c r="JS490" s="9"/>
      <c r="JT490" s="9"/>
      <c r="JU490" s="9"/>
      <c r="JV490" s="9"/>
      <c r="JW490" s="9"/>
      <c r="JX490" s="9"/>
      <c r="JY490" s="9"/>
      <c r="JZ490" s="9"/>
      <c r="KA490" s="9"/>
      <c r="KB490" s="9"/>
      <c r="KC490" s="9"/>
      <c r="KD490" s="9"/>
      <c r="KE490" s="9"/>
      <c r="KF490" s="9"/>
      <c r="KG490" s="9"/>
      <c r="KH490" s="9"/>
      <c r="KI490" s="9"/>
      <c r="KJ490" s="9"/>
      <c r="KK490" s="9"/>
      <c r="KL490" s="9"/>
      <c r="KM490" s="9"/>
      <c r="KN490" s="9"/>
      <c r="KO490" s="9"/>
      <c r="KP490" s="9"/>
      <c r="KQ490" s="9"/>
      <c r="KR490" s="9"/>
      <c r="KS490" s="9"/>
      <c r="KT490" s="9"/>
      <c r="KU490" s="9"/>
      <c r="KV490" s="9"/>
      <c r="KW490" s="9"/>
      <c r="KX490" s="9"/>
      <c r="KY490" s="9"/>
      <c r="KZ490" s="9"/>
      <c r="LA490" s="9"/>
      <c r="LB490" s="9"/>
      <c r="LC490" s="9"/>
      <c r="LD490" s="9"/>
      <c r="LE490" s="9"/>
      <c r="LF490" s="9"/>
      <c r="LG490" s="9"/>
      <c r="LH490" s="9"/>
      <c r="LI490" s="9"/>
      <c r="LJ490" s="9"/>
      <c r="LK490" s="9"/>
      <c r="LL490" s="9"/>
      <c r="LM490" s="9"/>
      <c r="LN490" s="9"/>
      <c r="LO490" s="9"/>
      <c r="LP490" s="9"/>
      <c r="LQ490" s="9"/>
      <c r="LR490" s="9"/>
      <c r="LS490" s="9"/>
      <c r="LT490" s="9"/>
      <c r="LU490" s="9"/>
      <c r="LV490" s="9"/>
      <c r="LW490" s="9"/>
      <c r="LX490" s="9"/>
      <c r="LY490" s="9"/>
      <c r="LZ490" s="9"/>
      <c r="MA490" s="9"/>
      <c r="MB490" s="9"/>
      <c r="MC490" s="9"/>
      <c r="MD490" s="9"/>
      <c r="ME490" s="9"/>
      <c r="MF490" s="9"/>
      <c r="MG490" s="9"/>
      <c r="MH490" s="9"/>
      <c r="MI490" s="9"/>
      <c r="MJ490" s="9"/>
      <c r="MK490" s="9"/>
      <c r="ML490" s="9"/>
      <c r="MM490" s="9"/>
      <c r="MN490" s="9"/>
      <c r="MO490" s="9"/>
      <c r="MP490" s="9"/>
      <c r="MQ490" s="9"/>
      <c r="MR490" s="9"/>
      <c r="MS490" s="9"/>
      <c r="MT490" s="9"/>
      <c r="MU490" s="9"/>
      <c r="MV490" s="9"/>
      <c r="MW490" s="9"/>
      <c r="MX490" s="9"/>
      <c r="MY490" s="9"/>
      <c r="MZ490" s="9"/>
      <c r="NA490" s="9"/>
      <c r="NB490" s="9"/>
      <c r="NC490" s="9"/>
      <c r="ND490" s="9"/>
      <c r="NE490" s="9"/>
      <c r="NF490" s="9"/>
      <c r="NG490" s="9"/>
      <c r="NH490" s="9"/>
      <c r="NI490" s="9"/>
      <c r="NJ490" s="9"/>
      <c r="NK490" s="9"/>
      <c r="NL490" s="9"/>
      <c r="NM490" s="9"/>
      <c r="NN490" s="9"/>
      <c r="NO490" s="9"/>
      <c r="NP490" s="9"/>
      <c r="NQ490" s="9"/>
      <c r="NR490" s="9"/>
      <c r="NS490" s="9"/>
      <c r="NT490" s="9"/>
      <c r="NU490" s="9"/>
      <c r="NV490" s="9"/>
      <c r="NW490" s="9"/>
      <c r="NX490" s="9"/>
      <c r="NY490" s="9"/>
      <c r="NZ490" s="9"/>
      <c r="OA490" s="9"/>
      <c r="OB490" s="9"/>
      <c r="OC490" s="9"/>
      <c r="OD490" s="9"/>
      <c r="OE490" s="9"/>
      <c r="OF490" s="9"/>
      <c r="OG490" s="9"/>
      <c r="OH490" s="9"/>
      <c r="OI490" s="9"/>
      <c r="OJ490" s="9"/>
      <c r="OK490" s="9"/>
      <c r="OL490" s="9"/>
      <c r="OM490" s="9"/>
      <c r="ON490" s="9"/>
      <c r="OO490" s="9"/>
      <c r="OP490" s="9"/>
      <c r="OQ490" s="9"/>
      <c r="OR490" s="9"/>
      <c r="OS490" s="9"/>
      <c r="OT490" s="9"/>
      <c r="OU490" s="9"/>
      <c r="OV490" s="9"/>
      <c r="OW490" s="9"/>
      <c r="OX490" s="9"/>
      <c r="OY490" s="9"/>
      <c r="OZ490" s="9"/>
      <c r="PA490" s="9"/>
      <c r="PB490" s="9"/>
      <c r="PC490" s="9"/>
      <c r="PD490" s="9"/>
      <c r="PE490" s="9"/>
      <c r="PF490" s="9"/>
      <c r="PG490" s="9"/>
      <c r="PH490" s="9"/>
      <c r="PI490" s="9"/>
      <c r="PJ490" s="9"/>
      <c r="PK490" s="9"/>
      <c r="PL490" s="9"/>
      <c r="PM490" s="9"/>
      <c r="PN490" s="9"/>
      <c r="PO490" s="9"/>
      <c r="PP490" s="9"/>
      <c r="PQ490" s="9"/>
      <c r="PR490" s="9"/>
      <c r="PS490" s="9"/>
      <c r="PT490" s="9"/>
      <c r="PU490" s="9"/>
      <c r="PV490" s="9"/>
      <c r="PW490" s="9"/>
      <c r="SY490" s="29"/>
      <c r="SZ490" s="29"/>
      <c r="TA490" s="29"/>
      <c r="TB490" s="29"/>
      <c r="TC490" s="29"/>
      <c r="TD490" s="29"/>
      <c r="TE490" s="29"/>
      <c r="TF490" s="29"/>
      <c r="TG490" s="29"/>
      <c r="TH490" s="29"/>
      <c r="TI490" s="29"/>
      <c r="TJ490" s="29"/>
      <c r="TK490" s="29"/>
      <c r="TL490" s="29"/>
      <c r="TM490" s="29"/>
      <c r="TN490" s="29"/>
      <c r="TO490" s="29"/>
      <c r="TP490" s="29"/>
      <c r="TQ490" s="29"/>
      <c r="TR490" s="29"/>
      <c r="TS490" s="29"/>
      <c r="TT490" s="32"/>
      <c r="TU490" s="32"/>
      <c r="TV490" s="32"/>
      <c r="TW490" s="32"/>
      <c r="TX490" s="32"/>
      <c r="TY490" s="32"/>
      <c r="TZ490" s="32"/>
      <c r="UA490" s="32"/>
      <c r="UB490" s="32"/>
      <c r="UC490" s="32"/>
      <c r="UD490" s="29"/>
      <c r="UE490" s="29"/>
      <c r="WJ490" s="25"/>
      <c r="WK490" s="45"/>
      <c r="WL490" s="45"/>
      <c r="WM490" s="45"/>
      <c r="WN490" s="45"/>
      <c r="WO490" s="45"/>
      <c r="WP490" s="45"/>
      <c r="WQ490" s="45"/>
      <c r="WR490" s="45"/>
      <c r="WS490" s="45"/>
      <c r="WT490" s="45"/>
      <c r="WU490" s="45"/>
      <c r="WV490" s="45"/>
      <c r="WW490" s="25"/>
      <c r="WX490" s="25"/>
      <c r="WY490" s="25"/>
      <c r="WZ490" s="25"/>
      <c r="XA490" s="45"/>
      <c r="XB490" s="27">
        <v>3250</v>
      </c>
      <c r="XC490" s="27">
        <v>3250</v>
      </c>
      <c r="XD490" s="25">
        <v>3250</v>
      </c>
      <c r="XE490" s="25">
        <v>3250</v>
      </c>
      <c r="XF490" s="25">
        <v>3250</v>
      </c>
      <c r="XG490" s="25">
        <v>3250</v>
      </c>
      <c r="XH490" s="25">
        <v>6500</v>
      </c>
      <c r="XI490" s="25">
        <v>7489.9769999999999</v>
      </c>
      <c r="XJ490" s="25">
        <v>7489.9769999999999</v>
      </c>
      <c r="XK490" s="25">
        <v>7489.9769999999999</v>
      </c>
      <c r="XL490" s="25">
        <v>7489.9769999999999</v>
      </c>
      <c r="XM490" s="25">
        <v>10989.977000000001</v>
      </c>
      <c r="XN490" s="25">
        <v>10989.977000000001</v>
      </c>
      <c r="XO490" s="25">
        <v>10989.977000000001</v>
      </c>
      <c r="XP490" s="25">
        <v>10989.977000000001</v>
      </c>
      <c r="XQ490" s="25">
        <v>11789.977000000001</v>
      </c>
      <c r="XR490" s="25">
        <v>11789.977000000001</v>
      </c>
      <c r="XS490" s="25">
        <v>11789.977000000001</v>
      </c>
      <c r="XT490" s="25">
        <v>11789.977000000001</v>
      </c>
      <c r="XU490" s="25">
        <v>12627.775</v>
      </c>
      <c r="XV490" s="25">
        <v>12627.775</v>
      </c>
      <c r="XW490" s="25">
        <v>12627.775</v>
      </c>
      <c r="XX490" s="25">
        <v>13485.567999999999</v>
      </c>
      <c r="XY490" s="25">
        <v>13485.567999999999</v>
      </c>
      <c r="XZ490" s="25">
        <v>13485.567999999999</v>
      </c>
      <c r="YA490" s="25">
        <v>13485.567999999999</v>
      </c>
      <c r="YB490" s="11">
        <v>13485.567999999999</v>
      </c>
      <c r="YC490" s="25">
        <v>13485.567999999999</v>
      </c>
      <c r="YD490" s="25">
        <v>13485.567999999999</v>
      </c>
      <c r="YE490" s="25">
        <v>13485.567999999999</v>
      </c>
      <c r="YF490" s="54">
        <v>13485.568000000001</v>
      </c>
      <c r="YG490" s="10">
        <v>13485.568000000001</v>
      </c>
      <c r="YH490" s="10">
        <v>13485.567999999999</v>
      </c>
      <c r="YI490" s="10">
        <v>13485.568000000001</v>
      </c>
      <c r="YJ490" s="1">
        <v>13485.568000000001</v>
      </c>
      <c r="YK490" s="1">
        <v>13485.567999999999</v>
      </c>
      <c r="YL490" s="1">
        <v>13485.568000000001</v>
      </c>
      <c r="YM490" s="55">
        <v>13485.568000000001</v>
      </c>
      <c r="YN490" s="1">
        <v>13485.568000000001</v>
      </c>
      <c r="YO490" s="10">
        <v>13485.568000000001</v>
      </c>
      <c r="YP490" s="10">
        <v>13485.568000000001</v>
      </c>
      <c r="YQ490" s="10">
        <v>13485.568000000001</v>
      </c>
      <c r="YR490" s="1">
        <v>13485.568000000001</v>
      </c>
      <c r="YS490" s="1">
        <v>13485.568000000001</v>
      </c>
      <c r="YT490" s="1">
        <v>13485.567999999999</v>
      </c>
      <c r="YU490" s="1">
        <v>13485.568000000001</v>
      </c>
      <c r="YV490" s="1">
        <v>13485.568000000001</v>
      </c>
      <c r="YW490" s="1">
        <v>13485.568000000001</v>
      </c>
      <c r="YX490" s="55">
        <v>13485.568000000001</v>
      </c>
      <c r="YY490" s="55">
        <v>13485.568000000001</v>
      </c>
      <c r="YZ490" s="10">
        <v>13485.568000000001</v>
      </c>
      <c r="ZA490" s="10">
        <v>13485.568000000001</v>
      </c>
      <c r="ZB490" s="10">
        <v>13485.568000000001</v>
      </c>
      <c r="ZC490" s="10">
        <v>13485.568000000001</v>
      </c>
      <c r="ZD490" s="10">
        <v>13485.568000000001</v>
      </c>
      <c r="ZE490" s="10">
        <v>13485.568000000001</v>
      </c>
      <c r="ZF490" s="10">
        <v>13485.568000000001</v>
      </c>
      <c r="ZG490" s="10">
        <v>13485.568000000001</v>
      </c>
      <c r="ZH490" s="10">
        <v>13485.568000000001</v>
      </c>
      <c r="ZI490" s="10">
        <v>13485.568000000001</v>
      </c>
      <c r="ZJ490" s="10">
        <v>13485.568000000001</v>
      </c>
      <c r="ZK490" s="10">
        <v>13485.567999989998</v>
      </c>
      <c r="ZL490" s="55">
        <v>13485.567999989998</v>
      </c>
      <c r="ZM490" s="55">
        <v>13485.567999989998</v>
      </c>
      <c r="ZN490" s="10">
        <v>13485.567999989998</v>
      </c>
      <c r="ZO490" s="10">
        <v>13485.567999989998</v>
      </c>
      <c r="ZP490" s="10">
        <v>13485.567999989998</v>
      </c>
      <c r="ZQ490" s="55">
        <v>13485.567999989998</v>
      </c>
      <c r="ZR490" s="10">
        <v>13485.567999989998</v>
      </c>
      <c r="ZS490" s="10">
        <v>13485.567999989998</v>
      </c>
      <c r="ZT490" s="10">
        <v>13485.567999989998</v>
      </c>
      <c r="ZU490" s="10">
        <v>13485.567999989998</v>
      </c>
      <c r="ZV490" s="10">
        <v>13485.567999989998</v>
      </c>
      <c r="ZW490" s="10">
        <v>13485.567999989998</v>
      </c>
      <c r="ZX490" s="10">
        <v>13485.567999989998</v>
      </c>
      <c r="ZY490" s="10">
        <v>13485.567999989998</v>
      </c>
      <c r="ZZ490" s="10">
        <v>13485.567999989998</v>
      </c>
      <c r="AAA490" s="10">
        <v>13485.567999989998</v>
      </c>
      <c r="AAB490" s="10">
        <v>13485.567999989998</v>
      </c>
      <c r="AAC490" s="10">
        <v>13485.567999989998</v>
      </c>
      <c r="AAD490" s="10">
        <v>13485.567999989998</v>
      </c>
      <c r="AAE490" s="10">
        <v>13485.567999989998</v>
      </c>
      <c r="AAF490" s="10">
        <v>13485.567999989998</v>
      </c>
      <c r="AAG490" s="10">
        <v>13485.567999989998</v>
      </c>
      <c r="AAH490" s="10">
        <v>13485.567999989998</v>
      </c>
      <c r="AAI490" s="10">
        <v>13485.567999989998</v>
      </c>
      <c r="AAJ490" s="10">
        <v>13485.567999989998</v>
      </c>
      <c r="AAK490" s="10">
        <v>13485.567999989998</v>
      </c>
      <c r="AAL490" s="10">
        <v>13485.567999989998</v>
      </c>
      <c r="AAM490" s="10">
        <v>13485.567999989998</v>
      </c>
      <c r="AAN490" s="10">
        <v>13485.567999989998</v>
      </c>
      <c r="AAO490" s="10">
        <v>13485.567999989998</v>
      </c>
      <c r="AAP490" s="10">
        <v>13485.567999989998</v>
      </c>
      <c r="AAQ490" s="10">
        <v>13485.567999989998</v>
      </c>
      <c r="AAR490" s="10">
        <v>13485.567999989998</v>
      </c>
      <c r="AAS490" s="10">
        <v>13485.567999989998</v>
      </c>
      <c r="AAT490" s="10">
        <v>13485.567999989998</v>
      </c>
      <c r="AAU490" s="10">
        <v>13485.567999989998</v>
      </c>
      <c r="AAV490" s="10">
        <v>13485.567999989998</v>
      </c>
      <c r="AAW490" s="10">
        <v>13485.567999989998</v>
      </c>
      <c r="AAX490" s="10">
        <v>13485.567999989998</v>
      </c>
      <c r="AAY490" s="10">
        <v>13485.567999989998</v>
      </c>
      <c r="AAZ490" s="10">
        <v>13485.567999989998</v>
      </c>
      <c r="ABA490" s="10">
        <v>13485.567999989998</v>
      </c>
      <c r="ABB490" s="10">
        <v>13485.567999989998</v>
      </c>
      <c r="ABC490" s="10">
        <v>13485.567999989998</v>
      </c>
      <c r="ABD490" s="10">
        <v>13485.567999989998</v>
      </c>
      <c r="ABE490" s="10">
        <v>13485.567999989998</v>
      </c>
      <c r="ABF490" s="10">
        <v>13485.567999989998</v>
      </c>
      <c r="ABG490" s="10">
        <v>13485.567999989998</v>
      </c>
      <c r="ABH490" s="10">
        <v>13485.567999989998</v>
      </c>
      <c r="ABI490" s="10">
        <v>13485.567999989998</v>
      </c>
      <c r="ABJ490" s="10">
        <v>13485.567999989998</v>
      </c>
      <c r="ABK490" s="10">
        <v>13485.567999989998</v>
      </c>
      <c r="ABL490" s="10">
        <v>13485.567999989998</v>
      </c>
      <c r="ABM490" s="10">
        <v>13485.567999989998</v>
      </c>
      <c r="ABN490" s="10">
        <v>13485.567999989998</v>
      </c>
      <c r="ABO490" s="10">
        <v>13485.567999989998</v>
      </c>
      <c r="ABP490" s="10">
        <v>13485.567999989998</v>
      </c>
      <c r="ABQ490" s="10">
        <v>13485.567999989998</v>
      </c>
      <c r="ABR490" s="10">
        <v>13485.567999989998</v>
      </c>
      <c r="ABS490" s="10">
        <v>13485.567999989998</v>
      </c>
      <c r="ABT490" s="10">
        <v>13485.567999989998</v>
      </c>
      <c r="ABU490" s="10">
        <v>13485.567999989998</v>
      </c>
      <c r="ABV490" s="10">
        <v>13485.567999989998</v>
      </c>
      <c r="ABW490" s="10">
        <v>13485.567999989998</v>
      </c>
      <c r="ABX490" s="10">
        <v>13485.567999989998</v>
      </c>
      <c r="ABY490" s="12" t="s">
        <v>3</v>
      </c>
    </row>
    <row ht="12.75" r="491" spans="1:753" x14ac:dyDescent="0.2">
      <c r="A491" s="1">
        <v>55450</v>
      </c>
      <c r="B491" s="1">
        <v>0.75</v>
      </c>
      <c r="C491" s="1" t="s">
        <v>53</v>
      </c>
      <c r="F491" s="1">
        <v>2047</v>
      </c>
      <c r="G491" s="24">
        <v>39407</v>
      </c>
      <c r="H491" s="18">
        <v>54018</v>
      </c>
      <c r="J491" s="4" t="s">
        <v>57</v>
      </c>
      <c r="HR491" s="9"/>
      <c r="HS491" s="9"/>
      <c r="HT491" s="9"/>
      <c r="HU491" s="9"/>
      <c r="HV491" s="9"/>
      <c r="HW491" s="9"/>
      <c r="HX491" s="9"/>
      <c r="HY491" s="9"/>
      <c r="HZ491" s="9"/>
      <c r="IA491" s="9"/>
      <c r="IB491" s="9"/>
      <c r="IC491" s="9"/>
      <c r="ID491" s="9"/>
      <c r="IE491" s="9"/>
      <c r="IF491" s="9"/>
      <c r="IG491" s="9"/>
      <c r="IH491" s="9"/>
      <c r="II491" s="9"/>
      <c r="IJ491" s="9"/>
      <c r="IK491" s="9"/>
      <c r="IL491" s="9"/>
      <c r="IM491" s="9"/>
      <c r="IN491" s="9"/>
      <c r="IO491" s="9"/>
      <c r="IP491" s="9"/>
      <c r="IQ491" s="9"/>
      <c r="IR491" s="9"/>
      <c r="IS491" s="9"/>
      <c r="IT491" s="9"/>
      <c r="IU491" s="9"/>
      <c r="IV491" s="9"/>
      <c r="IW491" s="9"/>
      <c r="IX491" s="9"/>
      <c r="IY491" s="9"/>
      <c r="IZ491" s="9"/>
      <c r="JA491" s="9"/>
      <c r="JB491" s="9"/>
      <c r="JC491" s="9"/>
      <c r="JD491" s="9"/>
      <c r="JE491" s="9"/>
      <c r="JF491" s="9"/>
      <c r="JG491" s="9"/>
      <c r="JH491" s="9"/>
      <c r="JI491" s="9"/>
      <c r="JJ491" s="9"/>
      <c r="JK491" s="9"/>
      <c r="JL491" s="9"/>
      <c r="JM491" s="9"/>
      <c r="JN491" s="9"/>
      <c r="JO491" s="9"/>
      <c r="JP491" s="9"/>
      <c r="JQ491" s="9"/>
      <c r="JR491" s="9"/>
      <c r="JS491" s="9"/>
      <c r="JT491" s="9"/>
      <c r="JU491" s="9"/>
      <c r="JV491" s="9"/>
      <c r="JW491" s="9"/>
      <c r="JX491" s="9"/>
      <c r="JY491" s="9"/>
      <c r="JZ491" s="9"/>
      <c r="KA491" s="9"/>
      <c r="KB491" s="9"/>
      <c r="KC491" s="9"/>
      <c r="KD491" s="9"/>
      <c r="KE491" s="9"/>
      <c r="KF491" s="9"/>
      <c r="KG491" s="9"/>
      <c r="KH491" s="9"/>
      <c r="KI491" s="9"/>
      <c r="KJ491" s="9"/>
      <c r="KK491" s="9"/>
      <c r="KL491" s="9"/>
      <c r="KM491" s="9"/>
      <c r="KN491" s="9"/>
      <c r="KO491" s="9"/>
      <c r="KP491" s="9"/>
      <c r="KQ491" s="9"/>
      <c r="KR491" s="9"/>
      <c r="KS491" s="9"/>
      <c r="KT491" s="9"/>
      <c r="KU491" s="9"/>
      <c r="KV491" s="9"/>
      <c r="KW491" s="9"/>
      <c r="KX491" s="9"/>
      <c r="KY491" s="9"/>
      <c r="KZ491" s="9"/>
      <c r="LA491" s="9"/>
      <c r="LB491" s="9"/>
      <c r="LC491" s="9"/>
      <c r="LD491" s="9"/>
      <c r="LE491" s="9"/>
      <c r="LF491" s="9"/>
      <c r="LG491" s="9"/>
      <c r="LH491" s="9"/>
      <c r="LI491" s="9"/>
      <c r="LJ491" s="9"/>
      <c r="LK491" s="9"/>
      <c r="LL491" s="9"/>
      <c r="LM491" s="9"/>
      <c r="LN491" s="9"/>
      <c r="LO491" s="9"/>
      <c r="LP491" s="9"/>
      <c r="LQ491" s="9"/>
      <c r="LR491" s="9"/>
      <c r="LS491" s="9"/>
      <c r="LT491" s="9"/>
      <c r="LU491" s="9"/>
      <c r="LV491" s="9"/>
      <c r="LW491" s="9"/>
      <c r="LX491" s="9"/>
      <c r="LY491" s="9"/>
      <c r="LZ491" s="9"/>
      <c r="MA491" s="9"/>
      <c r="MB491" s="9"/>
      <c r="MC491" s="9"/>
      <c r="MD491" s="9"/>
      <c r="ME491" s="9"/>
      <c r="MF491" s="9"/>
      <c r="MG491" s="9"/>
      <c r="MH491" s="9"/>
      <c r="MI491" s="9"/>
      <c r="MJ491" s="9"/>
      <c r="MK491" s="9"/>
      <c r="ML491" s="9"/>
      <c r="MM491" s="9"/>
      <c r="MN491" s="9"/>
      <c r="MO491" s="9"/>
      <c r="MP491" s="9"/>
      <c r="MQ491" s="9"/>
      <c r="MR491" s="9"/>
      <c r="MS491" s="9"/>
      <c r="MT491" s="9"/>
      <c r="MU491" s="9"/>
      <c r="MV491" s="9"/>
      <c r="MW491" s="9"/>
      <c r="MX491" s="9"/>
      <c r="MY491" s="9"/>
      <c r="MZ491" s="9"/>
      <c r="NA491" s="9"/>
      <c r="NB491" s="9"/>
      <c r="NC491" s="9"/>
      <c r="ND491" s="9"/>
      <c r="NE491" s="9"/>
      <c r="NF491" s="9"/>
      <c r="NG491" s="9"/>
      <c r="NH491" s="9"/>
      <c r="NI491" s="9"/>
      <c r="NJ491" s="9"/>
      <c r="NK491" s="9"/>
      <c r="NL491" s="9"/>
      <c r="NM491" s="9"/>
      <c r="NN491" s="9"/>
      <c r="NO491" s="9"/>
      <c r="NP491" s="9"/>
      <c r="NQ491" s="9"/>
      <c r="NR491" s="9"/>
      <c r="NS491" s="9"/>
      <c r="NT491" s="9"/>
      <c r="NU491" s="9"/>
      <c r="NV491" s="9"/>
      <c r="NW491" s="9"/>
      <c r="NX491" s="9"/>
      <c r="NY491" s="9"/>
      <c r="NZ491" s="9"/>
      <c r="OA491" s="9"/>
      <c r="OB491" s="9"/>
      <c r="OC491" s="9"/>
      <c r="OD491" s="9"/>
      <c r="OE491" s="9"/>
      <c r="OF491" s="9"/>
      <c r="OG491" s="9"/>
      <c r="OH491" s="9"/>
      <c r="OI491" s="9"/>
      <c r="OJ491" s="9"/>
      <c r="OK491" s="9"/>
      <c r="OL491" s="9"/>
      <c r="OM491" s="9"/>
      <c r="ON491" s="9"/>
      <c r="OO491" s="9"/>
      <c r="OP491" s="9"/>
      <c r="OQ491" s="9"/>
      <c r="OR491" s="9"/>
      <c r="OS491" s="9"/>
      <c r="OT491" s="9"/>
      <c r="OU491" s="9"/>
      <c r="OV491" s="9"/>
      <c r="OW491" s="9"/>
      <c r="OX491" s="9"/>
      <c r="OY491" s="9"/>
      <c r="OZ491" s="9"/>
      <c r="PA491" s="9"/>
      <c r="PB491" s="9"/>
      <c r="PC491" s="9"/>
      <c r="PD491" s="9"/>
      <c r="PE491" s="9"/>
      <c r="PF491" s="9"/>
      <c r="PG491" s="9"/>
      <c r="PH491" s="9"/>
      <c r="PI491" s="9"/>
      <c r="PJ491" s="9"/>
      <c r="PK491" s="9"/>
      <c r="PL491" s="9"/>
      <c r="PM491" s="9"/>
      <c r="PN491" s="9"/>
      <c r="PO491" s="9"/>
      <c r="PP491" s="9"/>
      <c r="PQ491" s="9"/>
      <c r="PR491" s="9"/>
      <c r="PS491" s="9"/>
      <c r="PT491" s="9"/>
      <c r="PU491" s="9"/>
      <c r="PV491" s="9"/>
      <c r="PW491" s="9"/>
      <c r="SY491" s="29"/>
      <c r="SZ491" s="29"/>
      <c r="TA491" s="29"/>
      <c r="TB491" s="29"/>
      <c r="TC491" s="29"/>
      <c r="TD491" s="29"/>
      <c r="TE491" s="29"/>
      <c r="TF491" s="29"/>
      <c r="TG491" s="29"/>
      <c r="TH491" s="29"/>
      <c r="TI491" s="29"/>
      <c r="TJ491" s="29"/>
      <c r="TK491" s="29"/>
      <c r="TL491" s="29"/>
      <c r="TM491" s="29"/>
      <c r="TN491" s="29"/>
      <c r="TO491" s="29">
        <v>750</v>
      </c>
      <c r="TP491" s="29">
        <v>750</v>
      </c>
      <c r="TQ491" s="29">
        <v>1482</v>
      </c>
      <c r="TR491" s="29">
        <v>1482</v>
      </c>
      <c r="TS491" s="29">
        <v>1482</v>
      </c>
      <c r="TT491" s="32">
        <v>2198</v>
      </c>
      <c r="TU491" s="32">
        <v>2198</v>
      </c>
      <c r="TV491" s="32">
        <v>2848</v>
      </c>
      <c r="TW491" s="32">
        <v>2848</v>
      </c>
      <c r="TX491" s="32">
        <v>2848</v>
      </c>
      <c r="TY491" s="32">
        <v>2848</v>
      </c>
      <c r="TZ491" s="32">
        <v>2848</v>
      </c>
      <c r="UA491" s="29">
        <v>3548</v>
      </c>
      <c r="UB491" s="29">
        <v>3548</v>
      </c>
      <c r="UC491" s="29">
        <v>4298</v>
      </c>
      <c r="UD491" s="29">
        <v>4298</v>
      </c>
      <c r="UE491" s="29">
        <v>4298</v>
      </c>
      <c r="UF491" s="29">
        <v>4298</v>
      </c>
      <c r="UG491" s="1">
        <v>4998</v>
      </c>
      <c r="UH491" s="1">
        <v>5723</v>
      </c>
      <c r="UI491" s="1">
        <v>5723</v>
      </c>
      <c r="UJ491" s="1">
        <v>6173</v>
      </c>
      <c r="UK491" s="1">
        <v>6173</v>
      </c>
      <c r="UL491" s="1">
        <v>6173</v>
      </c>
      <c r="UM491" s="1">
        <v>6173</v>
      </c>
      <c r="UN491" s="1">
        <v>6173</v>
      </c>
      <c r="UO491" s="1">
        <v>6173</v>
      </c>
      <c r="UP491" s="1">
        <v>6573</v>
      </c>
      <c r="UQ491" s="1">
        <v>6573</v>
      </c>
      <c r="UR491" s="1">
        <v>6573</v>
      </c>
      <c r="US491" s="1">
        <v>6573</v>
      </c>
      <c r="UT491" s="1">
        <v>6573</v>
      </c>
      <c r="UU491" s="1">
        <v>7452.85</v>
      </c>
      <c r="UV491" s="1">
        <v>7452.85</v>
      </c>
      <c r="UW491" s="1">
        <v>8329.5550000000003</v>
      </c>
      <c r="UX491" s="1">
        <v>8329.5550000000003</v>
      </c>
      <c r="UY491" s="1">
        <v>8329.5550000000003</v>
      </c>
      <c r="UZ491" s="1">
        <v>8329.5550000000003</v>
      </c>
      <c r="VA491" s="1">
        <v>8329.5550000000003</v>
      </c>
      <c r="VB491" s="1">
        <v>8329.5550000000003</v>
      </c>
      <c r="VC491" s="1">
        <v>8329.5550000000003</v>
      </c>
      <c r="VD491" s="1">
        <v>8329.5550000000003</v>
      </c>
      <c r="VE491" s="1">
        <v>8329.5550000000003</v>
      </c>
      <c r="VF491" s="1">
        <v>8329.5550000000003</v>
      </c>
      <c r="VG491" s="1">
        <v>8329.5550000000003</v>
      </c>
      <c r="VH491" s="1">
        <v>8329.5550000000003</v>
      </c>
      <c r="VI491" s="1">
        <v>9229.5550000000003</v>
      </c>
      <c r="VJ491" s="1">
        <v>9229.5550000000003</v>
      </c>
      <c r="VK491" s="1">
        <v>9229.5550000000003</v>
      </c>
      <c r="VL491" s="1">
        <v>9229.5550000000003</v>
      </c>
      <c r="VM491" s="1">
        <v>9970.3420000000006</v>
      </c>
      <c r="VN491" s="1">
        <v>9970.3420000000006</v>
      </c>
      <c r="VO491" s="1">
        <v>9970.3420000000006</v>
      </c>
      <c r="VP491" s="1">
        <v>9970.3420000000006</v>
      </c>
      <c r="VQ491" s="1">
        <v>9970.3420000000006</v>
      </c>
      <c r="VR491" s="1">
        <v>9970.3420000000006</v>
      </c>
      <c r="VS491" s="1">
        <v>9970.3420000000006</v>
      </c>
      <c r="VT491" s="1">
        <v>9970.3420000000006</v>
      </c>
      <c r="VU491" s="1">
        <v>9970.3420000000006</v>
      </c>
      <c r="VV491" s="1">
        <v>9970.3420000000006</v>
      </c>
      <c r="VW491" s="1">
        <v>10686.64</v>
      </c>
      <c r="VX491" s="1">
        <v>10686.64</v>
      </c>
      <c r="VY491" s="1">
        <v>10686.64</v>
      </c>
      <c r="VZ491" s="1">
        <v>10686.64</v>
      </c>
      <c r="WA491" s="1">
        <v>10686.64</v>
      </c>
      <c r="WB491" s="1">
        <v>10686.64</v>
      </c>
      <c r="WC491" s="1">
        <v>10686.64</v>
      </c>
      <c r="WD491" s="1">
        <v>10686.64</v>
      </c>
      <c r="WE491" s="1">
        <v>10686.64</v>
      </c>
      <c r="WF491" s="1">
        <v>10686.64</v>
      </c>
      <c r="WG491" s="1">
        <v>10686.64</v>
      </c>
      <c r="WH491" s="1">
        <v>10686.64</v>
      </c>
      <c r="WI491" s="1">
        <v>10686.64</v>
      </c>
      <c r="WJ491" s="25">
        <v>11686.64</v>
      </c>
      <c r="WK491" s="45">
        <v>11686.64</v>
      </c>
      <c r="WL491" s="45">
        <v>11686.64</v>
      </c>
      <c r="WM491" s="45">
        <v>11686.64</v>
      </c>
      <c r="WN491" s="45">
        <v>11686.64</v>
      </c>
      <c r="WO491" s="45">
        <v>11686.64</v>
      </c>
      <c r="WP491" s="45">
        <v>11686.64</v>
      </c>
      <c r="WQ491" s="45">
        <v>11686.64</v>
      </c>
      <c r="WR491" s="45">
        <v>11686.64</v>
      </c>
      <c r="WS491" s="45">
        <v>11686.64</v>
      </c>
      <c r="WT491" s="45">
        <v>11686.64</v>
      </c>
      <c r="WU491" s="45">
        <v>11686.64</v>
      </c>
      <c r="WV491" s="45">
        <v>11686.64</v>
      </c>
      <c r="WW491" s="45">
        <v>11686.64</v>
      </c>
      <c r="WX491" s="45">
        <v>11686.64</v>
      </c>
      <c r="WY491" s="45">
        <v>11686.64</v>
      </c>
      <c r="WZ491" s="45">
        <v>11686.64</v>
      </c>
      <c r="XA491" s="45">
        <v>11686.64</v>
      </c>
      <c r="XB491" s="27">
        <v>11686.64</v>
      </c>
      <c r="XC491" s="27">
        <v>11686.64</v>
      </c>
      <c r="XD491" s="25">
        <v>11686.64</v>
      </c>
      <c r="XE491" s="25">
        <v>11686.64</v>
      </c>
      <c r="XF491" s="25">
        <v>11686.64</v>
      </c>
      <c r="XG491" s="25">
        <v>11686.64</v>
      </c>
      <c r="XH491" s="25">
        <v>11686.64</v>
      </c>
      <c r="XI491" s="25">
        <v>11686.64</v>
      </c>
      <c r="XJ491" s="25">
        <v>11686.64</v>
      </c>
      <c r="XK491" s="25">
        <v>11686.64</v>
      </c>
      <c r="XL491" s="25">
        <v>11686.64</v>
      </c>
      <c r="XM491" s="25">
        <v>11686.64</v>
      </c>
      <c r="XN491" s="25">
        <v>11686.64</v>
      </c>
      <c r="XO491" s="25">
        <v>11686.64</v>
      </c>
      <c r="XP491" s="25">
        <v>11686.64</v>
      </c>
      <c r="XQ491" s="25">
        <v>11686.64</v>
      </c>
      <c r="XR491" s="25">
        <v>11686.64</v>
      </c>
      <c r="XS491" s="25">
        <v>11686.64</v>
      </c>
      <c r="XT491" s="25">
        <v>11686.64</v>
      </c>
      <c r="XU491" s="25">
        <v>11686.64</v>
      </c>
      <c r="XV491" s="25">
        <v>11686.64</v>
      </c>
      <c r="XW491" s="25">
        <v>11686.64</v>
      </c>
      <c r="XX491" s="25">
        <v>11686.64</v>
      </c>
      <c r="XY491" s="25">
        <v>11686.64</v>
      </c>
      <c r="XZ491" s="25">
        <v>11686.64</v>
      </c>
      <c r="YA491" s="25">
        <v>11686.64</v>
      </c>
      <c r="YB491" s="11">
        <v>11686.64</v>
      </c>
      <c r="YC491" s="25">
        <v>11686.64</v>
      </c>
      <c r="YD491" s="25">
        <v>11686.64</v>
      </c>
      <c r="YE491" s="25">
        <v>11686.64</v>
      </c>
      <c r="YF491" s="54">
        <v>11686.64</v>
      </c>
      <c r="YG491" s="10">
        <v>11686.64</v>
      </c>
      <c r="YH491" s="10">
        <v>11686.64</v>
      </c>
      <c r="YI491" s="10">
        <v>11686.64</v>
      </c>
      <c r="YJ491" s="1">
        <v>11686.64</v>
      </c>
      <c r="YK491" s="1">
        <v>11686.64</v>
      </c>
      <c r="YL491" s="1">
        <v>11686.64</v>
      </c>
      <c r="YM491" s="55">
        <v>11686.64</v>
      </c>
      <c r="YN491" s="1">
        <v>11686.64</v>
      </c>
      <c r="YO491" s="10">
        <v>11686.64</v>
      </c>
      <c r="YP491" s="10">
        <v>11686.64</v>
      </c>
      <c r="YQ491" s="10">
        <v>11686.64</v>
      </c>
      <c r="YR491" s="1">
        <v>11686.64</v>
      </c>
      <c r="YS491" s="1">
        <v>11686.64</v>
      </c>
      <c r="YT491" s="1">
        <v>11686.64</v>
      </c>
      <c r="YU491" s="1">
        <v>11686.64</v>
      </c>
      <c r="YV491" s="1">
        <v>11686.64</v>
      </c>
      <c r="YW491" s="1">
        <v>11686.64</v>
      </c>
      <c r="YX491" s="55">
        <v>11686.64</v>
      </c>
      <c r="YY491" s="55">
        <v>11686.64</v>
      </c>
      <c r="YZ491" s="10">
        <v>11686.64</v>
      </c>
      <c r="ZA491" s="10">
        <v>11686.64</v>
      </c>
      <c r="ZB491" s="10">
        <v>11686.64</v>
      </c>
      <c r="ZC491" s="10">
        <v>11686.64</v>
      </c>
      <c r="ZD491" s="10">
        <v>11686.64</v>
      </c>
      <c r="ZE491" s="10">
        <v>11686.64</v>
      </c>
      <c r="ZF491" s="10">
        <v>11686.64</v>
      </c>
      <c r="ZG491" s="10">
        <v>11686.64</v>
      </c>
      <c r="ZH491" s="10">
        <v>11686.64</v>
      </c>
      <c r="ZI491" s="10">
        <v>11686.64</v>
      </c>
      <c r="ZJ491" s="10">
        <v>11686.64</v>
      </c>
      <c r="ZK491" s="10">
        <v>11686.64</v>
      </c>
      <c r="ZL491" s="55">
        <v>11686.64</v>
      </c>
      <c r="ZM491" s="55">
        <v>11686.64</v>
      </c>
      <c r="ZN491" s="10">
        <v>11686.64</v>
      </c>
      <c r="ZO491" s="10">
        <v>11686.64</v>
      </c>
      <c r="ZP491" s="10">
        <v>11686.64</v>
      </c>
      <c r="ZQ491" s="55">
        <v>11686.64</v>
      </c>
      <c r="ZR491" s="10">
        <v>11686.64</v>
      </c>
      <c r="ZS491" s="10">
        <v>11686.64</v>
      </c>
      <c r="ZT491" s="10">
        <v>11686.64</v>
      </c>
      <c r="ZU491" s="10">
        <v>11686.64</v>
      </c>
      <c r="ZV491" s="10">
        <v>11686.64</v>
      </c>
      <c r="ZW491" s="10">
        <v>11686.64</v>
      </c>
      <c r="ZX491" s="10">
        <v>11686.64</v>
      </c>
      <c r="ZY491" s="10">
        <v>11686.64</v>
      </c>
      <c r="ZZ491" s="10">
        <v>11686.64</v>
      </c>
      <c r="AAA491" s="10">
        <v>11686.64</v>
      </c>
      <c r="AAB491" s="10">
        <v>11686.64</v>
      </c>
      <c r="AAC491" s="10">
        <v>11686.64</v>
      </c>
      <c r="AAD491" s="10">
        <v>11686.64</v>
      </c>
      <c r="AAE491" s="10">
        <v>11686.64</v>
      </c>
      <c r="AAF491" s="10">
        <v>11686.64</v>
      </c>
      <c r="AAG491" s="10">
        <v>11686.64</v>
      </c>
      <c r="AAH491" s="10">
        <v>11686.64</v>
      </c>
      <c r="AAI491" s="10">
        <v>11686.64</v>
      </c>
      <c r="AAJ491" s="10">
        <v>11686.64</v>
      </c>
      <c r="AAK491" s="10">
        <v>11686.64</v>
      </c>
      <c r="AAL491" s="10">
        <v>11686.64</v>
      </c>
      <c r="AAM491" s="10">
        <v>11686.64</v>
      </c>
      <c r="AAN491" s="10">
        <v>11686.64</v>
      </c>
      <c r="AAO491" s="10">
        <v>11686.64</v>
      </c>
      <c r="AAP491" s="10">
        <v>11686.64</v>
      </c>
      <c r="AAQ491" s="10">
        <v>11686.64</v>
      </c>
      <c r="AAR491" s="10">
        <v>11686.64</v>
      </c>
      <c r="AAS491" s="10">
        <v>11686.64</v>
      </c>
      <c r="AAT491" s="10">
        <v>11686.64</v>
      </c>
      <c r="AAU491" s="10">
        <v>11686.64</v>
      </c>
      <c r="AAV491" s="10">
        <v>11686.64</v>
      </c>
      <c r="AAW491" s="10">
        <v>11686.64</v>
      </c>
      <c r="AAX491" s="10">
        <v>11686.64</v>
      </c>
      <c r="AAY491" s="10">
        <v>11686.64</v>
      </c>
      <c r="AAZ491" s="10">
        <v>11686.64</v>
      </c>
      <c r="ABA491" s="10">
        <v>11686.64</v>
      </c>
      <c r="ABB491" s="10">
        <v>11686.64</v>
      </c>
      <c r="ABC491" s="10">
        <v>11686.64</v>
      </c>
      <c r="ABD491" s="10">
        <v>11686.64</v>
      </c>
      <c r="ABE491" s="10">
        <v>11686.64</v>
      </c>
      <c r="ABF491" s="10">
        <v>11686.64</v>
      </c>
      <c r="ABG491" s="10">
        <v>11686.64</v>
      </c>
      <c r="ABH491" s="10">
        <v>11686.64</v>
      </c>
      <c r="ABI491" s="10">
        <v>11686.64</v>
      </c>
      <c r="ABJ491" s="10">
        <v>11686.64</v>
      </c>
      <c r="ABK491" s="10">
        <v>11686.64</v>
      </c>
      <c r="ABL491" s="10">
        <v>11686.64</v>
      </c>
      <c r="ABM491" s="10">
        <v>11686.64</v>
      </c>
      <c r="ABN491" s="10">
        <v>11686.64</v>
      </c>
      <c r="ABO491" s="10">
        <v>11686.64</v>
      </c>
      <c r="ABP491" s="10">
        <v>11686.64</v>
      </c>
      <c r="ABQ491" s="10">
        <v>11686.64</v>
      </c>
      <c r="ABR491" s="10">
        <v>11686.64</v>
      </c>
      <c r="ABS491" s="10">
        <v>11686.64</v>
      </c>
      <c r="ABT491" s="10">
        <v>11686.64</v>
      </c>
      <c r="ABU491" s="10">
        <v>11686.64</v>
      </c>
      <c r="ABV491" s="10">
        <v>11686.64</v>
      </c>
      <c r="ABW491" s="10">
        <v>11686.64</v>
      </c>
      <c r="ABX491" s="10">
        <v>11686.64</v>
      </c>
      <c r="ABY491" s="12" t="s">
        <v>3</v>
      </c>
    </row>
    <row ht="12.75" r="492" spans="1:753" x14ac:dyDescent="0.2">
      <c r="A492" s="1">
        <v>55460</v>
      </c>
      <c r="B492" s="1">
        <v>0.125</v>
      </c>
      <c r="C492" s="1" t="s">
        <v>53</v>
      </c>
      <c r="F492" s="1">
        <v>2048</v>
      </c>
      <c r="G492" s="24">
        <v>43046</v>
      </c>
      <c r="H492" s="18">
        <v>54280</v>
      </c>
      <c r="J492" s="4" t="s">
        <v>57</v>
      </c>
      <c r="HR492" s="9"/>
      <c r="HS492" s="9"/>
      <c r="HT492" s="9"/>
      <c r="HU492" s="9"/>
      <c r="HV492" s="9"/>
      <c r="HW492" s="9"/>
      <c r="HX492" s="9"/>
      <c r="HY492" s="9"/>
      <c r="HZ492" s="9"/>
      <c r="IA492" s="9"/>
      <c r="IB492" s="9"/>
      <c r="IC492" s="9"/>
      <c r="ID492" s="9"/>
      <c r="IE492" s="9"/>
      <c r="IF492" s="9"/>
      <c r="IG492" s="9"/>
      <c r="IH492" s="9"/>
      <c r="II492" s="9"/>
      <c r="IJ492" s="9"/>
      <c r="IK492" s="9"/>
      <c r="IL492" s="9"/>
      <c r="IM492" s="9"/>
      <c r="IN492" s="9"/>
      <c r="IO492" s="9"/>
      <c r="IP492" s="9"/>
      <c r="IQ492" s="9"/>
      <c r="IR492" s="9"/>
      <c r="IS492" s="9"/>
      <c r="IT492" s="9"/>
      <c r="IU492" s="9"/>
      <c r="IV492" s="9"/>
      <c r="IW492" s="9"/>
      <c r="IX492" s="9"/>
      <c r="IY492" s="9"/>
      <c r="IZ492" s="9"/>
      <c r="JA492" s="9"/>
      <c r="JB492" s="9"/>
      <c r="JC492" s="9"/>
      <c r="JD492" s="9"/>
      <c r="JE492" s="9"/>
      <c r="JF492" s="9"/>
      <c r="JG492" s="9"/>
      <c r="JH492" s="9"/>
      <c r="JI492" s="9"/>
      <c r="JJ492" s="9"/>
      <c r="JK492" s="9"/>
      <c r="JL492" s="9"/>
      <c r="JM492" s="9"/>
      <c r="JN492" s="9"/>
      <c r="JO492" s="9"/>
      <c r="JP492" s="9"/>
      <c r="JQ492" s="9"/>
      <c r="JR492" s="9"/>
      <c r="JS492" s="9"/>
      <c r="JT492" s="9"/>
      <c r="JU492" s="9"/>
      <c r="JV492" s="9"/>
      <c r="JW492" s="9"/>
      <c r="JX492" s="9"/>
      <c r="JY492" s="9"/>
      <c r="JZ492" s="9"/>
      <c r="KA492" s="9"/>
      <c r="KB492" s="9"/>
      <c r="KC492" s="9"/>
      <c r="KD492" s="9"/>
      <c r="KE492" s="9"/>
      <c r="KF492" s="9"/>
      <c r="KG492" s="9"/>
      <c r="KH492" s="9"/>
      <c r="KI492" s="9"/>
      <c r="KJ492" s="9"/>
      <c r="KK492" s="9"/>
      <c r="KL492" s="9"/>
      <c r="KM492" s="9"/>
      <c r="KN492" s="9"/>
      <c r="KO492" s="9"/>
      <c r="KP492" s="9"/>
      <c r="KQ492" s="9"/>
      <c r="KR492" s="9"/>
      <c r="KS492" s="9"/>
      <c r="KT492" s="9"/>
      <c r="KU492" s="9"/>
      <c r="KV492" s="9"/>
      <c r="KW492" s="9"/>
      <c r="KX492" s="9"/>
      <c r="KY492" s="9"/>
      <c r="KZ492" s="9"/>
      <c r="LA492" s="9"/>
      <c r="LB492" s="9"/>
      <c r="LC492" s="9"/>
      <c r="LD492" s="9"/>
      <c r="LE492" s="9"/>
      <c r="LF492" s="9"/>
      <c r="LG492" s="9"/>
      <c r="LH492" s="9"/>
      <c r="LI492" s="9"/>
      <c r="LJ492" s="9"/>
      <c r="LK492" s="9"/>
      <c r="LL492" s="9"/>
      <c r="LM492" s="9"/>
      <c r="LN492" s="9"/>
      <c r="LO492" s="9"/>
      <c r="LP492" s="9"/>
      <c r="LQ492" s="9"/>
      <c r="LR492" s="9"/>
      <c r="LS492" s="9"/>
      <c r="LT492" s="9"/>
      <c r="LU492" s="9"/>
      <c r="LV492" s="9"/>
      <c r="LW492" s="9"/>
      <c r="LX492" s="9"/>
      <c r="LY492" s="9"/>
      <c r="LZ492" s="9"/>
      <c r="MA492" s="9"/>
      <c r="MB492" s="9"/>
      <c r="MC492" s="9"/>
      <c r="MD492" s="9"/>
      <c r="ME492" s="9"/>
      <c r="MF492" s="9"/>
      <c r="MG492" s="9"/>
      <c r="MH492" s="9"/>
      <c r="MI492" s="9"/>
      <c r="MJ492" s="9"/>
      <c r="MK492" s="9"/>
      <c r="ML492" s="9"/>
      <c r="MM492" s="9"/>
      <c r="MN492" s="9"/>
      <c r="MO492" s="9"/>
      <c r="MP492" s="9"/>
      <c r="MQ492" s="9"/>
      <c r="MR492" s="9"/>
      <c r="MS492" s="9"/>
      <c r="MT492" s="9"/>
      <c r="MU492" s="9"/>
      <c r="MV492" s="9"/>
      <c r="MW492" s="9"/>
      <c r="MX492" s="9"/>
      <c r="MY492" s="9"/>
      <c r="MZ492" s="9"/>
      <c r="NA492" s="9"/>
      <c r="NB492" s="9"/>
      <c r="NC492" s="9"/>
      <c r="ND492" s="9"/>
      <c r="NE492" s="9"/>
      <c r="NF492" s="9"/>
      <c r="NG492" s="9"/>
      <c r="NH492" s="9"/>
      <c r="NI492" s="9"/>
      <c r="NJ492" s="9"/>
      <c r="NK492" s="9"/>
      <c r="NL492" s="9"/>
      <c r="NM492" s="9"/>
      <c r="NN492" s="9"/>
      <c r="NO492" s="9"/>
      <c r="NP492" s="9"/>
      <c r="NQ492" s="9"/>
      <c r="NR492" s="9"/>
      <c r="NS492" s="9"/>
      <c r="NT492" s="9"/>
      <c r="NU492" s="9"/>
      <c r="NV492" s="9"/>
      <c r="NW492" s="9"/>
      <c r="NX492" s="9"/>
      <c r="NY492" s="9"/>
      <c r="NZ492" s="9"/>
      <c r="OA492" s="9"/>
      <c r="OB492" s="9"/>
      <c r="OC492" s="9"/>
      <c r="OD492" s="9"/>
      <c r="OE492" s="9"/>
      <c r="OF492" s="9"/>
      <c r="OG492" s="9"/>
      <c r="OH492" s="9"/>
      <c r="OI492" s="9"/>
      <c r="OJ492" s="9"/>
      <c r="OK492" s="9"/>
      <c r="OL492" s="9"/>
      <c r="OM492" s="9"/>
      <c r="ON492" s="9"/>
      <c r="OO492" s="9"/>
      <c r="OP492" s="9"/>
      <c r="OQ492" s="9"/>
      <c r="OR492" s="9"/>
      <c r="OS492" s="9"/>
      <c r="OT492" s="9"/>
      <c r="OU492" s="9"/>
      <c r="OV492" s="9"/>
      <c r="OW492" s="9"/>
      <c r="OX492" s="9"/>
      <c r="OY492" s="9"/>
      <c r="OZ492" s="9"/>
      <c r="PA492" s="9"/>
      <c r="PB492" s="9"/>
      <c r="PC492" s="9"/>
      <c r="PD492" s="9"/>
      <c r="PE492" s="9"/>
      <c r="PF492" s="9"/>
      <c r="PG492" s="9"/>
      <c r="PH492" s="9"/>
      <c r="PI492" s="9"/>
      <c r="PJ492" s="9"/>
      <c r="PK492" s="9"/>
      <c r="PL492" s="9"/>
      <c r="PM492" s="9"/>
      <c r="PN492" s="9"/>
      <c r="PO492" s="9"/>
      <c r="PP492" s="9"/>
      <c r="PQ492" s="9"/>
      <c r="PR492" s="9"/>
      <c r="PS492" s="9"/>
      <c r="PT492" s="9"/>
      <c r="PU492" s="9"/>
      <c r="PV492" s="9"/>
      <c r="PW492" s="9"/>
      <c r="SY492" s="29"/>
      <c r="SZ492" s="29"/>
      <c r="TA492" s="29"/>
      <c r="TB492" s="29"/>
      <c r="TC492" s="29"/>
      <c r="TD492" s="29"/>
      <c r="TE492" s="29"/>
      <c r="TF492" s="29"/>
      <c r="TG492" s="29"/>
      <c r="TH492" s="29"/>
      <c r="TI492" s="29"/>
      <c r="TJ492" s="29"/>
      <c r="TK492" s="29"/>
      <c r="TL492" s="29"/>
      <c r="TM492" s="29"/>
      <c r="TN492" s="29"/>
      <c r="TO492" s="29"/>
      <c r="TP492" s="29"/>
      <c r="TQ492" s="29"/>
      <c r="TR492" s="29"/>
      <c r="TS492" s="29"/>
      <c r="TT492" s="32"/>
      <c r="TU492" s="32"/>
      <c r="TV492" s="32"/>
      <c r="TW492" s="32"/>
      <c r="TX492" s="32"/>
      <c r="TY492" s="32"/>
      <c r="TZ492" s="32"/>
      <c r="UA492" s="29"/>
      <c r="UB492" s="29"/>
      <c r="UC492" s="29"/>
      <c r="UD492" s="29"/>
      <c r="UE492" s="29"/>
      <c r="UF492" s="29"/>
      <c r="WJ492" s="25"/>
      <c r="WK492" s="45"/>
      <c r="WL492" s="45"/>
      <c r="WM492" s="45"/>
      <c r="WN492" s="45"/>
      <c r="WO492" s="45"/>
      <c r="WP492" s="45"/>
      <c r="WQ492" s="45"/>
      <c r="WR492" s="45"/>
      <c r="WS492" s="45"/>
      <c r="WT492" s="45"/>
      <c r="WU492" s="45"/>
      <c r="WV492" s="45"/>
      <c r="WW492" s="45"/>
      <c r="WX492" s="45"/>
      <c r="WY492" s="45"/>
      <c r="WZ492" s="45"/>
      <c r="XA492" s="45"/>
      <c r="XB492" s="27"/>
      <c r="XC492" s="27"/>
      <c r="XD492" s="25"/>
      <c r="XE492" s="25"/>
      <c r="XF492" s="25"/>
      <c r="XG492" s="25"/>
      <c r="XH492" s="25"/>
      <c r="XI492" s="25"/>
      <c r="XJ492" s="25"/>
      <c r="XK492" s="25"/>
      <c r="XL492" s="25"/>
      <c r="XM492" s="25"/>
      <c r="XN492" s="25"/>
      <c r="XO492" s="25"/>
      <c r="XP492" s="25"/>
      <c r="XQ492" s="25"/>
      <c r="XR492" s="25"/>
      <c r="XS492" s="25"/>
      <c r="XT492" s="25"/>
      <c r="XU492" s="25"/>
      <c r="XV492" s="25"/>
      <c r="XW492" s="25"/>
      <c r="XX492" s="25"/>
      <c r="XY492" s="25"/>
      <c r="XZ492" s="25"/>
      <c r="YA492" s="25"/>
      <c r="YB492" s="11"/>
      <c r="YC492" s="25"/>
      <c r="YD492" s="25"/>
      <c r="YE492" s="25">
        <v>3000</v>
      </c>
      <c r="YF492" s="54">
        <v>3000</v>
      </c>
      <c r="YG492" s="10">
        <v>3000</v>
      </c>
      <c r="YH492" s="10">
        <v>5750</v>
      </c>
      <c r="YI492" s="10">
        <v>5750</v>
      </c>
      <c r="YJ492" s="1">
        <v>6500</v>
      </c>
      <c r="YK492" s="1">
        <v>6500</v>
      </c>
      <c r="YL492" s="1">
        <v>6500</v>
      </c>
      <c r="YM492" s="55">
        <v>6500</v>
      </c>
      <c r="YN492" s="1">
        <v>6500</v>
      </c>
      <c r="YO492" s="10">
        <v>7372.72</v>
      </c>
      <c r="YP492" s="10">
        <v>7372.72</v>
      </c>
      <c r="YQ492" s="10">
        <v>7372.72</v>
      </c>
      <c r="YR492" s="1">
        <v>7872.72</v>
      </c>
      <c r="YS492" s="1">
        <v>7872.72</v>
      </c>
      <c r="YT492" s="1">
        <v>7872.72</v>
      </c>
      <c r="YU492" s="1">
        <v>8197.7199999999993</v>
      </c>
      <c r="YV492" s="1">
        <v>8197.7199999999993</v>
      </c>
      <c r="YW492" s="1">
        <v>8197.7199999999993</v>
      </c>
      <c r="YX492" s="55">
        <v>8897.7199999999993</v>
      </c>
      <c r="YY492" s="55">
        <v>8897.7199999999993</v>
      </c>
      <c r="YZ492" s="10">
        <v>8897.7199999999993</v>
      </c>
      <c r="ZA492" s="10">
        <v>9472.7150000000001</v>
      </c>
      <c r="ZB492" s="10">
        <v>9472.7150000000001</v>
      </c>
      <c r="ZC492" s="10">
        <v>9472.7150000000001</v>
      </c>
      <c r="ZD492" s="10">
        <v>9972.7149999999983</v>
      </c>
      <c r="ZE492" s="10">
        <v>10222.715</v>
      </c>
      <c r="ZF492" s="10">
        <v>10222.715</v>
      </c>
      <c r="ZG492" s="10">
        <v>10222.715</v>
      </c>
      <c r="ZH492" s="10">
        <v>10222.715</v>
      </c>
      <c r="ZI492" s="10">
        <v>10968.565000000001</v>
      </c>
      <c r="ZJ492" s="10">
        <v>10968.565000000001</v>
      </c>
      <c r="ZK492" s="10">
        <v>10968.565000000001</v>
      </c>
      <c r="ZL492" s="55">
        <v>11530.815000000001</v>
      </c>
      <c r="ZM492" s="55">
        <v>11530.815000000001</v>
      </c>
      <c r="ZN492" s="10">
        <v>11530.815000000001</v>
      </c>
      <c r="ZO492" s="10">
        <v>11530.815000000001</v>
      </c>
      <c r="ZP492" s="10">
        <v>11780.815000000001</v>
      </c>
      <c r="ZQ492" s="55">
        <v>11780.815000000001</v>
      </c>
      <c r="ZR492" s="10">
        <v>11780.815000000001</v>
      </c>
      <c r="ZS492" s="10">
        <v>11780.815000000001</v>
      </c>
      <c r="ZT492" s="10">
        <v>11780.815000000001</v>
      </c>
      <c r="ZU492" s="10">
        <v>11780.815000000001</v>
      </c>
      <c r="ZV492" s="10">
        <v>11780.815000000001</v>
      </c>
      <c r="ZW492" s="10">
        <v>11780.815000000001</v>
      </c>
      <c r="ZX492" s="10">
        <v>11780.815000000001</v>
      </c>
      <c r="ZY492" s="10">
        <v>11780.815000000001</v>
      </c>
      <c r="ZZ492" s="10">
        <v>11780.815000000001</v>
      </c>
      <c r="AAA492" s="10">
        <v>11780.815000000001</v>
      </c>
      <c r="AAB492" s="10">
        <v>11780.815000000001</v>
      </c>
      <c r="AAC492" s="10">
        <v>11780.815000000001</v>
      </c>
      <c r="AAD492" s="10">
        <v>11780.815000000001</v>
      </c>
      <c r="AAE492" s="10">
        <v>11780.815000000001</v>
      </c>
      <c r="AAF492" s="10">
        <v>11780.815000000001</v>
      </c>
      <c r="AAG492" s="10">
        <v>11780.815000000001</v>
      </c>
      <c r="AAH492" s="10">
        <v>11780.815000000001</v>
      </c>
      <c r="AAI492" s="10">
        <v>11780.815000000001</v>
      </c>
      <c r="AAJ492" s="10">
        <v>11780.815000000001</v>
      </c>
      <c r="AAK492" s="10">
        <v>11780.815000000001</v>
      </c>
      <c r="AAL492" s="10">
        <v>11780.815000000001</v>
      </c>
      <c r="AAM492" s="10">
        <v>11780.815000000001</v>
      </c>
      <c r="AAN492" s="10">
        <v>11780.815000000001</v>
      </c>
      <c r="AAO492" s="10">
        <v>11780.815000000001</v>
      </c>
      <c r="AAP492" s="10">
        <v>11780.815000000001</v>
      </c>
      <c r="AAQ492" s="10">
        <v>11780.815000000001</v>
      </c>
      <c r="AAR492" s="10">
        <v>11780.815000000001</v>
      </c>
      <c r="AAS492" s="10">
        <v>11780.815000000001</v>
      </c>
      <c r="AAT492" s="10">
        <v>11780.815000000001</v>
      </c>
      <c r="AAU492" s="10">
        <v>11780.815000000001</v>
      </c>
      <c r="AAV492" s="10">
        <v>11780.815000000001</v>
      </c>
      <c r="AAW492" s="10">
        <v>11780.815000000001</v>
      </c>
      <c r="AAX492" s="10">
        <v>11780.815000000001</v>
      </c>
      <c r="AAY492" s="10">
        <v>11780.815000000001</v>
      </c>
      <c r="AAZ492" s="10">
        <v>11780.815000000001</v>
      </c>
      <c r="ABA492" s="10">
        <v>11780.815000000001</v>
      </c>
      <c r="ABB492" s="10">
        <v>11780.815000000001</v>
      </c>
      <c r="ABC492" s="10">
        <v>11780.815000000001</v>
      </c>
      <c r="ABD492" s="10">
        <v>11780.815000000001</v>
      </c>
      <c r="ABE492" s="10">
        <v>11780.815000000001</v>
      </c>
      <c r="ABF492" s="10">
        <v>11780.815000000001</v>
      </c>
      <c r="ABG492" s="10">
        <v>11780.815000000001</v>
      </c>
      <c r="ABH492" s="10">
        <v>11780.815000000001</v>
      </c>
      <c r="ABI492" s="10">
        <v>11780.815000000001</v>
      </c>
      <c r="ABJ492" s="10">
        <v>11780.815000000001</v>
      </c>
      <c r="ABK492" s="10">
        <v>11780.815000000001</v>
      </c>
      <c r="ABL492" s="10">
        <v>11780.815000000001</v>
      </c>
      <c r="ABM492" s="10">
        <v>11780.815000000001</v>
      </c>
      <c r="ABN492" s="10">
        <v>11780.815000000001</v>
      </c>
      <c r="ABO492" s="10">
        <v>11780.815000000001</v>
      </c>
      <c r="ABP492" s="10">
        <v>11780.815000000001</v>
      </c>
      <c r="ABQ492" s="10">
        <v>11780.815000000001</v>
      </c>
      <c r="ABR492" s="10">
        <v>11780.815000000001</v>
      </c>
      <c r="ABS492" s="10">
        <v>11780.815000000001</v>
      </c>
      <c r="ABT492" s="10">
        <v>11780.815000000001</v>
      </c>
      <c r="ABU492" s="10">
        <v>11780.815000000001</v>
      </c>
      <c r="ABV492" s="10">
        <v>11780.815000000001</v>
      </c>
      <c r="ABW492" s="10">
        <v>11780.815000000001</v>
      </c>
      <c r="ABX492" s="10">
        <v>11780.815000000001</v>
      </c>
      <c r="ABY492" s="12" t="s">
        <v>3</v>
      </c>
    </row>
    <row ht="12.75" r="493" spans="1:753" x14ac:dyDescent="0.2">
      <c r="A493" s="1">
        <v>55465</v>
      </c>
      <c r="B493" s="10">
        <v>1.875</v>
      </c>
      <c r="C493" s="1" t="s">
        <v>53</v>
      </c>
      <c r="F493" s="1">
        <v>2049</v>
      </c>
      <c r="G493" s="24">
        <v>45728</v>
      </c>
      <c r="H493" s="18">
        <v>54688</v>
      </c>
      <c r="J493" s="4" t="s">
        <v>57</v>
      </c>
      <c r="HR493" s="9"/>
      <c r="HS493" s="9"/>
      <c r="HT493" s="9"/>
      <c r="HU493" s="9"/>
      <c r="HV493" s="9"/>
      <c r="HW493" s="9"/>
      <c r="HX493" s="9"/>
      <c r="HY493" s="9"/>
      <c r="HZ493" s="9"/>
      <c r="IA493" s="9"/>
      <c r="IB493" s="9"/>
      <c r="IC493" s="9"/>
      <c r="ID493" s="9"/>
      <c r="IE493" s="9"/>
      <c r="IF493" s="9"/>
      <c r="IG493" s="9"/>
      <c r="IH493" s="9"/>
      <c r="II493" s="9"/>
      <c r="IJ493" s="9"/>
      <c r="IK493" s="9"/>
      <c r="IL493" s="9"/>
      <c r="IM493" s="9"/>
      <c r="IN493" s="9"/>
      <c r="IO493" s="9"/>
      <c r="IP493" s="9"/>
      <c r="IQ493" s="9"/>
      <c r="IR493" s="9"/>
      <c r="IS493" s="9"/>
      <c r="IT493" s="9"/>
      <c r="IU493" s="9"/>
      <c r="IV493" s="9"/>
      <c r="IW493" s="9"/>
      <c r="IX493" s="9"/>
      <c r="IY493" s="9"/>
      <c r="IZ493" s="9"/>
      <c r="JA493" s="9"/>
      <c r="JB493" s="9"/>
      <c r="JC493" s="9"/>
      <c r="JD493" s="9"/>
      <c r="JE493" s="9"/>
      <c r="JF493" s="9"/>
      <c r="JG493" s="9"/>
      <c r="JH493" s="9"/>
      <c r="JI493" s="9"/>
      <c r="JJ493" s="9"/>
      <c r="JK493" s="9"/>
      <c r="JL493" s="9"/>
      <c r="JM493" s="9"/>
      <c r="JN493" s="9"/>
      <c r="JO493" s="9"/>
      <c r="JP493" s="9"/>
      <c r="JQ493" s="9"/>
      <c r="JR493" s="9"/>
      <c r="JS493" s="9"/>
      <c r="JT493" s="9"/>
      <c r="JU493" s="9"/>
      <c r="JV493" s="9"/>
      <c r="JW493" s="9"/>
      <c r="JX493" s="9"/>
      <c r="JY493" s="9"/>
      <c r="JZ493" s="9"/>
      <c r="KA493" s="9"/>
      <c r="KB493" s="9"/>
      <c r="KC493" s="9"/>
      <c r="KD493" s="9"/>
      <c r="KE493" s="9"/>
      <c r="KF493" s="9"/>
      <c r="KG493" s="9"/>
      <c r="KH493" s="9"/>
      <c r="KI493" s="9"/>
      <c r="KJ493" s="9"/>
      <c r="KK493" s="9"/>
      <c r="KL493" s="9"/>
      <c r="KM493" s="9"/>
      <c r="KN493" s="9"/>
      <c r="KO493" s="9"/>
      <c r="KP493" s="9"/>
      <c r="KQ493" s="9"/>
      <c r="KR493" s="9"/>
      <c r="KS493" s="9"/>
      <c r="KT493" s="9"/>
      <c r="KU493" s="9"/>
      <c r="KV493" s="9"/>
      <c r="KW493" s="9"/>
      <c r="KX493" s="9"/>
      <c r="KY493" s="9"/>
      <c r="KZ493" s="9"/>
      <c r="LA493" s="9"/>
      <c r="LB493" s="9"/>
      <c r="LC493" s="9"/>
      <c r="LD493" s="9"/>
      <c r="LE493" s="9"/>
      <c r="LF493" s="9"/>
      <c r="LG493" s="9"/>
      <c r="LH493" s="9"/>
      <c r="LI493" s="9"/>
      <c r="LJ493" s="9"/>
      <c r="LK493" s="9"/>
      <c r="LL493" s="9"/>
      <c r="LM493" s="9"/>
      <c r="LN493" s="9"/>
      <c r="LO493" s="9"/>
      <c r="LP493" s="9"/>
      <c r="LQ493" s="9"/>
      <c r="LR493" s="9"/>
      <c r="LS493" s="9"/>
      <c r="LT493" s="9"/>
      <c r="LU493" s="9"/>
      <c r="LV493" s="9"/>
      <c r="LW493" s="9"/>
      <c r="LX493" s="9"/>
      <c r="LY493" s="9"/>
      <c r="LZ493" s="9"/>
      <c r="MA493" s="9"/>
      <c r="MB493" s="9"/>
      <c r="MC493" s="9"/>
      <c r="MD493" s="9"/>
      <c r="ME493" s="9"/>
      <c r="MF493" s="9"/>
      <c r="MG493" s="9"/>
      <c r="MH493" s="9"/>
      <c r="MI493" s="9"/>
      <c r="MJ493" s="9"/>
      <c r="MK493" s="9"/>
      <c r="ML493" s="9"/>
      <c r="MM493" s="9"/>
      <c r="MN493" s="9"/>
      <c r="MO493" s="9"/>
      <c r="MP493" s="9"/>
      <c r="MQ493" s="9"/>
      <c r="MR493" s="9"/>
      <c r="MS493" s="9"/>
      <c r="MT493" s="9"/>
      <c r="MU493" s="9"/>
      <c r="MV493" s="9"/>
      <c r="MW493" s="9"/>
      <c r="MX493" s="9"/>
      <c r="MY493" s="9"/>
      <c r="MZ493" s="9"/>
      <c r="NA493" s="9"/>
      <c r="NB493" s="9"/>
      <c r="NC493" s="9"/>
      <c r="ND493" s="9"/>
      <c r="NE493" s="9"/>
      <c r="NF493" s="9"/>
      <c r="NG493" s="9"/>
      <c r="NH493" s="9"/>
      <c r="NI493" s="9"/>
      <c r="NJ493" s="9"/>
      <c r="NK493" s="9"/>
      <c r="NL493" s="9"/>
      <c r="NM493" s="9"/>
      <c r="NN493" s="9"/>
      <c r="NO493" s="9"/>
      <c r="NP493" s="9"/>
      <c r="NQ493" s="9"/>
      <c r="NR493" s="9"/>
      <c r="NS493" s="9"/>
      <c r="NT493" s="9"/>
      <c r="NU493" s="9"/>
      <c r="NV493" s="9"/>
      <c r="NW493" s="9"/>
      <c r="NX493" s="9"/>
      <c r="NY493" s="9"/>
      <c r="NZ493" s="9"/>
      <c r="OA493" s="9"/>
      <c r="OB493" s="9"/>
      <c r="OC493" s="9"/>
      <c r="OD493" s="9"/>
      <c r="OE493" s="9"/>
      <c r="OF493" s="9"/>
      <c r="OG493" s="9"/>
      <c r="OH493" s="9"/>
      <c r="OI493" s="9"/>
      <c r="OJ493" s="9"/>
      <c r="OK493" s="9"/>
      <c r="OL493" s="9"/>
      <c r="OM493" s="9"/>
      <c r="ON493" s="9"/>
      <c r="OO493" s="9"/>
      <c r="OP493" s="9"/>
      <c r="OQ493" s="9"/>
      <c r="OR493" s="9"/>
      <c r="OS493" s="9"/>
      <c r="OT493" s="9"/>
      <c r="OU493" s="9"/>
      <c r="OV493" s="9"/>
      <c r="OW493" s="9"/>
      <c r="OX493" s="9"/>
      <c r="OY493" s="9"/>
      <c r="OZ493" s="9"/>
      <c r="PA493" s="9"/>
      <c r="PB493" s="9"/>
      <c r="PC493" s="9"/>
      <c r="PD493" s="9"/>
      <c r="PE493" s="9"/>
      <c r="PF493" s="9"/>
      <c r="PG493" s="9"/>
      <c r="PH493" s="9"/>
      <c r="PI493" s="9"/>
      <c r="PJ493" s="9"/>
      <c r="PK493" s="9"/>
      <c r="PL493" s="9"/>
      <c r="PM493" s="9"/>
      <c r="PN493" s="9"/>
      <c r="PO493" s="9"/>
      <c r="PP493" s="9"/>
      <c r="PQ493" s="9"/>
      <c r="PR493" s="9"/>
      <c r="PS493" s="9"/>
      <c r="PT493" s="9"/>
      <c r="PU493" s="9"/>
      <c r="PV493" s="9"/>
      <c r="PW493" s="9"/>
      <c r="SY493" s="29"/>
      <c r="SZ493" s="29"/>
      <c r="TA493" s="29"/>
      <c r="TB493" s="29"/>
      <c r="TC493" s="29"/>
      <c r="TD493" s="29"/>
      <c r="TE493" s="29"/>
      <c r="TF493" s="29"/>
      <c r="TG493" s="29"/>
      <c r="TH493" s="29"/>
      <c r="TI493" s="29"/>
      <c r="TJ493" s="29"/>
      <c r="TK493" s="29"/>
      <c r="TL493" s="29"/>
      <c r="TM493" s="29"/>
      <c r="TN493" s="29"/>
      <c r="TO493" s="29"/>
      <c r="TP493" s="29"/>
      <c r="TQ493" s="29"/>
      <c r="TR493" s="29"/>
      <c r="TS493" s="29"/>
      <c r="TT493" s="32"/>
      <c r="TU493" s="32"/>
      <c r="TV493" s="32"/>
      <c r="TW493" s="32"/>
      <c r="TX493" s="32"/>
      <c r="TY493" s="32"/>
      <c r="TZ493" s="32"/>
      <c r="UA493" s="29"/>
      <c r="UB493" s="29"/>
      <c r="UC493" s="29"/>
      <c r="UD493" s="29"/>
      <c r="UE493" s="29"/>
      <c r="UF493" s="29"/>
      <c r="WJ493" s="25"/>
      <c r="WK493" s="45"/>
      <c r="WL493" s="45"/>
      <c r="WM493" s="45"/>
      <c r="WN493" s="45"/>
      <c r="WO493" s="45"/>
      <c r="WP493" s="45"/>
      <c r="WQ493" s="45"/>
      <c r="WR493" s="45"/>
      <c r="WS493" s="45"/>
      <c r="WT493" s="45"/>
      <c r="WU493" s="45"/>
      <c r="WV493" s="45"/>
      <c r="WW493" s="45"/>
      <c r="WX493" s="45"/>
      <c r="WY493" s="45"/>
      <c r="WZ493" s="45"/>
      <c r="XA493" s="45"/>
      <c r="XB493" s="27"/>
      <c r="XC493" s="27"/>
      <c r="XD493" s="25"/>
      <c r="XE493" s="25"/>
      <c r="XF493" s="25"/>
      <c r="XG493" s="25"/>
      <c r="XH493" s="25"/>
      <c r="XI493" s="25"/>
      <c r="XJ493" s="25"/>
      <c r="XK493" s="25"/>
      <c r="XL493" s="25"/>
      <c r="XM493" s="25"/>
      <c r="XN493" s="25"/>
      <c r="XO493" s="25"/>
      <c r="XP493" s="25"/>
      <c r="XQ493" s="25"/>
      <c r="XR493" s="25"/>
      <c r="XS493" s="25"/>
      <c r="XT493" s="25"/>
      <c r="XU493" s="25"/>
      <c r="XV493" s="25"/>
      <c r="XW493" s="25"/>
      <c r="XX493" s="25"/>
      <c r="XY493" s="25"/>
      <c r="XZ493" s="25"/>
      <c r="YA493" s="25"/>
      <c r="YB493" s="11"/>
      <c r="YC493" s="25"/>
      <c r="YD493" s="25"/>
      <c r="YE493" s="25"/>
      <c r="YF493" s="54"/>
      <c r="YG493" s="10"/>
      <c r="YH493" s="10"/>
      <c r="YI493" s="10"/>
      <c r="YM493" s="55"/>
      <c r="YO493" s="10"/>
      <c r="YP493" s="10"/>
      <c r="YQ493" s="10"/>
      <c r="YX493" s="55"/>
      <c r="YY493" s="55"/>
      <c r="YZ493" s="10"/>
      <c r="ZA493" s="10"/>
      <c r="ZB493" s="10"/>
      <c r="ZC493" s="10"/>
      <c r="ZD493" s="10"/>
      <c r="ZE493" s="10"/>
      <c r="ZF493" s="10"/>
      <c r="ZG493" s="10"/>
      <c r="ZH493" s="10"/>
      <c r="ZI493" s="10"/>
      <c r="ZJ493" s="10"/>
      <c r="ZK493" s="10"/>
      <c r="ZL493" s="55"/>
      <c r="ZM493" s="55"/>
      <c r="ZN493" s="10"/>
      <c r="ZO493" s="10"/>
      <c r="ZP493" s="10"/>
      <c r="ZQ493" s="55"/>
      <c r="ZR493" s="10"/>
      <c r="ZS493" s="10"/>
      <c r="ZT493" s="10"/>
      <c r="ZU493" s="10"/>
      <c r="ZV493" s="10"/>
      <c r="ZW493" s="10"/>
      <c r="ZX493" s="10"/>
      <c r="ZY493" s="10"/>
      <c r="ZZ493" s="10"/>
      <c r="AAA493" s="10"/>
      <c r="AAB493" s="10"/>
      <c r="AAC493" s="10"/>
      <c r="AAD493" s="10"/>
      <c r="AAE493" s="10"/>
      <c r="AAF493" s="10"/>
      <c r="AAG493" s="10"/>
      <c r="AAH493" s="10"/>
      <c r="AAI493" s="10"/>
      <c r="AAJ493" s="10"/>
      <c r="AAK493" s="10"/>
      <c r="AAL493" s="10"/>
      <c r="AAM493" s="10"/>
      <c r="AAN493" s="10"/>
      <c r="AAO493" s="10"/>
      <c r="AAP493" s="10"/>
      <c r="AAQ493" s="10"/>
      <c r="AAR493" s="10"/>
      <c r="AAS493" s="10"/>
      <c r="AAT493" s="10"/>
      <c r="AAU493" s="10"/>
      <c r="AAV493" s="10"/>
      <c r="AAW493" s="10"/>
      <c r="AAX493" s="10"/>
      <c r="AAY493" s="10"/>
      <c r="AAZ493" s="10"/>
      <c r="ABA493" s="10"/>
      <c r="ABB493" s="10"/>
      <c r="ABC493" s="10"/>
      <c r="ABD493" s="10"/>
      <c r="ABE493" s="10"/>
      <c r="ABF493" s="10"/>
      <c r="ABG493" s="10"/>
      <c r="ABH493" s="10"/>
      <c r="ABI493" s="10"/>
      <c r="ABJ493" s="10"/>
      <c r="ABK493" s="10"/>
      <c r="ABL493" s="10"/>
      <c r="ABM493" s="10"/>
      <c r="ABN493" s="10"/>
      <c r="ABO493" s="10">
        <v>5000</v>
      </c>
      <c r="ABP493" s="10">
        <v>5000</v>
      </c>
      <c r="ABQ493" s="10">
        <v>5000</v>
      </c>
      <c r="ABR493" s="10">
        <v>5000</v>
      </c>
      <c r="ABS493" s="10">
        <v>5900</v>
      </c>
      <c r="ABT493" s="10">
        <v>5900</v>
      </c>
      <c r="ABU493" s="10">
        <v>5900</v>
      </c>
      <c r="ABV493" s="10">
        <v>5900</v>
      </c>
      <c r="ABW493" s="10">
        <v>5900</v>
      </c>
      <c r="ABX493" s="10">
        <v>5900</v>
      </c>
      <c r="ABY493" s="12" t="s">
        <v>3</v>
      </c>
    </row>
    <row ht="12.75" r="494" spans="1:753" x14ac:dyDescent="0.2">
      <c r="A494" s="1">
        <v>55470</v>
      </c>
      <c r="B494" s="1">
        <v>0.5</v>
      </c>
      <c r="C494" s="1" t="s">
        <v>53</v>
      </c>
      <c r="E494" s="23"/>
      <c r="F494" s="1">
        <v>2050</v>
      </c>
      <c r="G494" s="24">
        <v>40081</v>
      </c>
      <c r="H494" s="18">
        <v>54869</v>
      </c>
      <c r="J494" s="4" t="s">
        <v>57</v>
      </c>
      <c r="HR494" s="9"/>
      <c r="HS494" s="9"/>
      <c r="HT494" s="9"/>
      <c r="HU494" s="9"/>
      <c r="HV494" s="9"/>
      <c r="HW494" s="9"/>
      <c r="HX494" s="9"/>
      <c r="HY494" s="9"/>
      <c r="HZ494" s="9"/>
      <c r="IA494" s="9"/>
      <c r="IB494" s="9"/>
      <c r="IC494" s="9"/>
      <c r="ID494" s="9"/>
      <c r="IE494" s="9"/>
      <c r="IF494" s="9"/>
      <c r="IG494" s="9"/>
      <c r="IH494" s="9"/>
      <c r="II494" s="9"/>
      <c r="IJ494" s="9"/>
      <c r="IK494" s="9"/>
      <c r="IL494" s="9"/>
      <c r="IM494" s="9"/>
      <c r="IN494" s="9"/>
      <c r="IO494" s="9"/>
      <c r="IP494" s="9"/>
      <c r="IQ494" s="9"/>
      <c r="IR494" s="9"/>
      <c r="IS494" s="9"/>
      <c r="IT494" s="9"/>
      <c r="IU494" s="9"/>
      <c r="IV494" s="9"/>
      <c r="IW494" s="9"/>
      <c r="IX494" s="9"/>
      <c r="IY494" s="9"/>
      <c r="IZ494" s="9"/>
      <c r="JA494" s="9"/>
      <c r="JB494" s="9"/>
      <c r="JC494" s="9"/>
      <c r="JD494" s="9"/>
      <c r="JE494" s="9"/>
      <c r="JF494" s="9"/>
      <c r="JG494" s="9"/>
      <c r="JH494" s="9"/>
      <c r="JI494" s="9"/>
      <c r="JJ494" s="9"/>
      <c r="JK494" s="9"/>
      <c r="JL494" s="9"/>
      <c r="JM494" s="9"/>
      <c r="JN494" s="9"/>
      <c r="JO494" s="9"/>
      <c r="JP494" s="9"/>
      <c r="JQ494" s="9"/>
      <c r="JR494" s="9"/>
      <c r="JS494" s="9"/>
      <c r="JT494" s="9"/>
      <c r="JU494" s="9"/>
      <c r="JV494" s="9"/>
      <c r="JW494" s="9"/>
      <c r="JX494" s="9"/>
      <c r="JY494" s="9"/>
      <c r="JZ494" s="9"/>
      <c r="KA494" s="9"/>
      <c r="KB494" s="9"/>
      <c r="KC494" s="9"/>
      <c r="KD494" s="9"/>
      <c r="KE494" s="9"/>
      <c r="KF494" s="9"/>
      <c r="KG494" s="9"/>
      <c r="KH494" s="9"/>
      <c r="KI494" s="9"/>
      <c r="KJ494" s="9"/>
      <c r="KK494" s="9"/>
      <c r="KL494" s="9"/>
      <c r="KM494" s="9"/>
      <c r="KN494" s="9"/>
      <c r="KO494" s="9"/>
      <c r="KP494" s="9"/>
      <c r="KQ494" s="9"/>
      <c r="KR494" s="9"/>
      <c r="KS494" s="9"/>
      <c r="KT494" s="9"/>
      <c r="KU494" s="9"/>
      <c r="KV494" s="9"/>
      <c r="KW494" s="9"/>
      <c r="KX494" s="9"/>
      <c r="KY494" s="9"/>
      <c r="KZ494" s="9"/>
      <c r="LA494" s="9"/>
      <c r="LB494" s="9"/>
      <c r="LC494" s="9"/>
      <c r="LD494" s="9"/>
      <c r="LE494" s="9"/>
      <c r="LF494" s="9"/>
      <c r="LG494" s="9"/>
      <c r="LH494" s="9"/>
      <c r="LI494" s="9"/>
      <c r="LJ494" s="9"/>
      <c r="LK494" s="9"/>
      <c r="LL494" s="9"/>
      <c r="LM494" s="9"/>
      <c r="LN494" s="9"/>
      <c r="LO494" s="9"/>
      <c r="LP494" s="9"/>
      <c r="LQ494" s="9"/>
      <c r="LR494" s="9"/>
      <c r="LS494" s="9"/>
      <c r="LT494" s="9"/>
      <c r="LU494" s="9"/>
      <c r="LV494" s="9"/>
      <c r="LW494" s="9"/>
      <c r="LX494" s="9"/>
      <c r="LY494" s="9"/>
      <c r="LZ494" s="9"/>
      <c r="MA494" s="9"/>
      <c r="MB494" s="9"/>
      <c r="MC494" s="9"/>
      <c r="MD494" s="9"/>
      <c r="ME494" s="9"/>
      <c r="MF494" s="9"/>
      <c r="MG494" s="9"/>
      <c r="MH494" s="9"/>
      <c r="MI494" s="9"/>
      <c r="MJ494" s="9"/>
      <c r="MK494" s="9"/>
      <c r="ML494" s="9"/>
      <c r="MM494" s="9"/>
      <c r="MN494" s="9"/>
      <c r="MO494" s="9"/>
      <c r="MP494" s="9"/>
      <c r="MQ494" s="9"/>
      <c r="MR494" s="9"/>
      <c r="MS494" s="9"/>
      <c r="MT494" s="9"/>
      <c r="MU494" s="9"/>
      <c r="MV494" s="9"/>
      <c r="MW494" s="9"/>
      <c r="MX494" s="9"/>
      <c r="MY494" s="9"/>
      <c r="MZ494" s="9"/>
      <c r="NA494" s="9"/>
      <c r="NB494" s="9"/>
      <c r="NC494" s="9"/>
      <c r="ND494" s="9"/>
      <c r="NE494" s="9"/>
      <c r="NF494" s="9"/>
      <c r="NG494" s="9"/>
      <c r="NH494" s="9"/>
      <c r="NI494" s="9"/>
      <c r="NJ494" s="9"/>
      <c r="NK494" s="9"/>
      <c r="NL494" s="9"/>
      <c r="NM494" s="9"/>
      <c r="NN494" s="9"/>
      <c r="NO494" s="9"/>
      <c r="NP494" s="9"/>
      <c r="NQ494" s="9"/>
      <c r="NR494" s="9"/>
      <c r="NS494" s="9"/>
      <c r="NT494" s="9"/>
      <c r="NU494" s="9"/>
      <c r="NV494" s="9"/>
      <c r="NW494" s="9"/>
      <c r="NX494" s="9"/>
      <c r="NY494" s="9"/>
      <c r="NZ494" s="9"/>
      <c r="OA494" s="9"/>
      <c r="OB494" s="9"/>
      <c r="OC494" s="9"/>
      <c r="OD494" s="9"/>
      <c r="OE494" s="9"/>
      <c r="OF494" s="9"/>
      <c r="OG494" s="9"/>
      <c r="OH494" s="9"/>
      <c r="OI494" s="9"/>
      <c r="OJ494" s="9"/>
      <c r="OK494" s="9"/>
      <c r="OL494" s="9"/>
      <c r="OM494" s="9"/>
      <c r="ON494" s="9"/>
      <c r="OO494" s="9"/>
      <c r="OP494" s="9"/>
      <c r="OQ494" s="9"/>
      <c r="OR494" s="9"/>
      <c r="OS494" s="9"/>
      <c r="OT494" s="9"/>
      <c r="OU494" s="9"/>
      <c r="OV494" s="9"/>
      <c r="OW494" s="9"/>
      <c r="OX494" s="9"/>
      <c r="OY494" s="9"/>
      <c r="OZ494" s="9"/>
      <c r="PA494" s="9"/>
      <c r="PB494" s="9"/>
      <c r="PC494" s="9"/>
      <c r="PD494" s="9"/>
      <c r="PE494" s="9"/>
      <c r="PF494" s="9"/>
      <c r="PG494" s="9"/>
      <c r="PH494" s="9"/>
      <c r="PI494" s="9"/>
      <c r="PJ494" s="9"/>
      <c r="PK494" s="9"/>
      <c r="PL494" s="9"/>
      <c r="PM494" s="9"/>
      <c r="PN494" s="9"/>
      <c r="PO494" s="9"/>
      <c r="PP494" s="9"/>
      <c r="PQ494" s="9"/>
      <c r="PR494" s="9"/>
      <c r="PS494" s="9"/>
      <c r="PT494" s="9"/>
      <c r="PU494" s="9"/>
      <c r="PV494" s="9"/>
      <c r="PW494" s="9"/>
      <c r="SY494" s="29"/>
      <c r="SZ494" s="29"/>
      <c r="TA494" s="29"/>
      <c r="TB494" s="29"/>
      <c r="TC494" s="29"/>
      <c r="TD494" s="29"/>
      <c r="TE494" s="29"/>
      <c r="TF494" s="29"/>
      <c r="TG494" s="29"/>
      <c r="TH494" s="29"/>
      <c r="TI494" s="29"/>
      <c r="TJ494" s="29"/>
      <c r="TK494" s="29"/>
      <c r="TL494" s="29"/>
      <c r="TM494" s="29"/>
      <c r="TN494" s="29"/>
      <c r="TO494" s="29"/>
      <c r="TP494" s="29"/>
      <c r="TQ494" s="29"/>
      <c r="TR494" s="29"/>
      <c r="TS494" s="29"/>
      <c r="TT494" s="32"/>
      <c r="TU494" s="32"/>
      <c r="TV494" s="32"/>
      <c r="TW494" s="32"/>
      <c r="TX494" s="32"/>
      <c r="TY494" s="32"/>
      <c r="TZ494" s="32"/>
      <c r="UA494" s="29"/>
      <c r="UB494" s="29"/>
      <c r="UC494" s="29"/>
      <c r="UD494" s="29"/>
      <c r="UE494" s="29"/>
      <c r="UF494" s="29"/>
      <c r="UK494" s="1">
        <v>5000</v>
      </c>
      <c r="UL494" s="1">
        <v>5000</v>
      </c>
      <c r="UM494" s="1">
        <v>5000</v>
      </c>
      <c r="UN494" s="1">
        <v>5000</v>
      </c>
      <c r="UO494" s="1">
        <v>5000</v>
      </c>
      <c r="UP494" s="1">
        <v>5000</v>
      </c>
      <c r="UQ494" s="1">
        <v>5000</v>
      </c>
      <c r="UR494" s="1">
        <v>5000</v>
      </c>
      <c r="US494" s="1">
        <v>9000</v>
      </c>
      <c r="UT494" s="1">
        <v>9000</v>
      </c>
      <c r="UU494" s="1">
        <v>9000</v>
      </c>
      <c r="UV494" s="1">
        <v>9000</v>
      </c>
      <c r="UW494" s="1">
        <v>9000</v>
      </c>
      <c r="UX494" s="1">
        <v>9000</v>
      </c>
      <c r="UY494" s="1">
        <v>9000</v>
      </c>
      <c r="UZ494" s="1">
        <v>9000</v>
      </c>
      <c r="VA494" s="1">
        <v>9000</v>
      </c>
      <c r="VB494" s="1">
        <v>9000</v>
      </c>
      <c r="VC494" s="1">
        <v>9000</v>
      </c>
      <c r="VD494" s="1">
        <v>9971.8029999999999</v>
      </c>
      <c r="VE494" s="1">
        <v>9971.8029999999999</v>
      </c>
      <c r="VF494" s="1">
        <v>10421.803</v>
      </c>
      <c r="VG494" s="1">
        <v>10421.803</v>
      </c>
      <c r="VH494" s="1">
        <v>10421.803</v>
      </c>
      <c r="VI494" s="1">
        <v>10421.803</v>
      </c>
      <c r="VJ494" s="1">
        <v>10421.803</v>
      </c>
      <c r="VK494" s="1">
        <v>10421.803</v>
      </c>
      <c r="VL494" s="1">
        <v>10421.803</v>
      </c>
      <c r="VM494" s="1">
        <v>10421.803</v>
      </c>
      <c r="VN494" s="1">
        <v>10421.803</v>
      </c>
      <c r="VO494" s="1">
        <v>10421.803</v>
      </c>
      <c r="VP494" s="1">
        <v>10421.803</v>
      </c>
      <c r="VQ494" s="1">
        <v>10421.803</v>
      </c>
      <c r="VR494" s="1">
        <v>10421.803</v>
      </c>
      <c r="VS494" s="1">
        <v>11353.868</v>
      </c>
      <c r="VT494" s="1">
        <v>11353.868</v>
      </c>
      <c r="VU494" s="1">
        <v>11353.868</v>
      </c>
      <c r="VV494" s="1">
        <v>11353.868</v>
      </c>
      <c r="VW494" s="1">
        <v>11351.2582</v>
      </c>
      <c r="VX494" s="1">
        <v>11351.2582</v>
      </c>
      <c r="VY494" s="1">
        <v>11351.2582</v>
      </c>
      <c r="VZ494" s="1">
        <v>11351.2582</v>
      </c>
      <c r="WA494" s="1">
        <v>11351.2582</v>
      </c>
      <c r="WB494" s="1">
        <v>11351.2582</v>
      </c>
      <c r="WC494" s="1">
        <v>11351.2582</v>
      </c>
      <c r="WD494" s="1">
        <v>11351.2582</v>
      </c>
      <c r="WE494" s="1">
        <v>11351.2582</v>
      </c>
      <c r="WF494" s="1">
        <v>11351.2582</v>
      </c>
      <c r="WG494" s="1">
        <v>11351.2582</v>
      </c>
      <c r="WH494" s="1">
        <v>11351.2582</v>
      </c>
      <c r="WI494" s="1">
        <v>11351.2582</v>
      </c>
      <c r="WJ494" s="25">
        <v>11351.2582</v>
      </c>
      <c r="WK494" s="45">
        <v>11351.258199</v>
      </c>
      <c r="WL494" s="45">
        <v>11351.258199</v>
      </c>
      <c r="WM494" s="45">
        <v>11351.258199</v>
      </c>
      <c r="WN494" s="45">
        <v>11351.258199</v>
      </c>
      <c r="WO494" s="45">
        <v>11351.258199</v>
      </c>
      <c r="WP494" s="45">
        <v>11351.258199</v>
      </c>
      <c r="WQ494" s="45">
        <v>11351.258199</v>
      </c>
      <c r="WR494" s="45">
        <v>11351.258199</v>
      </c>
      <c r="WS494" s="45">
        <v>11351.258199</v>
      </c>
      <c r="WT494" s="45">
        <v>11351.258199</v>
      </c>
      <c r="WU494" s="45">
        <v>12221.183198999999</v>
      </c>
      <c r="WV494" s="45">
        <v>12221.183198999999</v>
      </c>
      <c r="WW494" s="45">
        <v>12221.183198999999</v>
      </c>
      <c r="WX494" s="45">
        <v>12221.183198999999</v>
      </c>
      <c r="WY494" s="45">
        <v>12221.183198999999</v>
      </c>
      <c r="WZ494" s="45">
        <v>12221.183198999999</v>
      </c>
      <c r="XA494" s="25">
        <v>12221.183198999999</v>
      </c>
      <c r="XB494" s="27">
        <v>12221.183198999999</v>
      </c>
      <c r="XC494" s="27">
        <v>12221.183198999999</v>
      </c>
      <c r="XD494" s="25">
        <v>12221.183198999999</v>
      </c>
      <c r="XE494" s="25">
        <v>12221.183198999999</v>
      </c>
      <c r="XF494" s="25">
        <v>12221.183198999999</v>
      </c>
      <c r="XG494" s="25">
        <v>12221.183198999999</v>
      </c>
      <c r="XH494" s="25">
        <v>12221.183198999999</v>
      </c>
      <c r="XI494" s="25">
        <v>12221.183198999999</v>
      </c>
      <c r="XJ494" s="25">
        <v>12221.183198999999</v>
      </c>
      <c r="XK494" s="25">
        <v>12221.183198999999</v>
      </c>
      <c r="XL494" s="25">
        <v>12221.183198999999</v>
      </c>
      <c r="XM494" s="25">
        <v>12221.183198999999</v>
      </c>
      <c r="XN494" s="25">
        <v>12221.183198999999</v>
      </c>
      <c r="XO494" s="25">
        <v>12221.183198999999</v>
      </c>
      <c r="XP494" s="25">
        <v>12221.183198999999</v>
      </c>
      <c r="XQ494" s="25">
        <v>12221.183198999999</v>
      </c>
      <c r="XR494" s="25">
        <v>12221.183198999999</v>
      </c>
      <c r="XS494" s="25">
        <v>12221.183198999999</v>
      </c>
      <c r="XT494" s="25">
        <v>12221.183198999999</v>
      </c>
      <c r="XU494" s="25">
        <v>12221.183198999999</v>
      </c>
      <c r="XV494" s="25">
        <v>12221.183198999999</v>
      </c>
      <c r="XW494" s="25">
        <v>12221.183198999999</v>
      </c>
      <c r="XX494" s="25">
        <v>12221.183198999999</v>
      </c>
      <c r="XY494" s="25">
        <v>12221.183198999999</v>
      </c>
      <c r="XZ494" s="25">
        <v>12221.183198999999</v>
      </c>
      <c r="YA494" s="25">
        <v>12221.183198999999</v>
      </c>
      <c r="YB494" s="11">
        <v>12221.183198999999</v>
      </c>
      <c r="YC494" s="25">
        <v>12221.183198999999</v>
      </c>
      <c r="YD494" s="25">
        <v>12221.183198999999</v>
      </c>
      <c r="YE494" s="25">
        <v>12221.183198999999</v>
      </c>
      <c r="YF494" s="54">
        <v>12221.183198999999</v>
      </c>
      <c r="YG494" s="10">
        <v>12221.183000000001</v>
      </c>
      <c r="YH494" s="10">
        <v>12221.183000000001</v>
      </c>
      <c r="YI494" s="10">
        <v>12221.183198999999</v>
      </c>
      <c r="YJ494" s="1">
        <v>12221.183198999999</v>
      </c>
      <c r="YK494" s="1">
        <v>12221.183000000001</v>
      </c>
      <c r="YL494" s="1">
        <v>12221.183198999999</v>
      </c>
      <c r="YM494" s="55">
        <v>12221.183198999999</v>
      </c>
      <c r="YN494" s="1">
        <v>12221.183198999999</v>
      </c>
      <c r="YO494" s="10">
        <v>12221.183198999999</v>
      </c>
      <c r="YP494" s="10">
        <v>12221.183198999999</v>
      </c>
      <c r="YQ494" s="10">
        <v>12221.183198999999</v>
      </c>
      <c r="YR494" s="1">
        <v>12221.183198999999</v>
      </c>
      <c r="YS494" s="1">
        <v>12221.183198999999</v>
      </c>
      <c r="YT494" s="1">
        <v>12221.183000000001</v>
      </c>
      <c r="YU494" s="1">
        <v>12221.183198999999</v>
      </c>
      <c r="YV494" s="1">
        <v>12221.183198999999</v>
      </c>
      <c r="YW494" s="1">
        <v>12221.183198999999</v>
      </c>
      <c r="YX494" s="55">
        <v>12221.183198999999</v>
      </c>
      <c r="YY494" s="55">
        <v>12221.183198999999</v>
      </c>
      <c r="YZ494" s="10">
        <v>12221.183198999999</v>
      </c>
      <c r="ZA494" s="10">
        <v>12221.183198999999</v>
      </c>
      <c r="ZB494" s="10">
        <v>12221.183198999999</v>
      </c>
      <c r="ZC494" s="10">
        <v>12221.183198999999</v>
      </c>
      <c r="ZD494" s="10">
        <v>12221.183198999999</v>
      </c>
      <c r="ZE494" s="10">
        <v>12221.183198999999</v>
      </c>
      <c r="ZF494" s="10">
        <v>12221.183198999999</v>
      </c>
      <c r="ZG494" s="10">
        <v>12221.183198999999</v>
      </c>
      <c r="ZH494" s="10">
        <v>12221.183198999999</v>
      </c>
      <c r="ZI494" s="10">
        <v>12221.183198999999</v>
      </c>
      <c r="ZJ494" s="10">
        <v>12221.183198999999</v>
      </c>
      <c r="ZK494" s="10">
        <v>12221.183198999999</v>
      </c>
      <c r="ZL494" s="55">
        <v>12221.183198999999</v>
      </c>
      <c r="ZM494" s="55">
        <v>12221.183198999999</v>
      </c>
      <c r="ZN494" s="10">
        <v>12221.183198999999</v>
      </c>
      <c r="ZO494" s="10">
        <v>12221.183198999999</v>
      </c>
      <c r="ZP494" s="10">
        <v>12221.183198999999</v>
      </c>
      <c r="ZQ494" s="55">
        <v>12221.183198999999</v>
      </c>
      <c r="ZR494" s="10">
        <v>12221.183198999999</v>
      </c>
      <c r="ZS494" s="10">
        <v>12221.183198999999</v>
      </c>
      <c r="ZT494" s="10">
        <v>12221.183198999999</v>
      </c>
      <c r="ZU494" s="10">
        <v>12221.183198999999</v>
      </c>
      <c r="ZV494" s="10">
        <v>12221.183198999999</v>
      </c>
      <c r="ZW494" s="10">
        <v>12221.183198999999</v>
      </c>
      <c r="ZX494" s="10">
        <v>12221.183198999999</v>
      </c>
      <c r="ZY494" s="10">
        <v>12221.183198999999</v>
      </c>
      <c r="ZZ494" s="10">
        <v>12221.183198999999</v>
      </c>
      <c r="AAA494" s="10">
        <v>12221.183198999999</v>
      </c>
      <c r="AAB494" s="10">
        <v>12221.183198999999</v>
      </c>
      <c r="AAC494" s="10">
        <v>12221.183198999999</v>
      </c>
      <c r="AAD494" s="10">
        <v>12221.183198999999</v>
      </c>
      <c r="AAE494" s="10">
        <v>12221.183198999999</v>
      </c>
      <c r="AAF494" s="10">
        <v>12221.183198999999</v>
      </c>
      <c r="AAG494" s="10">
        <v>12221.183198999999</v>
      </c>
      <c r="AAH494" s="10">
        <v>12221.183198999999</v>
      </c>
      <c r="AAI494" s="10">
        <v>12221.183198999999</v>
      </c>
      <c r="AAJ494" s="10">
        <v>12221.183198999999</v>
      </c>
      <c r="AAK494" s="10">
        <v>12221.183198999999</v>
      </c>
      <c r="AAL494" s="10">
        <v>12221.183198999999</v>
      </c>
      <c r="AAM494" s="10">
        <v>12221.183198999999</v>
      </c>
      <c r="AAN494" s="10">
        <v>12221.183198999999</v>
      </c>
      <c r="AAO494" s="10">
        <v>12221.183198999999</v>
      </c>
      <c r="AAP494" s="10">
        <v>12221.183198999999</v>
      </c>
      <c r="AAQ494" s="10">
        <v>12221.183198999999</v>
      </c>
      <c r="AAR494" s="10">
        <v>12221.183198999999</v>
      </c>
      <c r="AAS494" s="10">
        <v>12221.183198999999</v>
      </c>
      <c r="AAT494" s="10">
        <v>12221.183198999999</v>
      </c>
      <c r="AAU494" s="10">
        <v>12221.183198999999</v>
      </c>
      <c r="AAV494" s="10">
        <v>12221.183198999999</v>
      </c>
      <c r="AAW494" s="10">
        <v>12221.183198999999</v>
      </c>
      <c r="AAX494" s="10">
        <v>12221.183198999999</v>
      </c>
      <c r="AAY494" s="10">
        <v>12221.183198999999</v>
      </c>
      <c r="AAZ494" s="10">
        <v>12221.183198999999</v>
      </c>
      <c r="ABA494" s="10">
        <v>12221.183198999999</v>
      </c>
      <c r="ABB494" s="10">
        <v>12221.183198999999</v>
      </c>
      <c r="ABC494" s="10">
        <v>12221.183198999999</v>
      </c>
      <c r="ABD494" s="10">
        <v>12221.183198999999</v>
      </c>
      <c r="ABE494" s="10">
        <v>12221.183198999999</v>
      </c>
      <c r="ABF494" s="10">
        <v>12221.183198999999</v>
      </c>
      <c r="ABG494" s="10">
        <v>12221.183198999999</v>
      </c>
      <c r="ABH494" s="10">
        <v>12221.183198999999</v>
      </c>
      <c r="ABI494" s="10">
        <v>12221.183198999999</v>
      </c>
      <c r="ABJ494" s="10">
        <v>12221.183198999999</v>
      </c>
      <c r="ABK494" s="10">
        <v>12221.183198999999</v>
      </c>
      <c r="ABL494" s="10">
        <v>12221.183198999999</v>
      </c>
      <c r="ABM494" s="10">
        <v>12221.183198999999</v>
      </c>
      <c r="ABN494" s="10">
        <v>12221.183198999999</v>
      </c>
      <c r="ABO494" s="10">
        <v>12221.183198999999</v>
      </c>
      <c r="ABP494" s="10">
        <v>12221.183198999999</v>
      </c>
      <c r="ABQ494" s="10">
        <v>12221.183198999999</v>
      </c>
      <c r="ABR494" s="10">
        <v>12221.183198999999</v>
      </c>
      <c r="ABS494" s="10">
        <v>12221.183198999999</v>
      </c>
      <c r="ABT494" s="10">
        <v>12221.183198999999</v>
      </c>
      <c r="ABU494" s="10">
        <v>12221.183198999999</v>
      </c>
      <c r="ABV494" s="10">
        <v>12221.183198999999</v>
      </c>
      <c r="ABW494" s="10">
        <v>12221.183198999999</v>
      </c>
      <c r="ABX494" s="10">
        <v>12221.183198999999</v>
      </c>
      <c r="ABY494" s="12" t="s">
        <v>3</v>
      </c>
    </row>
    <row ht="12.75" r="495" spans="1:753" x14ac:dyDescent="0.2">
      <c r="A495" s="1">
        <v>55475</v>
      </c>
      <c r="B495" s="1">
        <v>0.125</v>
      </c>
      <c r="C495" s="1" t="s">
        <v>53</v>
      </c>
      <c r="F495" s="1">
        <v>2051</v>
      </c>
      <c r="G495" s="24">
        <v>44237</v>
      </c>
      <c r="H495" s="18">
        <v>55234</v>
      </c>
      <c r="J495" s="4" t="s">
        <v>57</v>
      </c>
      <c r="HR495" s="9"/>
      <c r="HS495" s="9"/>
      <c r="HT495" s="9"/>
      <c r="HU495" s="9"/>
      <c r="HV495" s="9"/>
      <c r="HW495" s="9"/>
      <c r="HX495" s="9"/>
      <c r="HY495" s="9"/>
      <c r="HZ495" s="9"/>
      <c r="IA495" s="9"/>
      <c r="IB495" s="9"/>
      <c r="IC495" s="9"/>
      <c r="ID495" s="9"/>
      <c r="IE495" s="9"/>
      <c r="IF495" s="9"/>
      <c r="IG495" s="9"/>
      <c r="IH495" s="9"/>
      <c r="II495" s="9"/>
      <c r="IJ495" s="9"/>
      <c r="IK495" s="9"/>
      <c r="IL495" s="9"/>
      <c r="IM495" s="9"/>
      <c r="IN495" s="9"/>
      <c r="IO495" s="9"/>
      <c r="IP495" s="9"/>
      <c r="IQ495" s="9"/>
      <c r="IR495" s="9"/>
      <c r="IS495" s="9"/>
      <c r="IT495" s="9"/>
      <c r="IU495" s="9"/>
      <c r="IV495" s="9"/>
      <c r="IW495" s="9"/>
      <c r="IX495" s="9"/>
      <c r="IY495" s="9"/>
      <c r="IZ495" s="9"/>
      <c r="JA495" s="9"/>
      <c r="JB495" s="9"/>
      <c r="JC495" s="9"/>
      <c r="JD495" s="9"/>
      <c r="JE495" s="9"/>
      <c r="JF495" s="9"/>
      <c r="JG495" s="9"/>
      <c r="JH495" s="9"/>
      <c r="JI495" s="9"/>
      <c r="JJ495" s="9"/>
      <c r="JK495" s="9"/>
      <c r="JL495" s="9"/>
      <c r="JM495" s="9"/>
      <c r="JN495" s="9"/>
      <c r="JO495" s="9"/>
      <c r="JP495" s="9"/>
      <c r="JQ495" s="9"/>
      <c r="JR495" s="9"/>
      <c r="JS495" s="9"/>
      <c r="JT495" s="9"/>
      <c r="JU495" s="9"/>
      <c r="JV495" s="9"/>
      <c r="JW495" s="9"/>
      <c r="JX495" s="9"/>
      <c r="JY495" s="9"/>
      <c r="JZ495" s="9"/>
      <c r="KA495" s="9"/>
      <c r="KB495" s="9"/>
      <c r="KC495" s="9"/>
      <c r="KD495" s="9"/>
      <c r="KE495" s="9"/>
      <c r="KF495" s="9"/>
      <c r="KG495" s="9"/>
      <c r="KH495" s="9"/>
      <c r="KI495" s="9"/>
      <c r="KJ495" s="9"/>
      <c r="KK495" s="9"/>
      <c r="KL495" s="9"/>
      <c r="KM495" s="9"/>
      <c r="KN495" s="9"/>
      <c r="KO495" s="9"/>
      <c r="KP495" s="9"/>
      <c r="KQ495" s="9"/>
      <c r="KR495" s="9"/>
      <c r="KS495" s="9"/>
      <c r="KT495" s="9"/>
      <c r="KU495" s="9"/>
      <c r="KV495" s="9"/>
      <c r="KW495" s="9"/>
      <c r="KX495" s="9"/>
      <c r="KY495" s="9"/>
      <c r="KZ495" s="9"/>
      <c r="LA495" s="9"/>
      <c r="LB495" s="9"/>
      <c r="LC495" s="9"/>
      <c r="LD495" s="9"/>
      <c r="LE495" s="9"/>
      <c r="LF495" s="9"/>
      <c r="LG495" s="9"/>
      <c r="LH495" s="9"/>
      <c r="LI495" s="9"/>
      <c r="LJ495" s="9"/>
      <c r="LK495" s="9"/>
      <c r="LL495" s="9"/>
      <c r="LM495" s="9"/>
      <c r="LN495" s="9"/>
      <c r="LO495" s="9"/>
      <c r="LP495" s="9"/>
      <c r="LQ495" s="9"/>
      <c r="LR495" s="9"/>
      <c r="LS495" s="9"/>
      <c r="LT495" s="9"/>
      <c r="LU495" s="9"/>
      <c r="LV495" s="9"/>
      <c r="LW495" s="9"/>
      <c r="LX495" s="9"/>
      <c r="LY495" s="9"/>
      <c r="LZ495" s="9"/>
      <c r="MA495" s="9"/>
      <c r="MB495" s="9"/>
      <c r="MC495" s="9"/>
      <c r="MD495" s="9"/>
      <c r="ME495" s="9"/>
      <c r="MF495" s="9"/>
      <c r="MG495" s="9"/>
      <c r="MH495" s="9"/>
      <c r="MI495" s="9"/>
      <c r="MJ495" s="9"/>
      <c r="MK495" s="9"/>
      <c r="ML495" s="9"/>
      <c r="MM495" s="9"/>
      <c r="MN495" s="9"/>
      <c r="MO495" s="9"/>
      <c r="MP495" s="9"/>
      <c r="MQ495" s="9"/>
      <c r="MR495" s="9"/>
      <c r="MS495" s="9"/>
      <c r="MT495" s="9"/>
      <c r="MU495" s="9"/>
      <c r="MV495" s="9"/>
      <c r="MW495" s="9"/>
      <c r="MX495" s="9"/>
      <c r="MY495" s="9"/>
      <c r="MZ495" s="9"/>
      <c r="NA495" s="9"/>
      <c r="NB495" s="9"/>
      <c r="NC495" s="9"/>
      <c r="ND495" s="9"/>
      <c r="NE495" s="9"/>
      <c r="NF495" s="9"/>
      <c r="NG495" s="9"/>
      <c r="NH495" s="9"/>
      <c r="NI495" s="9"/>
      <c r="NJ495" s="9"/>
      <c r="NK495" s="9"/>
      <c r="NL495" s="9"/>
      <c r="NM495" s="9"/>
      <c r="NN495" s="9"/>
      <c r="NO495" s="9"/>
      <c r="NP495" s="9"/>
      <c r="NQ495" s="9"/>
      <c r="NR495" s="9"/>
      <c r="NS495" s="9"/>
      <c r="NT495" s="9"/>
      <c r="NU495" s="9"/>
      <c r="NV495" s="9"/>
      <c r="NW495" s="9"/>
      <c r="NX495" s="9"/>
      <c r="NY495" s="9"/>
      <c r="NZ495" s="9"/>
      <c r="OA495" s="9"/>
      <c r="OB495" s="9"/>
      <c r="OC495" s="9"/>
      <c r="OD495" s="9"/>
      <c r="OE495" s="9"/>
      <c r="OF495" s="9"/>
      <c r="OG495" s="9"/>
      <c r="OH495" s="9"/>
      <c r="OI495" s="9"/>
      <c r="OJ495" s="9"/>
      <c r="OK495" s="9"/>
      <c r="OL495" s="9"/>
      <c r="OM495" s="9"/>
      <c r="ON495" s="9"/>
      <c r="OO495" s="9"/>
      <c r="OP495" s="9"/>
      <c r="OQ495" s="9"/>
      <c r="OR495" s="9"/>
      <c r="OS495" s="9"/>
      <c r="OT495" s="9"/>
      <c r="OU495" s="9"/>
      <c r="OV495" s="9"/>
      <c r="OW495" s="9"/>
      <c r="OX495" s="9"/>
      <c r="OY495" s="9"/>
      <c r="OZ495" s="9"/>
      <c r="PA495" s="9"/>
      <c r="PB495" s="9"/>
      <c r="PC495" s="9"/>
      <c r="PD495" s="9"/>
      <c r="PE495" s="9"/>
      <c r="PF495" s="9"/>
      <c r="PG495" s="9"/>
      <c r="PH495" s="9"/>
      <c r="PI495" s="9"/>
      <c r="PJ495" s="9"/>
      <c r="PK495" s="9"/>
      <c r="PL495" s="9"/>
      <c r="PM495" s="9"/>
      <c r="PN495" s="9"/>
      <c r="PO495" s="9"/>
      <c r="PP495" s="9"/>
      <c r="PQ495" s="9"/>
      <c r="PR495" s="9"/>
      <c r="PS495" s="9"/>
      <c r="PT495" s="9"/>
      <c r="PU495" s="9"/>
      <c r="PV495" s="9"/>
      <c r="PW495" s="9"/>
      <c r="SY495" s="29"/>
      <c r="SZ495" s="29"/>
      <c r="TA495" s="29"/>
      <c r="TB495" s="29"/>
      <c r="TC495" s="29"/>
      <c r="TD495" s="29"/>
      <c r="TE495" s="29"/>
      <c r="TF495" s="29"/>
      <c r="TG495" s="29"/>
      <c r="TH495" s="29"/>
      <c r="TI495" s="29"/>
      <c r="TJ495" s="29"/>
      <c r="TK495" s="29"/>
      <c r="TL495" s="29"/>
      <c r="TM495" s="29"/>
      <c r="TN495" s="29"/>
      <c r="TO495" s="29"/>
      <c r="TP495" s="29"/>
      <c r="TQ495" s="29"/>
      <c r="TR495" s="29"/>
      <c r="TS495" s="29"/>
      <c r="TT495" s="32"/>
      <c r="TU495" s="32"/>
      <c r="TV495" s="32"/>
      <c r="TW495" s="32"/>
      <c r="TX495" s="32"/>
      <c r="TY495" s="32"/>
      <c r="TZ495" s="32"/>
      <c r="UA495" s="29"/>
      <c r="UB495" s="29"/>
      <c r="UC495" s="29"/>
      <c r="UD495" s="29"/>
      <c r="UE495" s="29"/>
      <c r="UF495" s="29"/>
      <c r="WJ495" s="25"/>
      <c r="WK495" s="45"/>
      <c r="WL495" s="45"/>
      <c r="WM495" s="45"/>
      <c r="WN495" s="45"/>
      <c r="WO495" s="45"/>
      <c r="WP495" s="45"/>
      <c r="WQ495" s="45"/>
      <c r="WR495" s="45"/>
      <c r="WS495" s="45"/>
      <c r="WT495" s="45"/>
      <c r="WU495" s="45"/>
      <c r="WV495" s="45"/>
      <c r="WW495" s="45"/>
      <c r="WX495" s="45"/>
      <c r="WY495" s="45"/>
      <c r="WZ495" s="45"/>
      <c r="XA495" s="25"/>
      <c r="XB495" s="27"/>
      <c r="XC495" s="27"/>
      <c r="XD495" s="25"/>
      <c r="XE495" s="25"/>
      <c r="XF495" s="25"/>
      <c r="XG495" s="25"/>
      <c r="XH495" s="25"/>
      <c r="XI495" s="25"/>
      <c r="XJ495" s="25"/>
      <c r="XK495" s="25"/>
      <c r="XL495" s="25"/>
      <c r="XM495" s="25"/>
      <c r="XN495" s="25"/>
      <c r="XO495" s="25"/>
      <c r="XP495" s="25"/>
      <c r="XQ495" s="25"/>
      <c r="XR495" s="25"/>
      <c r="XS495" s="25"/>
      <c r="XT495" s="25"/>
      <c r="XU495" s="25"/>
      <c r="XV495" s="25"/>
      <c r="XW495" s="25"/>
      <c r="XX495" s="25"/>
      <c r="XY495" s="25"/>
      <c r="XZ495" s="25"/>
      <c r="YA495" s="25"/>
      <c r="YB495" s="11"/>
      <c r="YC495" s="25"/>
      <c r="YD495" s="25"/>
      <c r="YE495" s="25"/>
      <c r="YF495" s="54"/>
      <c r="YG495" s="10"/>
      <c r="YH495" s="10"/>
      <c r="YI495" s="10"/>
      <c r="YM495" s="55"/>
      <c r="YO495" s="10"/>
      <c r="YP495" s="10"/>
      <c r="YQ495" s="10"/>
      <c r="YX495" s="55"/>
      <c r="YY495" s="55"/>
      <c r="YZ495" s="10"/>
      <c r="ZA495" s="10"/>
      <c r="ZB495" s="10"/>
      <c r="ZC495" s="10"/>
      <c r="ZD495" s="10"/>
      <c r="ZE495" s="10"/>
      <c r="ZF495" s="10"/>
      <c r="ZG495" s="10"/>
      <c r="ZH495" s="10"/>
      <c r="ZI495" s="10"/>
      <c r="ZJ495" s="10"/>
      <c r="ZK495" s="10"/>
      <c r="ZL495" s="55"/>
      <c r="ZM495" s="55"/>
      <c r="ZN495" s="10"/>
      <c r="ZO495" s="10"/>
      <c r="ZP495" s="10"/>
      <c r="ZQ495" s="55"/>
      <c r="ZR495" s="10">
        <v>2250</v>
      </c>
      <c r="ZS495" s="10">
        <v>2250</v>
      </c>
      <c r="ZT495" s="10">
        <v>2963.8249999999998</v>
      </c>
      <c r="ZU495" s="10">
        <v>2963.8249999999998</v>
      </c>
      <c r="ZV495" s="10">
        <v>2963.8249999999998</v>
      </c>
      <c r="ZW495" s="10">
        <v>3664.875</v>
      </c>
      <c r="ZX495" s="10">
        <v>3664.875</v>
      </c>
      <c r="ZY495" s="10">
        <v>3664.875</v>
      </c>
      <c r="ZZ495" s="10">
        <v>4232.2749999999996</v>
      </c>
      <c r="AAA495" s="10">
        <v>4232.2749999999996</v>
      </c>
      <c r="AAB495" s="10">
        <v>4232.2749999999996</v>
      </c>
      <c r="AAC495" s="10">
        <v>4832.2749999999996</v>
      </c>
      <c r="AAD495" s="10">
        <v>4832.2749999999996</v>
      </c>
      <c r="AAE495" s="10">
        <v>4832.2749999999996</v>
      </c>
      <c r="AAF495" s="10">
        <v>4832.2749999999996</v>
      </c>
      <c r="AAG495" s="10">
        <v>4832.2749999999996</v>
      </c>
      <c r="AAH495" s="10">
        <v>4832.2749999999996</v>
      </c>
      <c r="AAI495" s="10">
        <v>5532.2749999999996</v>
      </c>
      <c r="AAJ495" s="10">
        <v>5532.2749999999996</v>
      </c>
      <c r="AAK495" s="10">
        <v>5532.2749999999996</v>
      </c>
      <c r="AAL495" s="10">
        <v>6638.5740000000005</v>
      </c>
      <c r="AAM495" s="10">
        <v>6638.5740000000005</v>
      </c>
      <c r="AAN495" s="10">
        <v>6638.5740000000005</v>
      </c>
      <c r="AAO495" s="10">
        <v>6638.5740000000005</v>
      </c>
      <c r="AAP495" s="10">
        <v>6638.5740000000005</v>
      </c>
      <c r="AAQ495" s="10">
        <v>7375.3990000000003</v>
      </c>
      <c r="AAR495" s="10">
        <v>7375.3990000000003</v>
      </c>
      <c r="AAS495" s="10">
        <v>8125.3990000000003</v>
      </c>
      <c r="AAT495" s="10">
        <v>8125.3990000000003</v>
      </c>
      <c r="AAU495" s="10">
        <v>8125.3990000000003</v>
      </c>
      <c r="AAV495" s="10">
        <v>8125.3990000000003</v>
      </c>
      <c r="AAW495" s="10">
        <v>9035.3989999999994</v>
      </c>
      <c r="AAX495" s="10">
        <v>9035.3989999999994</v>
      </c>
      <c r="AAY495" s="10">
        <v>10077.848999999998</v>
      </c>
      <c r="AAZ495" s="10">
        <v>10077.848999999998</v>
      </c>
      <c r="ABA495" s="10">
        <v>11039.548999999997</v>
      </c>
      <c r="ABB495" s="10">
        <v>11039.548999999997</v>
      </c>
      <c r="ABC495" s="10">
        <v>11039.548999999997</v>
      </c>
      <c r="ABD495" s="10">
        <v>11039.548999999997</v>
      </c>
      <c r="ABE495" s="10">
        <v>11039.548999999997</v>
      </c>
      <c r="ABF495" s="10">
        <v>11039.548999999997</v>
      </c>
      <c r="ABG495" s="10">
        <v>11039.548999999997</v>
      </c>
      <c r="ABH495" s="10">
        <v>11039.548999999997</v>
      </c>
      <c r="ABI495" s="10">
        <v>11039.548999999997</v>
      </c>
      <c r="ABJ495" s="10">
        <v>11039.548999999997</v>
      </c>
      <c r="ABK495" s="10">
        <v>11039.548999999997</v>
      </c>
      <c r="ABL495" s="10">
        <v>11039.548999999997</v>
      </c>
      <c r="ABM495" s="10">
        <v>11039.548999999997</v>
      </c>
      <c r="ABN495" s="10">
        <v>11039.548999999997</v>
      </c>
      <c r="ABO495" s="10">
        <v>11039.548999999997</v>
      </c>
      <c r="ABP495" s="10">
        <v>11039.548999999997</v>
      </c>
      <c r="ABQ495" s="10">
        <v>11039.548999999997</v>
      </c>
      <c r="ABR495" s="10">
        <v>11039.548999999997</v>
      </c>
      <c r="ABS495" s="10">
        <v>11039.548999999997</v>
      </c>
      <c r="ABT495" s="10">
        <v>11039.548999999997</v>
      </c>
      <c r="ABU495" s="10">
        <v>11039.548999999997</v>
      </c>
      <c r="ABV495" s="10">
        <v>11039.548999999997</v>
      </c>
      <c r="ABW495" s="10">
        <v>11039.548999999997</v>
      </c>
      <c r="ABX495" s="10">
        <v>11039.548999999997</v>
      </c>
      <c r="ABY495" s="12" t="s">
        <v>3</v>
      </c>
    </row>
    <row ht="12.75" r="496" spans="1:753" x14ac:dyDescent="0.2">
      <c r="A496" s="1">
        <v>55480</v>
      </c>
      <c r="B496" s="1">
        <v>0.25</v>
      </c>
      <c r="C496" s="1" t="s">
        <v>53</v>
      </c>
      <c r="E496" s="23"/>
      <c r="F496" s="1">
        <v>2052</v>
      </c>
      <c r="G496" s="37">
        <v>41178</v>
      </c>
      <c r="H496" s="18">
        <v>55600</v>
      </c>
      <c r="J496" s="4" t="s">
        <v>57</v>
      </c>
      <c r="GR496" s="4"/>
      <c r="GS496" s="4"/>
      <c r="GT496" s="4"/>
      <c r="SY496" s="29"/>
      <c r="SZ496" s="29"/>
      <c r="TA496" s="29"/>
      <c r="TB496" s="29"/>
      <c r="TC496" s="29"/>
      <c r="TD496" s="29"/>
      <c r="TE496" s="29"/>
      <c r="TF496" s="29"/>
      <c r="TG496" s="29"/>
      <c r="TH496" s="29"/>
      <c r="TI496" s="29"/>
      <c r="TJ496" s="29"/>
      <c r="TK496" s="29"/>
      <c r="TL496" s="29"/>
      <c r="TM496" s="29"/>
      <c r="TN496" s="29"/>
      <c r="TO496" s="29"/>
      <c r="TP496" s="29"/>
      <c r="TQ496" s="29"/>
      <c r="TR496" s="29"/>
      <c r="TS496" s="29"/>
      <c r="TT496" s="32"/>
      <c r="TU496" s="32"/>
      <c r="TV496" s="32"/>
      <c r="TW496" s="32"/>
      <c r="TX496" s="32"/>
      <c r="TY496" s="32"/>
      <c r="TZ496" s="32"/>
      <c r="UA496" s="29"/>
      <c r="UB496" s="29"/>
      <c r="UC496" s="29"/>
      <c r="UD496" s="29"/>
      <c r="UE496" s="29"/>
      <c r="UF496" s="29"/>
      <c r="VU496" s="1">
        <v>4000</v>
      </c>
      <c r="VV496" s="1">
        <v>4000</v>
      </c>
      <c r="VW496" s="1">
        <v>4000</v>
      </c>
      <c r="VX496" s="1">
        <v>4000</v>
      </c>
      <c r="VY496" s="1">
        <v>4000</v>
      </c>
      <c r="VZ496" s="1">
        <v>7750</v>
      </c>
      <c r="WA496" s="1">
        <v>7750</v>
      </c>
      <c r="WB496" s="1">
        <v>7750</v>
      </c>
      <c r="WC496" s="1">
        <v>7750</v>
      </c>
      <c r="WD496" s="1">
        <v>7750</v>
      </c>
      <c r="WE496" s="1">
        <v>7750</v>
      </c>
      <c r="WF496" s="1">
        <v>7750</v>
      </c>
      <c r="WG496" s="1">
        <v>7750</v>
      </c>
      <c r="WH496" s="1">
        <v>7750</v>
      </c>
      <c r="WI496" s="1">
        <v>9002</v>
      </c>
      <c r="WJ496" s="25">
        <v>9002</v>
      </c>
      <c r="WK496" s="45">
        <v>9002</v>
      </c>
      <c r="WL496" s="45">
        <v>9002</v>
      </c>
      <c r="WM496" s="45">
        <v>9902</v>
      </c>
      <c r="WN496" s="45">
        <v>9902</v>
      </c>
      <c r="WO496" s="45">
        <v>11111.97</v>
      </c>
      <c r="WP496" s="45">
        <v>11111.97</v>
      </c>
      <c r="WQ496" s="45">
        <v>11111.97</v>
      </c>
      <c r="WR496" s="45">
        <v>11111.97</v>
      </c>
      <c r="WS496" s="45">
        <v>11966.02</v>
      </c>
      <c r="WT496" s="45">
        <v>11966.02</v>
      </c>
      <c r="WU496" s="45">
        <v>11966.02</v>
      </c>
      <c r="WV496" s="45">
        <v>11966.02</v>
      </c>
      <c r="WW496" s="45">
        <v>11966.02</v>
      </c>
      <c r="WX496" s="45">
        <v>11966.02</v>
      </c>
      <c r="WY496" s="45">
        <v>11966.02</v>
      </c>
      <c r="WZ496" s="45">
        <v>11966.02</v>
      </c>
      <c r="XA496" s="45">
        <v>11966.02</v>
      </c>
      <c r="XB496" s="27">
        <v>11966.02</v>
      </c>
      <c r="XC496" s="27">
        <v>11966.02</v>
      </c>
      <c r="XD496" s="25">
        <v>11966.02</v>
      </c>
      <c r="XE496" s="25">
        <v>11966.02</v>
      </c>
      <c r="XF496" s="25">
        <v>11966.02</v>
      </c>
      <c r="XG496" s="25">
        <v>11966.02</v>
      </c>
      <c r="XH496" s="25">
        <v>11966.02</v>
      </c>
      <c r="XI496" s="25">
        <v>11966.02</v>
      </c>
      <c r="XJ496" s="25">
        <v>11966.02</v>
      </c>
      <c r="XK496" s="25">
        <v>11966.02</v>
      </c>
      <c r="XL496" s="25">
        <v>11966.02</v>
      </c>
      <c r="XM496" s="25">
        <v>11966.02</v>
      </c>
      <c r="XN496" s="25">
        <v>11966.02</v>
      </c>
      <c r="XO496" s="25">
        <v>11966.02</v>
      </c>
      <c r="XP496" s="25">
        <v>11966.02</v>
      </c>
      <c r="XQ496" s="25">
        <v>12366.02</v>
      </c>
      <c r="XR496" s="25">
        <v>12366.02</v>
      </c>
      <c r="XS496" s="25">
        <v>12366.02</v>
      </c>
      <c r="XT496" s="25">
        <v>12366.02</v>
      </c>
      <c r="XU496" s="25">
        <v>12366.02</v>
      </c>
      <c r="XV496" s="1">
        <v>12366.02</v>
      </c>
      <c r="XW496" s="25">
        <v>12366.02</v>
      </c>
      <c r="XX496" s="25">
        <v>12366.02</v>
      </c>
      <c r="XY496" s="25">
        <v>12366.02</v>
      </c>
      <c r="XZ496" s="25">
        <v>12366.02</v>
      </c>
      <c r="YA496" s="25">
        <v>12366.02</v>
      </c>
      <c r="YB496" s="11">
        <v>12366.02</v>
      </c>
      <c r="YC496" s="25">
        <v>12366.02</v>
      </c>
      <c r="YD496" s="25">
        <v>12366.02</v>
      </c>
      <c r="YE496" s="25">
        <v>12366.02</v>
      </c>
      <c r="YF496" s="54">
        <v>12366.02</v>
      </c>
      <c r="YG496" s="10">
        <v>12366.02</v>
      </c>
      <c r="YH496" s="10">
        <v>12366.02</v>
      </c>
      <c r="YI496" s="10">
        <v>12366.02</v>
      </c>
      <c r="YJ496" s="1">
        <v>12366.02</v>
      </c>
      <c r="YK496" s="1">
        <v>12366.02</v>
      </c>
      <c r="YL496" s="1">
        <v>12366.02</v>
      </c>
      <c r="YM496" s="55">
        <v>12366.02</v>
      </c>
      <c r="YN496" s="1">
        <v>12366.02</v>
      </c>
      <c r="YO496" s="10">
        <v>12366.02</v>
      </c>
      <c r="YP496" s="10">
        <v>12366.02</v>
      </c>
      <c r="YQ496" s="10">
        <v>12366.02</v>
      </c>
      <c r="YR496" s="1">
        <v>12366.02</v>
      </c>
      <c r="YS496" s="1">
        <v>12366.02</v>
      </c>
      <c r="YT496" s="1">
        <v>12366.02</v>
      </c>
      <c r="YU496" s="1">
        <v>12366.02</v>
      </c>
      <c r="YV496" s="1">
        <v>12366.02</v>
      </c>
      <c r="YW496" s="1">
        <v>12366.02</v>
      </c>
      <c r="YX496" s="55">
        <v>12366.02</v>
      </c>
      <c r="YY496" s="55">
        <v>12366.02</v>
      </c>
      <c r="YZ496" s="10">
        <v>12366.02</v>
      </c>
      <c r="ZA496" s="10">
        <v>12366.02</v>
      </c>
      <c r="ZB496" s="10">
        <v>12366.02</v>
      </c>
      <c r="ZC496" s="10">
        <v>12366.02</v>
      </c>
      <c r="ZD496" s="10">
        <v>12366.02</v>
      </c>
      <c r="ZE496" s="10">
        <v>12366.02</v>
      </c>
      <c r="ZF496" s="10">
        <v>12366.02</v>
      </c>
      <c r="ZG496" s="10">
        <v>12366.02</v>
      </c>
      <c r="ZH496" s="10">
        <v>12366.02</v>
      </c>
      <c r="ZI496" s="10">
        <v>12366.02</v>
      </c>
      <c r="ZJ496" s="10">
        <v>12366.02</v>
      </c>
      <c r="ZK496" s="10">
        <v>12366.02</v>
      </c>
      <c r="ZL496" s="55">
        <v>12366.02</v>
      </c>
      <c r="ZM496" s="55">
        <v>12366.02</v>
      </c>
      <c r="ZN496" s="10">
        <v>12366.02</v>
      </c>
      <c r="ZO496" s="10">
        <v>12366.02</v>
      </c>
      <c r="ZP496" s="10">
        <v>12366.02</v>
      </c>
      <c r="ZQ496" s="55">
        <v>12366.02</v>
      </c>
      <c r="ZR496" s="10">
        <v>12366.02</v>
      </c>
      <c r="ZS496" s="10">
        <v>12366.02</v>
      </c>
      <c r="ZT496" s="10">
        <v>12366.02</v>
      </c>
      <c r="ZU496" s="10">
        <v>12366.02</v>
      </c>
      <c r="ZV496" s="10">
        <v>12366.02</v>
      </c>
      <c r="ZW496" s="10">
        <v>12366.02</v>
      </c>
      <c r="ZX496" s="10">
        <v>12366.02</v>
      </c>
      <c r="ZY496" s="10">
        <v>12366.02</v>
      </c>
      <c r="ZZ496" s="10">
        <v>12366.02</v>
      </c>
      <c r="AAA496" s="10">
        <v>12366.02</v>
      </c>
      <c r="AAB496" s="10">
        <v>12366.02</v>
      </c>
      <c r="AAC496" s="10">
        <v>12366.02</v>
      </c>
      <c r="AAD496" s="10">
        <v>12366.02</v>
      </c>
      <c r="AAE496" s="10">
        <v>12366.02</v>
      </c>
      <c r="AAF496" s="10">
        <v>12366.02</v>
      </c>
      <c r="AAG496" s="10">
        <v>12366.02</v>
      </c>
      <c r="AAH496" s="10">
        <v>12366.02</v>
      </c>
      <c r="AAI496" s="10">
        <v>12366.02</v>
      </c>
      <c r="AAJ496" s="10">
        <v>12366.02</v>
      </c>
      <c r="AAK496" s="10">
        <v>12366.02</v>
      </c>
      <c r="AAL496" s="10">
        <v>12366.02</v>
      </c>
      <c r="AAM496" s="10">
        <v>12366.02</v>
      </c>
      <c r="AAN496" s="10">
        <v>12366.02</v>
      </c>
      <c r="AAO496" s="10">
        <v>12366.02</v>
      </c>
      <c r="AAP496" s="10">
        <v>12366.02</v>
      </c>
      <c r="AAQ496" s="10">
        <v>12366.02</v>
      </c>
      <c r="AAR496" s="10">
        <v>12366.02</v>
      </c>
      <c r="AAS496" s="10">
        <v>12366.02</v>
      </c>
      <c r="AAT496" s="10">
        <v>12366.02</v>
      </c>
      <c r="AAU496" s="10">
        <v>12366.02</v>
      </c>
      <c r="AAV496" s="10">
        <v>12366.02</v>
      </c>
      <c r="AAW496" s="10">
        <v>12366.02</v>
      </c>
      <c r="AAX496" s="10">
        <v>12366.02</v>
      </c>
      <c r="AAY496" s="10">
        <v>12366.02</v>
      </c>
      <c r="AAZ496" s="10">
        <v>12366.02</v>
      </c>
      <c r="ABA496" s="10">
        <v>12366.02</v>
      </c>
      <c r="ABB496" s="10">
        <v>12366.02</v>
      </c>
      <c r="ABC496" s="10">
        <v>12366.02</v>
      </c>
      <c r="ABD496" s="10">
        <v>12366.02</v>
      </c>
      <c r="ABE496" s="10">
        <v>12366.02</v>
      </c>
      <c r="ABF496" s="10">
        <v>12366.02</v>
      </c>
      <c r="ABG496" s="10">
        <v>12366.02</v>
      </c>
      <c r="ABH496" s="10">
        <v>12366.02</v>
      </c>
      <c r="ABI496" s="10">
        <v>12366.02</v>
      </c>
      <c r="ABJ496" s="10">
        <v>12366.02</v>
      </c>
      <c r="ABK496" s="10">
        <v>12366.02</v>
      </c>
      <c r="ABL496" s="10">
        <v>12366.02</v>
      </c>
      <c r="ABM496" s="10">
        <v>12366.02</v>
      </c>
      <c r="ABN496" s="10">
        <v>12366.02</v>
      </c>
      <c r="ABO496" s="10">
        <v>12366.02</v>
      </c>
      <c r="ABP496" s="10">
        <v>12366.02</v>
      </c>
      <c r="ABQ496" s="10">
        <v>12366.02</v>
      </c>
      <c r="ABR496" s="10">
        <v>12366.02</v>
      </c>
      <c r="ABS496" s="10">
        <v>12366.02</v>
      </c>
      <c r="ABT496" s="10">
        <v>12366.02</v>
      </c>
      <c r="ABU496" s="10">
        <v>12366.02</v>
      </c>
      <c r="ABV496" s="10">
        <v>12366.02</v>
      </c>
      <c r="ABW496" s="10">
        <v>12666.02</v>
      </c>
      <c r="ABX496" s="10">
        <v>12666.02</v>
      </c>
      <c r="ABY496" s="12" t="s">
        <v>3</v>
      </c>
    </row>
    <row ht="12.75" r="497" spans="1:753" x14ac:dyDescent="0.2">
      <c r="A497" s="1">
        <v>55485</v>
      </c>
      <c r="B497" s="1">
        <v>1.25</v>
      </c>
      <c r="C497" s="1" t="s">
        <v>53</v>
      </c>
      <c r="F497" s="1">
        <v>2054</v>
      </c>
      <c r="G497" s="37">
        <v>45365</v>
      </c>
      <c r="H497" s="18">
        <v>56575</v>
      </c>
      <c r="J497" s="4" t="s">
        <v>57</v>
      </c>
      <c r="GR497" s="4"/>
      <c r="GS497" s="4"/>
      <c r="GT497" s="4"/>
      <c r="SY497" s="29"/>
      <c r="SZ497" s="29"/>
      <c r="TA497" s="29"/>
      <c r="TB497" s="29"/>
      <c r="TC497" s="29"/>
      <c r="TD497" s="29"/>
      <c r="TE497" s="29"/>
      <c r="TF497" s="29"/>
      <c r="TG497" s="29"/>
      <c r="TH497" s="29"/>
      <c r="TI497" s="29"/>
      <c r="TJ497" s="29"/>
      <c r="TK497" s="29"/>
      <c r="TL497" s="29"/>
      <c r="TM497" s="29"/>
      <c r="TN497" s="29"/>
      <c r="TO497" s="29"/>
      <c r="TP497" s="29"/>
      <c r="TQ497" s="29"/>
      <c r="TR497" s="29"/>
      <c r="TS497" s="29"/>
      <c r="TT497" s="32"/>
      <c r="TU497" s="32"/>
      <c r="TV497" s="32"/>
      <c r="TW497" s="32"/>
      <c r="TX497" s="32"/>
      <c r="TY497" s="32"/>
      <c r="TZ497" s="32"/>
      <c r="UA497" s="29"/>
      <c r="UB497" s="29"/>
      <c r="UC497" s="29"/>
      <c r="UD497" s="29"/>
      <c r="UE497" s="29"/>
      <c r="UF497" s="29"/>
      <c r="WJ497" s="25"/>
      <c r="WK497" s="45"/>
      <c r="WL497" s="45"/>
      <c r="WM497" s="45"/>
      <c r="WN497" s="45"/>
      <c r="WO497" s="45"/>
      <c r="WP497" s="45"/>
      <c r="WQ497" s="45"/>
      <c r="WR497" s="45"/>
      <c r="WS497" s="45"/>
      <c r="WT497" s="45"/>
      <c r="WU497" s="45"/>
      <c r="WV497" s="45"/>
      <c r="WW497" s="45"/>
      <c r="WX497" s="45"/>
      <c r="WY497" s="45"/>
      <c r="WZ497" s="45"/>
      <c r="XA497" s="45"/>
      <c r="XB497" s="27"/>
      <c r="XC497" s="27"/>
      <c r="XD497" s="25"/>
      <c r="XE497" s="25"/>
      <c r="XF497" s="25"/>
      <c r="XG497" s="25"/>
      <c r="XH497" s="25"/>
      <c r="XI497" s="25"/>
      <c r="XJ497" s="25"/>
      <c r="XK497" s="25"/>
      <c r="XL497" s="25"/>
      <c r="XM497" s="25"/>
      <c r="XN497" s="25"/>
      <c r="XO497" s="25"/>
      <c r="XP497" s="25"/>
      <c r="XQ497" s="25"/>
      <c r="XR497" s="25"/>
      <c r="XS497" s="25"/>
      <c r="XT497" s="25"/>
      <c r="XU497" s="25"/>
      <c r="XW497" s="25"/>
      <c r="XX497" s="25"/>
      <c r="XY497" s="25"/>
      <c r="XZ497" s="25"/>
      <c r="YA497" s="25"/>
      <c r="YB497" s="11"/>
      <c r="YC497" s="25"/>
      <c r="YD497" s="25"/>
      <c r="YE497" s="25"/>
      <c r="YF497" s="54"/>
      <c r="YG497" s="10"/>
      <c r="YH497" s="10"/>
      <c r="YI497" s="10"/>
      <c r="YM497" s="55"/>
      <c r="YO497" s="10"/>
      <c r="YP497" s="10"/>
      <c r="YQ497" s="10"/>
      <c r="YX497" s="55"/>
      <c r="YY497" s="55"/>
      <c r="YZ497" s="10"/>
      <c r="ZA497" s="10"/>
      <c r="ZB497" s="10"/>
      <c r="ZC497" s="10"/>
      <c r="ZD497" s="10"/>
      <c r="ZE497" s="10"/>
      <c r="ZF497" s="10"/>
      <c r="ZG497" s="10"/>
      <c r="ZH497" s="10"/>
      <c r="ZI497" s="10"/>
      <c r="ZJ497" s="10"/>
      <c r="ZK497" s="10"/>
      <c r="ZL497" s="55"/>
      <c r="ZM497" s="55"/>
      <c r="ZN497" s="10"/>
      <c r="ZO497" s="10"/>
      <c r="ZP497" s="10"/>
      <c r="ZQ497" s="55"/>
      <c r="ZR497" s="10"/>
      <c r="ZS497" s="10"/>
      <c r="ZT497" s="10"/>
      <c r="ZU497" s="10"/>
      <c r="ZV497" s="10"/>
      <c r="ZW497" s="10"/>
      <c r="ZX497" s="10"/>
      <c r="ZY497" s="10"/>
      <c r="ZZ497" s="10"/>
      <c r="AAA497" s="10"/>
      <c r="AAB497" s="10"/>
      <c r="AAC497" s="10"/>
      <c r="AAD497" s="10"/>
      <c r="AAE497" s="10"/>
      <c r="AAF497" s="10"/>
      <c r="AAG497" s="10"/>
      <c r="AAH497" s="10"/>
      <c r="AAI497" s="10"/>
      <c r="AAJ497" s="10"/>
      <c r="AAK497" s="10"/>
      <c r="AAL497" s="10"/>
      <c r="AAM497" s="10"/>
      <c r="AAN497" s="10"/>
      <c r="AAO497" s="10"/>
      <c r="AAP497" s="10"/>
      <c r="AAQ497" s="10"/>
      <c r="AAR497" s="10"/>
      <c r="AAS497" s="10"/>
      <c r="AAT497" s="10"/>
      <c r="AAU497" s="10"/>
      <c r="AAV497" s="10"/>
      <c r="AAW497" s="10"/>
      <c r="AAX497" s="10"/>
      <c r="AAY497" s="10"/>
      <c r="AAZ497" s="10"/>
      <c r="ABA497" s="10"/>
      <c r="ABB497" s="10"/>
      <c r="ABC497" s="10">
        <v>3999.9999999999995</v>
      </c>
      <c r="ABD497" s="10">
        <v>3999.9999999999995</v>
      </c>
      <c r="ABE497" s="10">
        <v>3999.9999999999995</v>
      </c>
      <c r="ABF497" s="10">
        <v>3999.9999999999995</v>
      </c>
      <c r="ABG497" s="10">
        <v>8500</v>
      </c>
      <c r="ABH497" s="10">
        <v>8500</v>
      </c>
      <c r="ABI497" s="10">
        <v>8500</v>
      </c>
      <c r="ABJ497" s="10">
        <v>8500</v>
      </c>
      <c r="ABK497" s="10">
        <v>12750</v>
      </c>
      <c r="ABL497" s="10">
        <v>12750</v>
      </c>
      <c r="ABM497" s="10">
        <v>13933.075000000003</v>
      </c>
      <c r="ABN497" s="10">
        <v>13933.075000000003</v>
      </c>
      <c r="ABO497" s="10">
        <v>13933.075000000003</v>
      </c>
      <c r="ABP497" s="10">
        <v>15050.075000000003</v>
      </c>
      <c r="ABQ497" s="10">
        <v>15050.075000000003</v>
      </c>
      <c r="ABR497" s="10">
        <v>15050.075000000003</v>
      </c>
      <c r="ABS497" s="10">
        <v>15050.075000000003</v>
      </c>
      <c r="ABT497" s="10">
        <v>15050.075000000003</v>
      </c>
      <c r="ABU497" s="10">
        <v>15050.075000000003</v>
      </c>
      <c r="ABV497" s="10">
        <v>15050.075000000003</v>
      </c>
      <c r="ABW497" s="10">
        <v>15050.075000000003</v>
      </c>
      <c r="ABX497" s="10">
        <v>15050.075000000003</v>
      </c>
      <c r="ABY497" s="12" t="s">
        <v>3</v>
      </c>
    </row>
    <row ht="12.75" r="498" spans="1:753" x14ac:dyDescent="0.2">
      <c r="A498" s="1">
        <v>55500</v>
      </c>
      <c r="B498" s="1">
        <v>1.25</v>
      </c>
      <c r="C498" s="1" t="s">
        <v>53</v>
      </c>
      <c r="E498" s="9"/>
      <c r="F498" s="1">
        <v>2055</v>
      </c>
      <c r="G498" s="12">
        <v>38618</v>
      </c>
      <c r="H498" s="12">
        <v>56940</v>
      </c>
      <c r="J498" s="4" t="s">
        <v>57</v>
      </c>
      <c r="GR498" s="11"/>
      <c r="GS498" s="4"/>
      <c r="GT498" s="4"/>
      <c r="SO498" s="1">
        <v>1250</v>
      </c>
      <c r="SP498" s="1">
        <v>1963</v>
      </c>
      <c r="SQ498" s="1">
        <v>1963</v>
      </c>
      <c r="SR498" s="1">
        <v>1963</v>
      </c>
      <c r="SS498" s="1">
        <v>2613</v>
      </c>
      <c r="ST498" s="1">
        <v>2613</v>
      </c>
      <c r="SU498" s="1">
        <v>2613</v>
      </c>
      <c r="SV498" s="1">
        <v>2613</v>
      </c>
      <c r="SW498" s="1">
        <v>3313</v>
      </c>
      <c r="SX498" s="1">
        <v>3313</v>
      </c>
      <c r="SY498" s="29">
        <v>3313</v>
      </c>
      <c r="SZ498" s="29">
        <v>3313</v>
      </c>
      <c r="TA498" s="29">
        <v>3313</v>
      </c>
      <c r="TB498" s="29">
        <v>3963</v>
      </c>
      <c r="TC498" s="29">
        <v>3963</v>
      </c>
      <c r="TD498" s="29">
        <v>3963</v>
      </c>
      <c r="TE498" s="29">
        <v>4588</v>
      </c>
      <c r="TF498" s="29">
        <v>4588</v>
      </c>
      <c r="TG498" s="29">
        <v>4588</v>
      </c>
      <c r="TH498" s="29">
        <v>4588</v>
      </c>
      <c r="TI498" s="29">
        <v>4588</v>
      </c>
      <c r="TJ498" s="29">
        <v>4588</v>
      </c>
      <c r="TK498" s="32">
        <v>5288</v>
      </c>
      <c r="TL498" s="32">
        <v>5288</v>
      </c>
      <c r="TM498" s="32">
        <v>5288</v>
      </c>
      <c r="TN498" s="32">
        <v>5288</v>
      </c>
      <c r="TO498" s="32">
        <v>5288</v>
      </c>
      <c r="TP498" s="32">
        <v>5288</v>
      </c>
      <c r="TQ498" s="29">
        <v>5337</v>
      </c>
      <c r="TR498" s="29">
        <v>5337</v>
      </c>
      <c r="TS498" s="29">
        <v>5337</v>
      </c>
      <c r="TT498" s="32">
        <v>5484</v>
      </c>
      <c r="TU498" s="32">
        <v>5484</v>
      </c>
      <c r="TV498" s="32">
        <v>5484</v>
      </c>
      <c r="TW498" s="32">
        <v>5484</v>
      </c>
      <c r="TX498" s="32">
        <v>5484</v>
      </c>
      <c r="TY498" s="32">
        <v>5934</v>
      </c>
      <c r="TZ498" s="32">
        <v>5934</v>
      </c>
      <c r="UA498" s="29">
        <v>6184</v>
      </c>
      <c r="UB498" s="29">
        <v>6434</v>
      </c>
      <c r="UC498" s="29">
        <v>6434</v>
      </c>
      <c r="UD498" s="29">
        <v>6434</v>
      </c>
      <c r="UE498" s="29">
        <v>6434</v>
      </c>
      <c r="UF498" s="29">
        <v>6434</v>
      </c>
      <c r="UG498" s="29">
        <v>6434</v>
      </c>
      <c r="UH498" s="29">
        <v>6434</v>
      </c>
      <c r="UI498" s="29">
        <v>6434</v>
      </c>
      <c r="UJ498" s="29">
        <v>6434</v>
      </c>
      <c r="UK498" s="29">
        <v>6434</v>
      </c>
      <c r="UL498" s="29">
        <v>6434</v>
      </c>
      <c r="UM498" s="29">
        <v>6434</v>
      </c>
      <c r="UN498" s="29">
        <v>6434</v>
      </c>
      <c r="UO498" s="29">
        <v>6434</v>
      </c>
      <c r="UP498" s="29">
        <v>6434</v>
      </c>
      <c r="UQ498" s="29">
        <v>6434</v>
      </c>
      <c r="UR498" s="29">
        <v>6434</v>
      </c>
      <c r="US498" s="29">
        <v>6434</v>
      </c>
      <c r="UT498" s="29">
        <v>6434</v>
      </c>
      <c r="UU498" s="29">
        <v>6434</v>
      </c>
      <c r="UV498" s="29">
        <v>6434</v>
      </c>
      <c r="UW498" s="29">
        <v>6434</v>
      </c>
      <c r="UX498" s="29">
        <v>6434</v>
      </c>
      <c r="UY498" s="1">
        <v>7203.9709999999995</v>
      </c>
      <c r="UZ498" s="1">
        <v>7203.9709999999995</v>
      </c>
      <c r="VA498" s="1">
        <v>10453.971</v>
      </c>
      <c r="VB498" s="1">
        <v>10453.971</v>
      </c>
      <c r="VC498" s="1">
        <v>10453.971</v>
      </c>
      <c r="VD498" s="1">
        <v>10453.971</v>
      </c>
      <c r="VE498" s="1">
        <v>10453.971</v>
      </c>
      <c r="VF498" s="1">
        <v>10453.971</v>
      </c>
      <c r="VG498" s="1">
        <v>10453.971</v>
      </c>
      <c r="VH498" s="1">
        <v>10453.971</v>
      </c>
      <c r="VI498" s="1">
        <v>10453.971</v>
      </c>
      <c r="VJ498" s="1">
        <v>10453.971</v>
      </c>
      <c r="VK498" s="1">
        <v>10453.971</v>
      </c>
      <c r="VL498" s="1">
        <v>10453.971</v>
      </c>
      <c r="VM498" s="1">
        <v>10453.971</v>
      </c>
      <c r="VN498" s="1">
        <v>10453.971</v>
      </c>
      <c r="VO498" s="1">
        <v>10453.971</v>
      </c>
      <c r="VP498" s="1">
        <v>10453.971</v>
      </c>
      <c r="VQ498" s="1">
        <v>10453.971</v>
      </c>
      <c r="VR498" s="1">
        <v>10453.971</v>
      </c>
      <c r="VS498" s="1">
        <v>10453.971</v>
      </c>
      <c r="VT498" s="1">
        <v>10453.971</v>
      </c>
      <c r="VU498" s="1">
        <v>10453.971</v>
      </c>
      <c r="VV498" s="1">
        <v>10453.971</v>
      </c>
      <c r="VW498" s="1">
        <v>10169.1955</v>
      </c>
      <c r="VX498" s="1">
        <v>10169.1955</v>
      </c>
      <c r="VY498" s="1">
        <v>10169.1955</v>
      </c>
      <c r="VZ498" s="1">
        <v>10169.1955</v>
      </c>
      <c r="WA498" s="1">
        <v>10169.1955</v>
      </c>
      <c r="WB498" s="1">
        <v>10169.1955</v>
      </c>
      <c r="WC498" s="1">
        <v>10169.1955</v>
      </c>
      <c r="WD498" s="1">
        <v>10169.1955</v>
      </c>
      <c r="WE498" s="1">
        <v>10169.1955</v>
      </c>
      <c r="WF498" s="1">
        <v>10169.1955</v>
      </c>
      <c r="WG498" s="1">
        <v>10169.1955</v>
      </c>
      <c r="WH498" s="1">
        <v>10169.1955</v>
      </c>
      <c r="WI498" s="1">
        <v>10169.1955</v>
      </c>
      <c r="WJ498" s="25">
        <v>10169.1955</v>
      </c>
      <c r="WK498" s="45">
        <v>10169.1955</v>
      </c>
      <c r="WL498" s="45">
        <v>10169.1955</v>
      </c>
      <c r="WM498" s="45">
        <v>10169.1955</v>
      </c>
      <c r="WN498" s="45">
        <v>10169.1955</v>
      </c>
      <c r="WO498" s="45">
        <v>10169.1955</v>
      </c>
      <c r="WP498" s="45">
        <v>10169.1955</v>
      </c>
      <c r="WQ498" s="45">
        <v>10169.1955</v>
      </c>
      <c r="WR498" s="45">
        <v>10169.1955</v>
      </c>
      <c r="WS498" s="45">
        <v>10169.1955</v>
      </c>
      <c r="WT498" s="45">
        <v>10169.1955</v>
      </c>
      <c r="WU498" s="45">
        <v>10169.1955</v>
      </c>
      <c r="WV498" s="45">
        <v>10169.1955</v>
      </c>
      <c r="WW498" s="45">
        <v>10169.1955</v>
      </c>
      <c r="WX498" s="45">
        <v>10169.1955</v>
      </c>
      <c r="WY498" s="45">
        <v>10169.1955</v>
      </c>
      <c r="WZ498" s="45">
        <v>10169.1955</v>
      </c>
      <c r="XA498" s="52">
        <v>10169.1955</v>
      </c>
      <c r="XB498" s="27">
        <v>10169.1955</v>
      </c>
      <c r="XC498" s="27">
        <v>10169.1955</v>
      </c>
      <c r="XD498" s="25">
        <v>10169.1955</v>
      </c>
      <c r="XE498" s="25">
        <v>10169.1955</v>
      </c>
      <c r="XF498" s="25">
        <v>10169.1955</v>
      </c>
      <c r="XG498" s="25">
        <v>10169.1955</v>
      </c>
      <c r="XH498" s="25">
        <v>10169.1955</v>
      </c>
      <c r="XI498" s="25">
        <v>10169.1955</v>
      </c>
      <c r="XJ498" s="25">
        <v>10169.1955</v>
      </c>
      <c r="XK498" s="25">
        <v>10169.1955</v>
      </c>
      <c r="XL498" s="25">
        <v>10169.1955</v>
      </c>
      <c r="XM498" s="25">
        <v>10169.1955</v>
      </c>
      <c r="XN498" s="25">
        <v>10169.1955</v>
      </c>
      <c r="XO498" s="25">
        <v>10169.1955</v>
      </c>
      <c r="XP498" s="25">
        <v>10169.1955</v>
      </c>
      <c r="XQ498" s="25">
        <v>10169.1955</v>
      </c>
      <c r="XR498" s="25">
        <v>10169.1955</v>
      </c>
      <c r="XS498" s="25">
        <v>10169.1955</v>
      </c>
      <c r="XT498" s="25">
        <v>10169.1955</v>
      </c>
      <c r="XU498" s="25">
        <v>10169.1955</v>
      </c>
      <c r="XV498" s="25">
        <v>10169.1955</v>
      </c>
      <c r="XW498" s="25">
        <v>10169.1955</v>
      </c>
      <c r="XX498" s="25">
        <v>10169.1955</v>
      </c>
      <c r="XY498" s="25">
        <v>10169.1955</v>
      </c>
      <c r="XZ498" s="25">
        <v>10169.1955</v>
      </c>
      <c r="YA498" s="25">
        <v>10169.1955</v>
      </c>
      <c r="YB498" s="11">
        <v>10169.1955</v>
      </c>
      <c r="YC498" s="25">
        <v>10169.1955</v>
      </c>
      <c r="YD498" s="25">
        <v>10169.1955</v>
      </c>
      <c r="YE498" s="25">
        <v>10169.1955</v>
      </c>
      <c r="YF498" s="54">
        <v>10169.1955</v>
      </c>
      <c r="YG498" s="10">
        <v>10169.196</v>
      </c>
      <c r="YH498" s="10">
        <v>10169.196</v>
      </c>
      <c r="YI498" s="10">
        <v>10169.1955</v>
      </c>
      <c r="YJ498" s="1">
        <v>10169.1955</v>
      </c>
      <c r="YK498" s="1">
        <v>10169.196</v>
      </c>
      <c r="YL498" s="1">
        <v>10169.1955</v>
      </c>
      <c r="YM498" s="55">
        <v>10169.1955</v>
      </c>
      <c r="YN498" s="1">
        <v>10169.1955</v>
      </c>
      <c r="YO498" s="10">
        <v>10169.1955</v>
      </c>
      <c r="YP498" s="10">
        <v>10169.1955</v>
      </c>
      <c r="YQ498" s="10">
        <v>10169.1955</v>
      </c>
      <c r="YR498" s="1">
        <v>10169.1955</v>
      </c>
      <c r="YS498" s="1">
        <v>10169.1955</v>
      </c>
      <c r="YT498" s="1">
        <v>10169.196</v>
      </c>
      <c r="YU498" s="1">
        <v>10169.1955</v>
      </c>
      <c r="YV498" s="1">
        <v>10169.1955</v>
      </c>
      <c r="YW498" s="1">
        <v>10169.1955</v>
      </c>
      <c r="YX498" s="55">
        <v>10169.1955</v>
      </c>
      <c r="YY498" s="55">
        <v>10169.1955</v>
      </c>
      <c r="YZ498" s="10">
        <v>10169.1955</v>
      </c>
      <c r="ZA498" s="10">
        <v>10169.1955</v>
      </c>
      <c r="ZB498" s="10">
        <v>10169.1955</v>
      </c>
      <c r="ZC498" s="10">
        <v>10169.1955</v>
      </c>
      <c r="ZD498" s="10">
        <v>10169.1955</v>
      </c>
      <c r="ZE498" s="10">
        <v>10169.1955</v>
      </c>
      <c r="ZF498" s="10">
        <v>10169.1955</v>
      </c>
      <c r="ZG498" s="10">
        <v>10169.1955</v>
      </c>
      <c r="ZH498" s="10">
        <v>10169.1955</v>
      </c>
      <c r="ZI498" s="10">
        <v>10169.1955</v>
      </c>
      <c r="ZJ498" s="10">
        <v>10169.1955</v>
      </c>
      <c r="ZK498" s="10">
        <v>10169.1955</v>
      </c>
      <c r="ZL498" s="55">
        <v>10169.1955</v>
      </c>
      <c r="ZM498" s="55">
        <v>10169.1955</v>
      </c>
      <c r="ZN498" s="10">
        <v>10169.1955</v>
      </c>
      <c r="ZO498" s="10">
        <v>10169.1955</v>
      </c>
      <c r="ZP498" s="10">
        <v>10169.1955</v>
      </c>
      <c r="ZQ498" s="55">
        <v>10169.1955</v>
      </c>
      <c r="ZR498" s="10">
        <v>10169.1955</v>
      </c>
      <c r="ZS498" s="10">
        <v>10169.1955</v>
      </c>
      <c r="ZT498" s="10">
        <v>10169.1955</v>
      </c>
      <c r="ZU498" s="10">
        <v>10169.1955</v>
      </c>
      <c r="ZV498" s="10">
        <v>10169.1955</v>
      </c>
      <c r="ZW498" s="10">
        <v>10169.1955</v>
      </c>
      <c r="ZX498" s="10">
        <v>10169.1955</v>
      </c>
      <c r="ZY498" s="10">
        <v>10169.1955</v>
      </c>
      <c r="ZZ498" s="10">
        <v>10169.1955</v>
      </c>
      <c r="AAA498" s="10">
        <v>10169.1955</v>
      </c>
      <c r="AAB498" s="10">
        <v>10169.1955</v>
      </c>
      <c r="AAC498" s="10">
        <v>10169.1955</v>
      </c>
      <c r="AAD498" s="10">
        <v>10169.1955</v>
      </c>
      <c r="AAE498" s="10">
        <v>10169.1955</v>
      </c>
      <c r="AAF498" s="10">
        <v>10169.1955</v>
      </c>
      <c r="AAG498" s="10">
        <v>10169.1955</v>
      </c>
      <c r="AAH498" s="10">
        <v>10169.1955</v>
      </c>
      <c r="AAI498" s="10">
        <v>10169.1955</v>
      </c>
      <c r="AAJ498" s="10">
        <v>10169.1955</v>
      </c>
      <c r="AAK498" s="10">
        <v>10169.1955</v>
      </c>
      <c r="AAL498" s="10">
        <v>10169.1955</v>
      </c>
      <c r="AAM498" s="10">
        <v>10169.1955</v>
      </c>
      <c r="AAN498" s="10">
        <v>10169.1955</v>
      </c>
      <c r="AAO498" s="10">
        <v>10169.1955</v>
      </c>
      <c r="AAP498" s="10">
        <v>10169.1955</v>
      </c>
      <c r="AAQ498" s="10">
        <v>10169.1955</v>
      </c>
      <c r="AAR498" s="10">
        <v>10169.1955</v>
      </c>
      <c r="AAS498" s="10">
        <v>10169.1955</v>
      </c>
      <c r="AAT498" s="10">
        <v>10169.1955</v>
      </c>
      <c r="AAU498" s="10">
        <v>10169.1955</v>
      </c>
      <c r="AAV498" s="10">
        <v>10169.1955</v>
      </c>
      <c r="AAW498" s="10">
        <v>10169.1955</v>
      </c>
      <c r="AAX498" s="10">
        <v>10169.1955</v>
      </c>
      <c r="AAY498" s="10">
        <v>10169.1955</v>
      </c>
      <c r="AAZ498" s="10">
        <v>10169.1955</v>
      </c>
      <c r="ABA498" s="10">
        <v>10169.1955</v>
      </c>
      <c r="ABB498" s="10">
        <v>10169.1955</v>
      </c>
      <c r="ABC498" s="10">
        <v>10169.1955</v>
      </c>
      <c r="ABD498" s="10">
        <v>10169.1955</v>
      </c>
      <c r="ABE498" s="10">
        <v>10169.1955</v>
      </c>
      <c r="ABF498" s="10">
        <v>10169.1955</v>
      </c>
      <c r="ABG498" s="10">
        <v>10169.1955</v>
      </c>
      <c r="ABH498" s="10">
        <v>10169.1955</v>
      </c>
      <c r="ABI498" s="10">
        <v>10169.1955</v>
      </c>
      <c r="ABJ498" s="10">
        <v>10169.1955</v>
      </c>
      <c r="ABK498" s="10">
        <v>10169.1955</v>
      </c>
      <c r="ABL498" s="10">
        <v>10169.1955</v>
      </c>
      <c r="ABM498" s="10">
        <v>10169.1955</v>
      </c>
      <c r="ABN498" s="10">
        <v>10169.1955</v>
      </c>
      <c r="ABO498" s="10">
        <v>10169.1955</v>
      </c>
      <c r="ABP498" s="10">
        <v>10169.1955</v>
      </c>
      <c r="ABQ498" s="10">
        <v>10169.1955</v>
      </c>
      <c r="ABR498" s="10">
        <v>10169.1955</v>
      </c>
      <c r="ABS498" s="10">
        <v>10169.1955</v>
      </c>
      <c r="ABT498" s="10">
        <v>10169.1955</v>
      </c>
      <c r="ABU498" s="10">
        <v>10169.1955</v>
      </c>
      <c r="ABV498" s="10">
        <v>10169.1955</v>
      </c>
      <c r="ABW498" s="10">
        <v>10169.1955</v>
      </c>
      <c r="ABX498" s="10">
        <v>10169.1955</v>
      </c>
      <c r="ABY498" s="12" t="s">
        <v>3</v>
      </c>
    </row>
    <row ht="12.75" r="499" spans="1:753" x14ac:dyDescent="0.2">
      <c r="A499" s="1">
        <v>55525</v>
      </c>
      <c r="B499" s="1">
        <v>0.125</v>
      </c>
      <c r="C499" s="1" t="s">
        <v>53</v>
      </c>
      <c r="E499" s="9"/>
      <c r="F499" s="1">
        <v>2056</v>
      </c>
      <c r="G499" s="12">
        <v>42704</v>
      </c>
      <c r="H499" s="53">
        <v>57306</v>
      </c>
      <c r="J499" s="4" t="s">
        <v>57</v>
      </c>
      <c r="GR499" s="4"/>
      <c r="GS499" s="4"/>
      <c r="GT499" s="4"/>
      <c r="PX499" s="11"/>
      <c r="SY499" s="29"/>
      <c r="SZ499" s="29"/>
      <c r="TA499" s="29"/>
      <c r="TB499" s="29"/>
      <c r="TC499" s="29"/>
      <c r="TD499" s="29"/>
      <c r="TE499" s="29"/>
      <c r="TF499" s="29"/>
      <c r="TG499" s="29"/>
      <c r="TH499" s="29"/>
      <c r="TI499" s="29"/>
      <c r="TJ499" s="29"/>
      <c r="TK499" s="32"/>
      <c r="TL499" s="32"/>
      <c r="TM499" s="32"/>
      <c r="TN499" s="32"/>
      <c r="TO499" s="32"/>
      <c r="TP499" s="32"/>
      <c r="TQ499" s="29"/>
      <c r="TR499" s="29"/>
      <c r="TS499" s="29"/>
      <c r="TT499" s="32"/>
      <c r="TU499" s="32"/>
      <c r="TV499" s="32"/>
      <c r="TW499" s="32"/>
      <c r="TX499" s="32"/>
      <c r="TY499" s="32"/>
      <c r="TZ499" s="32"/>
      <c r="UA499" s="29"/>
      <c r="UB499" s="29"/>
      <c r="UC499" s="29"/>
      <c r="UD499" s="29"/>
      <c r="UE499" s="29"/>
      <c r="UF499" s="29"/>
      <c r="UG499" s="29"/>
      <c r="UH499" s="29"/>
      <c r="UI499" s="29"/>
      <c r="UJ499" s="29"/>
      <c r="UK499" s="29"/>
      <c r="UL499" s="29"/>
      <c r="UM499" s="29"/>
      <c r="UN499" s="29"/>
      <c r="UO499" s="29"/>
      <c r="UP499" s="29"/>
      <c r="UQ499" s="29"/>
      <c r="UR499" s="29"/>
      <c r="US499" s="29"/>
      <c r="UT499" s="29"/>
      <c r="UU499" s="29"/>
      <c r="UV499" s="29"/>
      <c r="UW499" s="29"/>
      <c r="UX499" s="29"/>
      <c r="WJ499" s="25"/>
      <c r="WK499" s="45"/>
      <c r="WL499" s="45"/>
      <c r="WM499" s="45"/>
      <c r="WN499" s="45"/>
      <c r="WO499" s="45"/>
      <c r="WP499" s="45"/>
      <c r="WQ499" s="45"/>
      <c r="WR499" s="45"/>
      <c r="WS499" s="45"/>
      <c r="WT499" s="45"/>
      <c r="WU499" s="45"/>
      <c r="WV499" s="45"/>
      <c r="WW499" s="45"/>
      <c r="WX499" s="45"/>
      <c r="WY499" s="45"/>
      <c r="WZ499" s="45"/>
      <c r="XA499" s="52"/>
      <c r="XB499" s="27"/>
      <c r="XC499" s="27"/>
      <c r="XD499" s="25"/>
      <c r="XE499" s="25"/>
      <c r="XF499" s="25"/>
      <c r="XG499" s="25"/>
      <c r="XH499" s="25"/>
      <c r="XI499" s="25"/>
      <c r="XJ499" s="25"/>
      <c r="XK499" s="25"/>
      <c r="XL499" s="25"/>
      <c r="XM499" s="25"/>
      <c r="XN499" s="25"/>
      <c r="XO499" s="25"/>
      <c r="XP499" s="25"/>
      <c r="XQ499" s="25"/>
      <c r="XR499" s="25"/>
      <c r="XS499" s="25">
        <v>2250</v>
      </c>
      <c r="XT499" s="25">
        <v>2250</v>
      </c>
      <c r="XU499" s="25">
        <v>2250</v>
      </c>
      <c r="XV499" s="25">
        <v>2250</v>
      </c>
      <c r="XW499" s="25">
        <v>2250</v>
      </c>
      <c r="XX499" s="25">
        <v>2250</v>
      </c>
      <c r="XY499" s="25">
        <v>2250</v>
      </c>
      <c r="XZ499" s="25">
        <v>2250</v>
      </c>
      <c r="YA499" s="25">
        <v>4750</v>
      </c>
      <c r="YB499" s="11">
        <v>4750</v>
      </c>
      <c r="YC499" s="25">
        <v>4750</v>
      </c>
      <c r="YD499" s="25">
        <v>4750</v>
      </c>
      <c r="YE499" s="25">
        <v>4750</v>
      </c>
      <c r="YF499" s="54">
        <v>4750</v>
      </c>
      <c r="YG499" s="10">
        <v>4750</v>
      </c>
      <c r="YH499" s="10">
        <v>4750</v>
      </c>
      <c r="YI499" s="10">
        <v>5425.24</v>
      </c>
      <c r="YJ499" s="1">
        <v>5425.24</v>
      </c>
      <c r="YK499" s="1">
        <v>5425.24</v>
      </c>
      <c r="YL499" s="1">
        <v>5425.24</v>
      </c>
      <c r="YM499" s="55">
        <v>5425.24</v>
      </c>
      <c r="YN499" s="1">
        <v>5425.24</v>
      </c>
      <c r="YO499" s="10">
        <v>5425.24</v>
      </c>
      <c r="YP499" s="10">
        <v>5425.24</v>
      </c>
      <c r="YQ499" s="10">
        <v>5980.3050000000003</v>
      </c>
      <c r="YR499" s="1">
        <v>5980.3050000000003</v>
      </c>
      <c r="YS499" s="1">
        <v>5980.3050000000003</v>
      </c>
      <c r="YT499" s="1">
        <v>5980.3050000000003</v>
      </c>
      <c r="YU499" s="1">
        <v>5980.3050000000003</v>
      </c>
      <c r="YV499" s="1">
        <v>5980.3050000000003</v>
      </c>
      <c r="YW499" s="1">
        <v>5980.3050000000003</v>
      </c>
      <c r="YX499" s="55">
        <v>5980.3050000000003</v>
      </c>
      <c r="YY499" s="55">
        <v>5980.3050000000003</v>
      </c>
      <c r="YZ499" s="10">
        <v>5980.3050000000003</v>
      </c>
      <c r="ZA499" s="10">
        <v>5980.3050000000003</v>
      </c>
      <c r="ZB499" s="10">
        <v>5980.3050000000003</v>
      </c>
      <c r="ZC499" s="10">
        <v>5980.3050000000003</v>
      </c>
      <c r="ZD499" s="10">
        <v>5980.3050000000003</v>
      </c>
      <c r="ZE499" s="10">
        <v>5980.3050000000003</v>
      </c>
      <c r="ZF499" s="10">
        <v>5980.3050000000003</v>
      </c>
      <c r="ZG499" s="10">
        <v>5980.3050000000003</v>
      </c>
      <c r="ZH499" s="10">
        <v>5980.3050000000003</v>
      </c>
      <c r="ZI499" s="10">
        <v>5980.3050000000003</v>
      </c>
      <c r="ZJ499" s="10">
        <v>5980.3050000000003</v>
      </c>
      <c r="ZK499" s="10">
        <v>5980.3050000000003</v>
      </c>
      <c r="ZL499" s="55">
        <v>5980.3050000000003</v>
      </c>
      <c r="ZM499" s="55">
        <v>6439.3549999999996</v>
      </c>
      <c r="ZN499" s="10">
        <v>6439.3549999999996</v>
      </c>
      <c r="ZO499" s="10">
        <v>6439.3549999999996</v>
      </c>
      <c r="ZP499" s="10">
        <v>6439.3549999999996</v>
      </c>
      <c r="ZQ499" s="55">
        <v>6439.3549999999996</v>
      </c>
      <c r="ZR499" s="10">
        <v>6439.3549999999996</v>
      </c>
      <c r="ZS499" s="10">
        <v>6796.6049999999987</v>
      </c>
      <c r="ZT499" s="10">
        <v>6796.6049999999987</v>
      </c>
      <c r="ZU499" s="10">
        <v>6796.6049999999987</v>
      </c>
      <c r="ZV499" s="10">
        <v>6796.6049999999987</v>
      </c>
      <c r="ZW499" s="10">
        <v>6796.6049999999987</v>
      </c>
      <c r="ZX499" s="10">
        <v>6796.6049999999987</v>
      </c>
      <c r="ZY499" s="10">
        <v>7146.6049999999987</v>
      </c>
      <c r="ZZ499" s="10">
        <v>7146.6049999999987</v>
      </c>
      <c r="AAA499" s="10">
        <v>7146.6049999999987</v>
      </c>
      <c r="AAB499" s="10">
        <v>7146.6049999999987</v>
      </c>
      <c r="AAC499" s="10">
        <v>7146.6049999999987</v>
      </c>
      <c r="AAD499" s="10">
        <v>7146.6049999999987</v>
      </c>
      <c r="AAE499" s="10">
        <v>7146.6049999999987</v>
      </c>
      <c r="AAF499" s="10">
        <v>7146.6049999999987</v>
      </c>
      <c r="AAG499" s="10">
        <v>7146.6049999999987</v>
      </c>
      <c r="AAH499" s="10">
        <v>7146.6049999999987</v>
      </c>
      <c r="AAI499" s="10">
        <v>7146.6049999999987</v>
      </c>
      <c r="AAJ499" s="10">
        <v>7146.6049999999987</v>
      </c>
      <c r="AAK499" s="10">
        <v>7146.6049999999987</v>
      </c>
      <c r="AAL499" s="10">
        <v>7146.6049999999987</v>
      </c>
      <c r="AAM499" s="10">
        <v>7146.6049999999987</v>
      </c>
      <c r="AAN499" s="10">
        <v>7146.6049999999987</v>
      </c>
      <c r="AAO499" s="10">
        <v>7146.6049999999987</v>
      </c>
      <c r="AAP499" s="10">
        <v>7146.6049999999987</v>
      </c>
      <c r="AAQ499" s="10">
        <v>7146.6049999999987</v>
      </c>
      <c r="AAR499" s="10">
        <v>7146.6049999999987</v>
      </c>
      <c r="AAS499" s="10">
        <v>7146.6049999999987</v>
      </c>
      <c r="AAT499" s="10">
        <v>7146.6049999999987</v>
      </c>
      <c r="AAU499" s="10">
        <v>7146.6049999999987</v>
      </c>
      <c r="AAV499" s="10">
        <v>7146.6049999999987</v>
      </c>
      <c r="AAW499" s="10">
        <v>7146.6049999999987</v>
      </c>
      <c r="AAX499" s="10">
        <v>7146.6049999999987</v>
      </c>
      <c r="AAY499" s="10">
        <v>7146.6049999999987</v>
      </c>
      <c r="AAZ499" s="10">
        <v>7146.6049999999987</v>
      </c>
      <c r="ABA499" s="10">
        <v>7146.6049999999987</v>
      </c>
      <c r="ABB499" s="10">
        <v>7146.6049999999987</v>
      </c>
      <c r="ABC499" s="10">
        <v>7146.6049999999987</v>
      </c>
      <c r="ABD499" s="10">
        <v>7146.6049999999987</v>
      </c>
      <c r="ABE499" s="10">
        <v>7146.6049999999987</v>
      </c>
      <c r="ABF499" s="10">
        <v>7146.6049999999987</v>
      </c>
      <c r="ABG499" s="10">
        <v>7146.6049999999987</v>
      </c>
      <c r="ABH499" s="10">
        <v>7146.6049999999987</v>
      </c>
      <c r="ABI499" s="10">
        <v>7146.6049999999987</v>
      </c>
      <c r="ABJ499" s="10">
        <v>7146.6049999999987</v>
      </c>
      <c r="ABK499" s="10">
        <v>7146.6049999999987</v>
      </c>
      <c r="ABL499" s="10">
        <v>7146.6049999999987</v>
      </c>
      <c r="ABM499" s="10">
        <v>7146.6049999999987</v>
      </c>
      <c r="ABN499" s="10">
        <v>7146.6049999999987</v>
      </c>
      <c r="ABO499" s="10">
        <v>7146.6049999999987</v>
      </c>
      <c r="ABP499" s="10">
        <v>7146.6049999999987</v>
      </c>
      <c r="ABQ499" s="10">
        <v>7146.6049999999987</v>
      </c>
      <c r="ABR499" s="10">
        <v>7146.6049999999987</v>
      </c>
      <c r="ABS499" s="10">
        <v>7146.6049999999987</v>
      </c>
      <c r="ABT499" s="10">
        <v>7146.6049999999987</v>
      </c>
      <c r="ABU499" s="10">
        <v>7146.6049999999987</v>
      </c>
      <c r="ABV499" s="10">
        <v>7146.6049999999987</v>
      </c>
      <c r="ABW499" s="10">
        <v>7146.6049999999987</v>
      </c>
      <c r="ABX499" s="10">
        <v>7146.6049999999987</v>
      </c>
      <c r="ABY499" s="12" t="s">
        <v>3</v>
      </c>
    </row>
    <row ht="12.75" r="500" spans="1:753" x14ac:dyDescent="0.2">
      <c r="A500" s="1">
        <v>55550</v>
      </c>
      <c r="B500" s="1">
        <v>0.125</v>
      </c>
      <c r="C500" s="1" t="s">
        <v>53</v>
      </c>
      <c r="E500" s="22"/>
      <c r="F500" s="1">
        <v>2058</v>
      </c>
      <c r="G500" s="12">
        <v>41850</v>
      </c>
      <c r="H500" s="12">
        <v>57791</v>
      </c>
      <c r="J500" s="4" t="s">
        <v>57</v>
      </c>
      <c r="GR500" s="4"/>
      <c r="GS500" s="4"/>
      <c r="GT500" s="4"/>
      <c r="SY500" s="29"/>
      <c r="SZ500" s="29"/>
      <c r="TA500" s="29"/>
      <c r="TB500" s="29"/>
      <c r="TC500" s="29"/>
      <c r="TD500" s="29"/>
      <c r="TE500" s="29"/>
      <c r="TF500" s="29"/>
      <c r="TG500" s="29"/>
      <c r="TH500" s="29"/>
      <c r="TI500" s="29"/>
      <c r="TJ500" s="29"/>
      <c r="TK500" s="32"/>
      <c r="TL500" s="32"/>
      <c r="TM500" s="32"/>
      <c r="TN500" s="32"/>
      <c r="TO500" s="32"/>
      <c r="TP500" s="32"/>
      <c r="TQ500" s="29"/>
      <c r="TR500" s="29"/>
      <c r="TS500" s="29"/>
      <c r="TT500" s="32"/>
      <c r="TU500" s="32"/>
      <c r="TV500" s="32"/>
      <c r="TW500" s="32"/>
      <c r="TX500" s="32"/>
      <c r="TY500" s="32"/>
      <c r="TZ500" s="32"/>
      <c r="UA500" s="29"/>
      <c r="UB500" s="29"/>
      <c r="UC500" s="29"/>
      <c r="UD500" s="29"/>
      <c r="UE500" s="29"/>
      <c r="UF500" s="29"/>
      <c r="UG500" s="29"/>
      <c r="UH500" s="29"/>
      <c r="UI500" s="29"/>
      <c r="UJ500" s="29"/>
      <c r="UK500" s="29"/>
      <c r="UL500" s="29"/>
      <c r="UM500" s="29"/>
      <c r="UN500" s="29"/>
      <c r="UO500" s="29"/>
      <c r="UP500" s="29"/>
      <c r="UQ500" s="29"/>
      <c r="UR500" s="29"/>
      <c r="US500" s="29"/>
      <c r="UT500" s="29"/>
      <c r="UU500" s="29"/>
      <c r="UV500" s="29"/>
      <c r="UW500" s="29"/>
      <c r="UX500" s="29"/>
      <c r="WJ500" s="25"/>
      <c r="WK500" s="45"/>
      <c r="WL500" s="45"/>
      <c r="WM500" s="45"/>
      <c r="WN500" s="45"/>
      <c r="WO500" s="45"/>
      <c r="WP500" s="45"/>
      <c r="WQ500" s="45">
        <v>5000</v>
      </c>
      <c r="WR500" s="45">
        <v>5000</v>
      </c>
      <c r="WS500" s="45">
        <v>5000</v>
      </c>
      <c r="WT500" s="45">
        <v>5000</v>
      </c>
      <c r="WU500" s="45">
        <v>5000</v>
      </c>
      <c r="WV500" s="45">
        <v>5000</v>
      </c>
      <c r="WW500" s="45">
        <v>8000</v>
      </c>
      <c r="WX500" s="25">
        <v>8000</v>
      </c>
      <c r="WY500" s="25">
        <v>8000</v>
      </c>
      <c r="WZ500" s="25">
        <v>8000</v>
      </c>
      <c r="XA500" s="45">
        <v>8745.3829999999998</v>
      </c>
      <c r="XB500" s="27">
        <v>8745.3829999999998</v>
      </c>
      <c r="XC500" s="27">
        <v>8745.3829999999998</v>
      </c>
      <c r="XD500" s="25">
        <v>9427.2829999999994</v>
      </c>
      <c r="XE500" s="25">
        <v>9427.2829999999994</v>
      </c>
      <c r="XF500" s="25">
        <v>9427.2829999999994</v>
      </c>
      <c r="XG500" s="25">
        <v>10197.157999999999</v>
      </c>
      <c r="XH500" s="25">
        <v>10197.157999999999</v>
      </c>
      <c r="XI500" s="25">
        <v>10197.157999999999</v>
      </c>
      <c r="XJ500" s="25">
        <v>10197.157999999999</v>
      </c>
      <c r="XK500" s="25">
        <v>10197.157999999999</v>
      </c>
      <c r="XL500" s="25">
        <v>10197.157999999999</v>
      </c>
      <c r="XM500" s="25">
        <v>10953.298000000001</v>
      </c>
      <c r="XN500" s="25">
        <v>10953.298000000001</v>
      </c>
      <c r="XO500" s="25">
        <v>10953.298000000001</v>
      </c>
      <c r="XP500" s="25">
        <v>10953.298000000001</v>
      </c>
      <c r="XQ500" s="25">
        <v>10953.298000000001</v>
      </c>
      <c r="XR500" s="25">
        <v>10953.298000000001</v>
      </c>
      <c r="XS500" s="25">
        <v>10953.298000000001</v>
      </c>
      <c r="XT500" s="25">
        <v>10953.298000000001</v>
      </c>
      <c r="XU500" s="25">
        <v>10953.298000000001</v>
      </c>
      <c r="XV500" s="25">
        <v>10953.298000000001</v>
      </c>
      <c r="XW500" s="25">
        <v>10953.298000000001</v>
      </c>
      <c r="XX500" s="25">
        <v>10953.298000000001</v>
      </c>
      <c r="XY500" s="25">
        <v>10953.298000000001</v>
      </c>
      <c r="XZ500" s="25">
        <v>10953.298000000001</v>
      </c>
      <c r="YA500" s="25">
        <v>10953.298000000001</v>
      </c>
      <c r="YB500" s="11">
        <v>10953.298000000001</v>
      </c>
      <c r="YC500" s="25">
        <v>10953.298000000001</v>
      </c>
      <c r="YD500" s="25">
        <v>10953.298000000001</v>
      </c>
      <c r="YE500" s="25">
        <v>10953.298000000001</v>
      </c>
      <c r="YF500" s="54">
        <v>10953.298000000001</v>
      </c>
      <c r="YG500" s="10">
        <v>10953.298000000001</v>
      </c>
      <c r="YH500" s="10">
        <v>10953.298000000001</v>
      </c>
      <c r="YI500" s="10">
        <v>10953.298000000001</v>
      </c>
      <c r="YJ500" s="1">
        <v>10953.298000000001</v>
      </c>
      <c r="YK500" s="1">
        <v>10953.298000000001</v>
      </c>
      <c r="YL500" s="1">
        <v>10953.298000000001</v>
      </c>
      <c r="YM500" s="55">
        <v>10953.298000000001</v>
      </c>
      <c r="YN500" s="1">
        <v>10953.298000000001</v>
      </c>
      <c r="YO500" s="10">
        <v>10953.298000000001</v>
      </c>
      <c r="YP500" s="10">
        <v>10953.298000000001</v>
      </c>
      <c r="YQ500" s="10">
        <v>10953.298000000001</v>
      </c>
      <c r="YR500" s="1">
        <v>10953.298000000001</v>
      </c>
      <c r="YS500" s="1">
        <v>10953.298000000001</v>
      </c>
      <c r="YT500" s="1">
        <v>10953.298000000001</v>
      </c>
      <c r="YU500" s="1">
        <v>10953.298000000001</v>
      </c>
      <c r="YV500" s="1">
        <v>10953.298000000001</v>
      </c>
      <c r="YW500" s="1">
        <v>10953.298000000001</v>
      </c>
      <c r="YX500" s="55">
        <v>10953.298000000001</v>
      </c>
      <c r="YY500" s="55">
        <v>10953.298000000001</v>
      </c>
      <c r="YZ500" s="10">
        <v>10953.298000000001</v>
      </c>
      <c r="ZA500" s="10">
        <v>10953.298000000001</v>
      </c>
      <c r="ZB500" s="10">
        <v>10953.298000000001</v>
      </c>
      <c r="ZC500" s="10">
        <v>10953.298000000001</v>
      </c>
      <c r="ZD500" s="10">
        <v>10953.298000000001</v>
      </c>
      <c r="ZE500" s="10">
        <v>10953.298000000001</v>
      </c>
      <c r="ZF500" s="10">
        <v>10953.298000000001</v>
      </c>
      <c r="ZG500" s="10">
        <v>10953.298000000001</v>
      </c>
      <c r="ZH500" s="10">
        <v>10953.298000000001</v>
      </c>
      <c r="ZI500" s="10">
        <v>10953.298000000001</v>
      </c>
      <c r="ZJ500" s="10">
        <v>10953.298000000001</v>
      </c>
      <c r="ZK500" s="10">
        <v>10953.298000000001</v>
      </c>
      <c r="ZL500" s="55">
        <v>10953.298000000001</v>
      </c>
      <c r="ZM500" s="55">
        <v>10953.298000000001</v>
      </c>
      <c r="ZN500" s="10">
        <v>10953.298000000001</v>
      </c>
      <c r="ZO500" s="10">
        <v>10953.298000000001</v>
      </c>
      <c r="ZP500" s="10">
        <v>10953.298000000001</v>
      </c>
      <c r="ZQ500" s="55">
        <v>10953.298000000001</v>
      </c>
      <c r="ZR500" s="10">
        <v>10953.298000000001</v>
      </c>
      <c r="ZS500" s="10">
        <v>10953.298000000001</v>
      </c>
      <c r="ZT500" s="10">
        <v>10953.298000000001</v>
      </c>
      <c r="ZU500" s="10">
        <v>10953.298000000001</v>
      </c>
      <c r="ZV500" s="10">
        <v>10953.298000000001</v>
      </c>
      <c r="ZW500" s="10">
        <v>10953.298000000001</v>
      </c>
      <c r="ZX500" s="10">
        <v>10953.298000000001</v>
      </c>
      <c r="ZY500" s="10">
        <v>10953.298000000001</v>
      </c>
      <c r="ZZ500" s="10">
        <v>10953.298000000001</v>
      </c>
      <c r="AAA500" s="10">
        <v>10953.298000000001</v>
      </c>
      <c r="AAB500" s="10">
        <v>10953.298000000001</v>
      </c>
      <c r="AAC500" s="10">
        <v>10953.298000000001</v>
      </c>
      <c r="AAD500" s="10">
        <v>10953.298000000001</v>
      </c>
      <c r="AAE500" s="10">
        <v>10953.298000000001</v>
      </c>
      <c r="AAF500" s="10">
        <v>10953.298000000001</v>
      </c>
      <c r="AAG500" s="10">
        <v>10953.298000000001</v>
      </c>
      <c r="AAH500" s="10">
        <v>10953.298000000001</v>
      </c>
      <c r="AAI500" s="10">
        <v>10953.298000000001</v>
      </c>
      <c r="AAJ500" s="10">
        <v>10953.298000000001</v>
      </c>
      <c r="AAK500" s="10">
        <v>10953.298000000001</v>
      </c>
      <c r="AAL500" s="10">
        <v>10953.298000000001</v>
      </c>
      <c r="AAM500" s="10">
        <v>10953.298000000001</v>
      </c>
      <c r="AAN500" s="10">
        <v>10953.298000000001</v>
      </c>
      <c r="AAO500" s="10">
        <v>10953.298000000001</v>
      </c>
      <c r="AAP500" s="10">
        <v>10953.298000000001</v>
      </c>
      <c r="AAQ500" s="10">
        <v>10953.298000000001</v>
      </c>
      <c r="AAR500" s="10">
        <v>10953.298000000001</v>
      </c>
      <c r="AAS500" s="10">
        <v>10953.298000000001</v>
      </c>
      <c r="AAT500" s="10">
        <v>10953.298000000001</v>
      </c>
      <c r="AAU500" s="10">
        <v>10953.298000000001</v>
      </c>
      <c r="AAV500" s="10">
        <v>10953.298000000001</v>
      </c>
      <c r="AAW500" s="10">
        <v>10953.298000000001</v>
      </c>
      <c r="AAX500" s="10">
        <v>10953.298000000001</v>
      </c>
      <c r="AAY500" s="10">
        <v>10953.298000000001</v>
      </c>
      <c r="AAZ500" s="10">
        <v>10953.298000000001</v>
      </c>
      <c r="ABA500" s="10">
        <v>10953.298000000001</v>
      </c>
      <c r="ABB500" s="10">
        <v>10953.298000000001</v>
      </c>
      <c r="ABC500" s="10">
        <v>10953.298000000001</v>
      </c>
      <c r="ABD500" s="10">
        <v>10953.298000000001</v>
      </c>
      <c r="ABE500" s="10">
        <v>10953.298000000001</v>
      </c>
      <c r="ABF500" s="10">
        <v>10953.298000000001</v>
      </c>
      <c r="ABG500" s="10">
        <v>10953.298000000001</v>
      </c>
      <c r="ABH500" s="10">
        <v>10953.298000000001</v>
      </c>
      <c r="ABI500" s="10">
        <v>10953.298000000001</v>
      </c>
      <c r="ABJ500" s="10">
        <v>10953.298000000001</v>
      </c>
      <c r="ABK500" s="10">
        <v>10953.298000000001</v>
      </c>
      <c r="ABL500" s="10">
        <v>10953.298000000001</v>
      </c>
      <c r="ABM500" s="10">
        <v>10953.298000000001</v>
      </c>
      <c r="ABN500" s="10">
        <v>10953.298000000001</v>
      </c>
      <c r="ABO500" s="10">
        <v>10953.298000000001</v>
      </c>
      <c r="ABP500" s="10">
        <v>10953.298000000001</v>
      </c>
      <c r="ABQ500" s="10">
        <v>10953.298000000001</v>
      </c>
      <c r="ABR500" s="10">
        <v>10953.298000000001</v>
      </c>
      <c r="ABS500" s="10">
        <v>10953.298000000001</v>
      </c>
      <c r="ABT500" s="10">
        <v>10953.298000000001</v>
      </c>
      <c r="ABU500" s="10">
        <v>10953.298000000001</v>
      </c>
      <c r="ABV500" s="10">
        <v>10953.298000000001</v>
      </c>
      <c r="ABW500" s="10">
        <v>10953.298000000001</v>
      </c>
      <c r="ABX500" s="10">
        <v>10953.298000000001</v>
      </c>
      <c r="ABY500" s="12" t="s">
        <v>3</v>
      </c>
    </row>
    <row ht="12.75" r="501" spans="1:753" x14ac:dyDescent="0.2">
      <c r="A501" s="1">
        <v>55600</v>
      </c>
      <c r="B501" s="1">
        <v>0.375</v>
      </c>
      <c r="C501" s="1" t="s">
        <v>53</v>
      </c>
      <c r="E501" s="9"/>
      <c r="F501" s="1">
        <v>2062</v>
      </c>
      <c r="G501" s="12">
        <v>40842</v>
      </c>
      <c r="H501" s="12">
        <v>59252</v>
      </c>
      <c r="J501" s="4" t="s">
        <v>57</v>
      </c>
      <c r="GR501" s="4"/>
      <c r="GS501" s="4"/>
      <c r="GT501" s="4"/>
      <c r="SY501" s="29"/>
      <c r="SZ501" s="29"/>
      <c r="TA501" s="29"/>
      <c r="TB501" s="29"/>
      <c r="TC501" s="29"/>
      <c r="TD501" s="29"/>
      <c r="TE501" s="29"/>
      <c r="TF501" s="29"/>
      <c r="TG501" s="29"/>
      <c r="TH501" s="29"/>
      <c r="TI501" s="29"/>
      <c r="TJ501" s="29"/>
      <c r="TK501" s="32"/>
      <c r="TL501" s="32"/>
      <c r="TM501" s="32"/>
      <c r="TN501" s="32"/>
      <c r="TO501" s="32"/>
      <c r="TP501" s="32"/>
      <c r="TQ501" s="29"/>
      <c r="TR501" s="29"/>
      <c r="TS501" s="29"/>
      <c r="TT501" s="32"/>
      <c r="TU501" s="32"/>
      <c r="TV501" s="32"/>
      <c r="TW501" s="32"/>
      <c r="TX501" s="32"/>
      <c r="TY501" s="32"/>
      <c r="TZ501" s="32"/>
      <c r="UA501" s="29"/>
      <c r="UB501" s="29"/>
      <c r="UC501" s="29"/>
      <c r="UD501" s="29"/>
      <c r="UE501" s="29"/>
      <c r="UF501" s="29"/>
      <c r="UG501" s="29"/>
      <c r="UH501" s="29"/>
      <c r="UI501" s="29"/>
      <c r="UJ501" s="29"/>
      <c r="UK501" s="29"/>
      <c r="UL501" s="29"/>
      <c r="UM501" s="29"/>
      <c r="UN501" s="29"/>
      <c r="UO501" s="29"/>
      <c r="UP501" s="29"/>
      <c r="UQ501" s="29"/>
      <c r="UR501" s="29"/>
      <c r="US501" s="29"/>
      <c r="UT501" s="29"/>
      <c r="UU501" s="29"/>
      <c r="UV501" s="29"/>
      <c r="UW501" s="29"/>
      <c r="UX501" s="29"/>
      <c r="VJ501" s="1">
        <v>4500</v>
      </c>
      <c r="VK501" s="1">
        <v>4500</v>
      </c>
      <c r="VL501" s="1">
        <v>4500</v>
      </c>
      <c r="VM501" s="1">
        <v>4500</v>
      </c>
      <c r="VN501" s="1">
        <v>8250</v>
      </c>
      <c r="VO501" s="1">
        <v>8250</v>
      </c>
      <c r="VP501" s="1">
        <v>8250</v>
      </c>
      <c r="VQ501" s="1">
        <v>12250</v>
      </c>
      <c r="VR501" s="1">
        <v>12250</v>
      </c>
      <c r="VS501" s="1">
        <v>12250</v>
      </c>
      <c r="VT501" s="1">
        <v>12250</v>
      </c>
      <c r="VU501" s="1">
        <v>12250</v>
      </c>
      <c r="VV501" s="1">
        <v>12250</v>
      </c>
      <c r="VW501" s="1">
        <v>11979.736999999999</v>
      </c>
      <c r="VX501" s="1">
        <v>11979.736999999999</v>
      </c>
      <c r="VY501" s="1">
        <v>11979.736999999999</v>
      </c>
      <c r="VZ501" s="1">
        <v>11979.736999999999</v>
      </c>
      <c r="WA501" s="1">
        <v>11979.736999999999</v>
      </c>
      <c r="WB501" s="1">
        <v>12479.736999999999</v>
      </c>
      <c r="WC501" s="1">
        <v>12479.736999999999</v>
      </c>
      <c r="WD501" s="1">
        <v>12479.736999999999</v>
      </c>
      <c r="WE501" s="1">
        <v>12479.736999999999</v>
      </c>
      <c r="WF501" s="1">
        <v>12479.736999999999</v>
      </c>
      <c r="WG501" s="1">
        <v>12479.736999999999</v>
      </c>
      <c r="WH501" s="1">
        <v>12479.736999999999</v>
      </c>
      <c r="WI501" s="1">
        <v>12479.736999999999</v>
      </c>
      <c r="WJ501" s="25">
        <v>12479.736999999999</v>
      </c>
      <c r="WK501" s="45">
        <v>12479.736999999999</v>
      </c>
      <c r="WL501" s="45">
        <v>12479.736999999999</v>
      </c>
      <c r="WM501" s="45">
        <v>12479.736999999999</v>
      </c>
      <c r="WN501" s="45">
        <v>12479.736999999999</v>
      </c>
      <c r="WO501" s="45">
        <v>12479.736999999999</v>
      </c>
      <c r="WP501" s="45">
        <v>12479.736999999999</v>
      </c>
      <c r="WQ501" s="45">
        <v>12479.736999999999</v>
      </c>
      <c r="WR501" s="45">
        <v>12479.736999999999</v>
      </c>
      <c r="WS501" s="45">
        <v>12479.736999999999</v>
      </c>
      <c r="WT501" s="45">
        <v>12479.736999999999</v>
      </c>
      <c r="WU501" s="45">
        <v>12479.736999999999</v>
      </c>
      <c r="WV501" s="45">
        <v>12479.736999999999</v>
      </c>
      <c r="WW501" s="45">
        <v>12479.736999999999</v>
      </c>
      <c r="WX501" s="45">
        <v>12479.736999999999</v>
      </c>
      <c r="WY501" s="45">
        <v>12479.736999999999</v>
      </c>
      <c r="WZ501" s="45">
        <v>12479.736999999999</v>
      </c>
      <c r="XA501" s="25">
        <v>12479.736999999999</v>
      </c>
      <c r="XB501" s="27">
        <v>12479.736999999999</v>
      </c>
      <c r="XC501" s="27">
        <v>12479.736999999999</v>
      </c>
      <c r="XD501" s="25">
        <v>12479.736999999999</v>
      </c>
      <c r="XE501" s="25">
        <v>12479.736999999999</v>
      </c>
      <c r="XF501" s="25">
        <v>12479.736999999999</v>
      </c>
      <c r="XG501" s="25">
        <v>12479.736999999999</v>
      </c>
      <c r="XH501" s="25">
        <v>12479.736999999999</v>
      </c>
      <c r="XI501" s="25">
        <v>12479.736999999999</v>
      </c>
      <c r="XJ501" s="25">
        <v>12479.736999999999</v>
      </c>
      <c r="XK501" s="25">
        <v>12479.736999999999</v>
      </c>
      <c r="XL501" s="25">
        <v>12479.736999999999</v>
      </c>
      <c r="XM501" s="25">
        <v>12479.736999999999</v>
      </c>
      <c r="XN501" s="25">
        <v>12479.736999999999</v>
      </c>
      <c r="XO501" s="25">
        <v>12479.736999999999</v>
      </c>
      <c r="XP501" s="25">
        <v>12479.736999999999</v>
      </c>
      <c r="XQ501" s="25">
        <v>12479.736999999999</v>
      </c>
      <c r="XR501" s="25">
        <v>12479.736999999999</v>
      </c>
      <c r="XS501" s="25">
        <v>12479.736999999999</v>
      </c>
      <c r="XT501" s="25">
        <v>12479.736999999999</v>
      </c>
      <c r="XU501" s="25">
        <v>12479.736999999999</v>
      </c>
      <c r="XV501" s="25">
        <v>12479.736999999999</v>
      </c>
      <c r="XW501" s="25">
        <v>12479.736999999999</v>
      </c>
      <c r="XX501" s="25">
        <v>12479.736999999999</v>
      </c>
      <c r="XY501" s="25">
        <v>12479.736999999999</v>
      </c>
      <c r="XZ501" s="25">
        <v>12479.736999999999</v>
      </c>
      <c r="YA501" s="25">
        <v>12479.736999999999</v>
      </c>
      <c r="YB501" s="11">
        <v>12479.736999999999</v>
      </c>
      <c r="YC501" s="25">
        <v>12479.736999999999</v>
      </c>
      <c r="YD501" s="25">
        <v>12479.736999999999</v>
      </c>
      <c r="YE501" s="25">
        <v>12479.736999999999</v>
      </c>
      <c r="YF501" s="54">
        <v>12479.736999999999</v>
      </c>
      <c r="YG501" s="10">
        <v>12479.736999999999</v>
      </c>
      <c r="YH501" s="10">
        <v>12479.736999999999</v>
      </c>
      <c r="YI501" s="10">
        <v>12479.736999999999</v>
      </c>
      <c r="YJ501" s="1">
        <v>12479.736999999999</v>
      </c>
      <c r="YK501" s="1">
        <v>12479.736999999999</v>
      </c>
      <c r="YL501" s="1">
        <v>12479.736999999999</v>
      </c>
      <c r="YM501" s="55">
        <v>12479.736999999999</v>
      </c>
      <c r="YN501" s="1">
        <v>12479.736999999999</v>
      </c>
      <c r="YO501" s="10">
        <v>12479.736999999999</v>
      </c>
      <c r="YP501" s="10">
        <v>12479.736999999999</v>
      </c>
      <c r="YQ501" s="10">
        <v>12479.736999999999</v>
      </c>
      <c r="YR501" s="1">
        <v>12479.736999999999</v>
      </c>
      <c r="YS501" s="1">
        <v>12479.736999999999</v>
      </c>
      <c r="YT501" s="1">
        <v>12479.736999999999</v>
      </c>
      <c r="YU501" s="1">
        <v>12479.736999999999</v>
      </c>
      <c r="YV501" s="1">
        <v>12479.736999999999</v>
      </c>
      <c r="YW501" s="1">
        <v>12479.736999999999</v>
      </c>
      <c r="YX501" s="55">
        <v>12479.736999999999</v>
      </c>
      <c r="YY501" s="55">
        <v>12479.736999999999</v>
      </c>
      <c r="YZ501" s="10">
        <v>12479.736999999999</v>
      </c>
      <c r="ZA501" s="10">
        <v>12479.736999999999</v>
      </c>
      <c r="ZB501" s="10">
        <v>12479.736999999999</v>
      </c>
      <c r="ZC501" s="10">
        <v>12479.736999999999</v>
      </c>
      <c r="ZD501" s="10">
        <v>12479.736999999999</v>
      </c>
      <c r="ZE501" s="10">
        <v>12479.736999999999</v>
      </c>
      <c r="ZF501" s="10">
        <v>12479.736999999999</v>
      </c>
      <c r="ZG501" s="10">
        <v>12479.736999999999</v>
      </c>
      <c r="ZH501" s="10">
        <v>12479.736999999999</v>
      </c>
      <c r="ZI501" s="10">
        <v>12479.736999999999</v>
      </c>
      <c r="ZJ501" s="10">
        <v>12479.736999999999</v>
      </c>
      <c r="ZK501" s="10">
        <v>12479.736999999999</v>
      </c>
      <c r="ZL501" s="55">
        <v>12479.736999999999</v>
      </c>
      <c r="ZM501" s="55">
        <v>12479.736999999999</v>
      </c>
      <c r="ZN501" s="10">
        <v>12479.736999999999</v>
      </c>
      <c r="ZO501" s="10">
        <v>12479.736999999999</v>
      </c>
      <c r="ZP501" s="10">
        <v>12479.736999999999</v>
      </c>
      <c r="ZQ501" s="55">
        <v>12479.736999999999</v>
      </c>
      <c r="ZR501" s="10">
        <v>12479.736999999999</v>
      </c>
      <c r="ZS501" s="10">
        <v>12479.736999999999</v>
      </c>
      <c r="ZT501" s="10">
        <v>12479.736999999999</v>
      </c>
      <c r="ZU501" s="10">
        <v>12479.736999999999</v>
      </c>
      <c r="ZV501" s="10">
        <v>12479.736999999999</v>
      </c>
      <c r="ZW501" s="10">
        <v>12479.736999999999</v>
      </c>
      <c r="ZX501" s="10">
        <v>12479.736999999999</v>
      </c>
      <c r="ZY501" s="10">
        <v>12479.736999999999</v>
      </c>
      <c r="ZZ501" s="10">
        <v>12479.736999999999</v>
      </c>
      <c r="AAA501" s="10">
        <v>12479.736999999999</v>
      </c>
      <c r="AAB501" s="10">
        <v>12479.736999999999</v>
      </c>
      <c r="AAC501" s="10">
        <v>12479.736999999999</v>
      </c>
      <c r="AAD501" s="10">
        <v>12479.736999999999</v>
      </c>
      <c r="AAE501" s="10">
        <v>12479.736999999999</v>
      </c>
      <c r="AAF501" s="10">
        <v>12479.736999999999</v>
      </c>
      <c r="AAG501" s="10">
        <v>12479.736999999999</v>
      </c>
      <c r="AAH501" s="10">
        <v>12479.736999999999</v>
      </c>
      <c r="AAI501" s="10">
        <v>12479.736999999999</v>
      </c>
      <c r="AAJ501" s="10">
        <v>12479.736999999999</v>
      </c>
      <c r="AAK501" s="10">
        <v>12479.736999999999</v>
      </c>
      <c r="AAL501" s="10">
        <v>12479.736999999999</v>
      </c>
      <c r="AAM501" s="10">
        <v>12479.736999999999</v>
      </c>
      <c r="AAN501" s="10">
        <v>12479.736999999999</v>
      </c>
      <c r="AAO501" s="10">
        <v>12479.736999999999</v>
      </c>
      <c r="AAP501" s="10">
        <v>12479.736999999999</v>
      </c>
      <c r="AAQ501" s="10">
        <v>12479.736999999999</v>
      </c>
      <c r="AAR501" s="10">
        <v>12479.736999999999</v>
      </c>
      <c r="AAS501" s="10">
        <v>12479.736999999999</v>
      </c>
      <c r="AAT501" s="10">
        <v>12479.736999999999</v>
      </c>
      <c r="AAU501" s="10">
        <v>12479.736999999999</v>
      </c>
      <c r="AAV501" s="10">
        <v>12479.736999999999</v>
      </c>
      <c r="AAW501" s="10">
        <v>12479.736999999999</v>
      </c>
      <c r="AAX501" s="10">
        <v>12479.736999999999</v>
      </c>
      <c r="AAY501" s="10">
        <v>12479.736999999999</v>
      </c>
      <c r="AAZ501" s="10">
        <v>12479.736999999999</v>
      </c>
      <c r="ABA501" s="10">
        <v>12479.736999999999</v>
      </c>
      <c r="ABB501" s="10">
        <v>12479.736999999999</v>
      </c>
      <c r="ABC501" s="10">
        <v>12479.736999999999</v>
      </c>
      <c r="ABD501" s="10">
        <v>12479.736999999999</v>
      </c>
      <c r="ABE501" s="10">
        <v>12479.736999999999</v>
      </c>
      <c r="ABF501" s="10">
        <v>12479.736999999999</v>
      </c>
      <c r="ABG501" s="10">
        <v>12479.736999999999</v>
      </c>
      <c r="ABH501" s="10">
        <v>12479.736999999999</v>
      </c>
      <c r="ABI501" s="10">
        <v>12479.736999999999</v>
      </c>
      <c r="ABJ501" s="10">
        <v>12479.736999999999</v>
      </c>
      <c r="ABK501" s="10">
        <v>12479.736999999999</v>
      </c>
      <c r="ABL501" s="10">
        <v>12479.736999999999</v>
      </c>
      <c r="ABM501" s="10">
        <v>12479.736999999999</v>
      </c>
      <c r="ABN501" s="10">
        <v>12479.736999999999</v>
      </c>
      <c r="ABO501" s="10">
        <v>12479.736999999999</v>
      </c>
      <c r="ABP501" s="10">
        <v>12479.736999999999</v>
      </c>
      <c r="ABQ501" s="10">
        <v>12479.736999999999</v>
      </c>
      <c r="ABR501" s="10">
        <v>12479.736999999999</v>
      </c>
      <c r="ABS501" s="10">
        <v>12471.937</v>
      </c>
      <c r="ABT501" s="10">
        <v>12471.937</v>
      </c>
      <c r="ABU501" s="10">
        <v>12471.937</v>
      </c>
      <c r="ABV501" s="10">
        <v>12471.937</v>
      </c>
      <c r="ABW501" s="10">
        <v>12471.937</v>
      </c>
      <c r="ABX501" s="10">
        <v>12471.937</v>
      </c>
      <c r="ABY501" s="12" t="s">
        <v>3</v>
      </c>
    </row>
    <row ht="12.75" r="502" spans="1:753" x14ac:dyDescent="0.2">
      <c r="A502" s="1">
        <v>55650</v>
      </c>
      <c r="B502" s="1">
        <v>0.125</v>
      </c>
      <c r="C502" s="1" t="s">
        <v>53</v>
      </c>
      <c r="E502" s="9"/>
      <c r="F502" s="1">
        <v>2065</v>
      </c>
      <c r="G502" s="12">
        <v>42424</v>
      </c>
      <c r="H502" s="12">
        <v>60593</v>
      </c>
      <c r="J502" s="4" t="s">
        <v>57</v>
      </c>
      <c r="GR502" s="4"/>
      <c r="GS502" s="4"/>
      <c r="GT502" s="4"/>
      <c r="SY502" s="29"/>
      <c r="SZ502" s="29"/>
      <c r="TA502" s="29"/>
      <c r="TB502" s="29"/>
      <c r="TC502" s="29"/>
      <c r="TD502" s="29"/>
      <c r="TE502" s="29"/>
      <c r="TF502" s="29"/>
      <c r="TG502" s="29"/>
      <c r="TH502" s="29"/>
      <c r="TI502" s="29"/>
      <c r="TJ502" s="29"/>
      <c r="TK502" s="32"/>
      <c r="TL502" s="32"/>
      <c r="TM502" s="32"/>
      <c r="TN502" s="32"/>
      <c r="TO502" s="32"/>
      <c r="TP502" s="32"/>
      <c r="TQ502" s="29"/>
      <c r="TR502" s="29"/>
      <c r="TS502" s="29"/>
      <c r="TT502" s="32"/>
      <c r="TU502" s="32"/>
      <c r="TV502" s="32"/>
      <c r="TW502" s="32"/>
      <c r="TX502" s="32"/>
      <c r="TY502" s="32"/>
      <c r="TZ502" s="32"/>
      <c r="UA502" s="29"/>
      <c r="UB502" s="29"/>
      <c r="UC502" s="29"/>
      <c r="UD502" s="29"/>
      <c r="UE502" s="29"/>
      <c r="UF502" s="29"/>
      <c r="UG502" s="29"/>
      <c r="UH502" s="29"/>
      <c r="UI502" s="29"/>
      <c r="UJ502" s="29"/>
      <c r="UK502" s="29"/>
      <c r="UL502" s="29"/>
      <c r="UM502" s="29"/>
      <c r="UN502" s="29"/>
      <c r="UO502" s="29"/>
      <c r="UP502" s="29"/>
      <c r="UQ502" s="29"/>
      <c r="UR502" s="29"/>
      <c r="US502" s="29"/>
      <c r="UT502" s="29"/>
      <c r="UU502" s="29"/>
      <c r="UV502" s="29"/>
      <c r="UW502" s="29"/>
      <c r="UX502" s="29"/>
      <c r="WJ502" s="25"/>
      <c r="WK502" s="45"/>
      <c r="WL502" s="45"/>
      <c r="WM502" s="45"/>
      <c r="WN502" s="45"/>
      <c r="WO502" s="45"/>
      <c r="WP502" s="45"/>
      <c r="WQ502" s="45"/>
      <c r="WR502" s="45"/>
      <c r="WS502" s="45"/>
      <c r="WT502" s="45"/>
      <c r="WU502" s="45"/>
      <c r="WV502" s="45"/>
      <c r="WW502" s="45"/>
      <c r="WX502" s="45"/>
      <c r="WY502" s="45"/>
      <c r="WZ502" s="45"/>
      <c r="XA502" s="25"/>
      <c r="XB502" s="27"/>
      <c r="XC502" s="27"/>
      <c r="XD502" s="25"/>
      <c r="XE502" s="25"/>
      <c r="XF502" s="25"/>
      <c r="XG502" s="25"/>
      <c r="XH502" s="25"/>
      <c r="XI502" s="25"/>
      <c r="XJ502" s="25">
        <v>2750</v>
      </c>
      <c r="XK502" s="25">
        <v>2750</v>
      </c>
      <c r="XL502" s="25">
        <v>2750</v>
      </c>
      <c r="XM502" s="25">
        <v>2750</v>
      </c>
      <c r="XN502" s="25">
        <v>2750</v>
      </c>
      <c r="XO502" s="25">
        <v>5250</v>
      </c>
      <c r="XP502" s="25">
        <v>5250</v>
      </c>
      <c r="XQ502" s="25">
        <v>5250</v>
      </c>
      <c r="XR502" s="25">
        <v>5250</v>
      </c>
      <c r="XS502" s="25">
        <v>5250</v>
      </c>
      <c r="XT502" s="25">
        <v>5250</v>
      </c>
      <c r="XU502" s="25">
        <v>5250</v>
      </c>
      <c r="XV502" s="25">
        <v>7250</v>
      </c>
      <c r="XW502" s="25">
        <v>7250</v>
      </c>
      <c r="XX502" s="25">
        <v>7250</v>
      </c>
      <c r="XY502" s="25">
        <v>7250</v>
      </c>
      <c r="XZ502" s="25">
        <v>7250</v>
      </c>
      <c r="YA502" s="25">
        <v>7250</v>
      </c>
      <c r="YB502" s="11">
        <v>7250</v>
      </c>
      <c r="YC502" s="25">
        <v>7250</v>
      </c>
      <c r="YD502" s="25">
        <v>7250</v>
      </c>
      <c r="YE502" s="25">
        <v>7250</v>
      </c>
      <c r="YF502" s="54">
        <v>7250</v>
      </c>
      <c r="YG502" s="10">
        <v>7250</v>
      </c>
      <c r="YH502" s="10">
        <v>7250</v>
      </c>
      <c r="YI502" s="10">
        <v>7250</v>
      </c>
      <c r="YJ502" s="1">
        <v>7250</v>
      </c>
      <c r="YK502" s="1">
        <v>7250</v>
      </c>
      <c r="YL502" s="1">
        <v>7250</v>
      </c>
      <c r="YM502" s="55">
        <v>7250</v>
      </c>
      <c r="YN502" s="1">
        <v>7250</v>
      </c>
      <c r="YO502" s="10">
        <v>7250</v>
      </c>
      <c r="YP502" s="10">
        <v>7250</v>
      </c>
      <c r="YQ502" s="10">
        <v>7250</v>
      </c>
      <c r="YR502" s="1">
        <v>7250</v>
      </c>
      <c r="YS502" s="1">
        <v>7250</v>
      </c>
      <c r="YT502" s="1">
        <v>7250</v>
      </c>
      <c r="YU502" s="1">
        <v>7250</v>
      </c>
      <c r="YV502" s="1">
        <v>7250</v>
      </c>
      <c r="YW502" s="1">
        <v>7250</v>
      </c>
      <c r="YX502" s="55">
        <v>7250</v>
      </c>
      <c r="YY502" s="55">
        <v>7250</v>
      </c>
      <c r="YZ502" s="10">
        <v>7250</v>
      </c>
      <c r="ZA502" s="10">
        <v>7250</v>
      </c>
      <c r="ZB502" s="10">
        <v>7250</v>
      </c>
      <c r="ZC502" s="10">
        <v>7250</v>
      </c>
      <c r="ZD502" s="10">
        <v>7250</v>
      </c>
      <c r="ZE502" s="10">
        <v>7250</v>
      </c>
      <c r="ZF502" s="10">
        <v>7250</v>
      </c>
      <c r="ZG502" s="10">
        <v>7250</v>
      </c>
      <c r="ZH502" s="10">
        <v>7250</v>
      </c>
      <c r="ZI502" s="10">
        <v>7250</v>
      </c>
      <c r="ZJ502" s="10">
        <v>7250</v>
      </c>
      <c r="ZK502" s="10">
        <v>7250</v>
      </c>
      <c r="ZL502" s="55">
        <v>7250</v>
      </c>
      <c r="ZM502" s="55">
        <v>7250</v>
      </c>
      <c r="ZN502" s="10">
        <v>7250</v>
      </c>
      <c r="ZO502" s="10">
        <v>7250</v>
      </c>
      <c r="ZP502" s="10">
        <v>7250</v>
      </c>
      <c r="ZQ502" s="55">
        <v>7625</v>
      </c>
      <c r="ZR502" s="10">
        <v>7625</v>
      </c>
      <c r="ZS502" s="10">
        <v>7625</v>
      </c>
      <c r="ZT502" s="10">
        <v>7625</v>
      </c>
      <c r="ZU502" s="10">
        <v>7625</v>
      </c>
      <c r="ZV502" s="10">
        <v>8125</v>
      </c>
      <c r="ZW502" s="10">
        <v>8125</v>
      </c>
      <c r="ZX502" s="10">
        <v>8125</v>
      </c>
      <c r="ZY502" s="10">
        <v>8125</v>
      </c>
      <c r="ZZ502" s="10">
        <v>8125</v>
      </c>
      <c r="AAA502" s="10">
        <v>8125</v>
      </c>
      <c r="AAB502" s="10">
        <v>8125</v>
      </c>
      <c r="AAC502" s="10">
        <v>8125</v>
      </c>
      <c r="AAD502" s="10">
        <v>8125</v>
      </c>
      <c r="AAE502" s="10">
        <v>8125</v>
      </c>
      <c r="AAF502" s="10">
        <v>8125</v>
      </c>
      <c r="AAG502" s="10">
        <v>8125</v>
      </c>
      <c r="AAH502" s="10">
        <v>8125</v>
      </c>
      <c r="AAI502" s="10">
        <v>8125</v>
      </c>
      <c r="AAJ502" s="10">
        <v>8125</v>
      </c>
      <c r="AAK502" s="10">
        <v>8125</v>
      </c>
      <c r="AAL502" s="10">
        <v>8125</v>
      </c>
      <c r="AAM502" s="10">
        <v>8125</v>
      </c>
      <c r="AAN502" s="10">
        <v>8125</v>
      </c>
      <c r="AAO502" s="10">
        <v>8125</v>
      </c>
      <c r="AAP502" s="10">
        <v>8125</v>
      </c>
      <c r="AAQ502" s="10">
        <v>8125</v>
      </c>
      <c r="AAR502" s="10">
        <v>8125</v>
      </c>
      <c r="AAS502" s="10">
        <v>8125</v>
      </c>
      <c r="AAT502" s="10">
        <v>8125</v>
      </c>
      <c r="AAU502" s="10">
        <v>8125</v>
      </c>
      <c r="AAV502" s="10">
        <v>8125</v>
      </c>
      <c r="AAW502" s="10">
        <v>8125</v>
      </c>
      <c r="AAX502" s="10">
        <v>8125</v>
      </c>
      <c r="AAY502" s="10">
        <v>8125</v>
      </c>
      <c r="AAZ502" s="10">
        <v>8125</v>
      </c>
      <c r="ABA502" s="10">
        <v>8125</v>
      </c>
      <c r="ABB502" s="10">
        <v>8125</v>
      </c>
      <c r="ABC502" s="10">
        <v>8125</v>
      </c>
      <c r="ABD502" s="10">
        <v>8125</v>
      </c>
      <c r="ABE502" s="10">
        <v>8125</v>
      </c>
      <c r="ABF502" s="10">
        <v>8125</v>
      </c>
      <c r="ABG502" s="10">
        <v>8125</v>
      </c>
      <c r="ABH502" s="10">
        <v>8125</v>
      </c>
      <c r="ABI502" s="10">
        <v>8125</v>
      </c>
      <c r="ABJ502" s="10">
        <v>8125</v>
      </c>
      <c r="ABK502" s="10">
        <v>8125</v>
      </c>
      <c r="ABL502" s="10">
        <v>8125</v>
      </c>
      <c r="ABM502" s="10">
        <v>8125</v>
      </c>
      <c r="ABN502" s="10">
        <v>8125</v>
      </c>
      <c r="ABO502" s="10">
        <v>8125</v>
      </c>
      <c r="ABP502" s="10">
        <v>8125</v>
      </c>
      <c r="ABQ502" s="10">
        <v>8125</v>
      </c>
      <c r="ABR502" s="10">
        <v>8125</v>
      </c>
      <c r="ABS502" s="10">
        <v>8125</v>
      </c>
      <c r="ABT502" s="10">
        <v>8125</v>
      </c>
      <c r="ABU502" s="10">
        <v>8125</v>
      </c>
      <c r="ABV502" s="10">
        <v>8125</v>
      </c>
      <c r="ABW502" s="10">
        <v>8125</v>
      </c>
      <c r="ABX502" s="10">
        <v>8125</v>
      </c>
      <c r="ABY502" s="12" t="s">
        <v>3</v>
      </c>
    </row>
    <row ht="12.75" r="503" spans="1:753" x14ac:dyDescent="0.2">
      <c r="A503" s="1">
        <v>55700</v>
      </c>
      <c r="B503" s="1">
        <v>0.125</v>
      </c>
      <c r="C503" s="1" t="s">
        <v>53</v>
      </c>
      <c r="E503" s="9"/>
      <c r="F503" s="1">
        <v>2068</v>
      </c>
      <c r="G503" s="12">
        <v>41542</v>
      </c>
      <c r="H503" s="12">
        <v>61444</v>
      </c>
      <c r="J503" s="4" t="s">
        <v>57</v>
      </c>
      <c r="GR503" s="4"/>
      <c r="GS503" s="4"/>
      <c r="GT503" s="4"/>
      <c r="SY503" s="29"/>
      <c r="SZ503" s="29"/>
      <c r="TA503" s="29"/>
      <c r="TB503" s="29"/>
      <c r="TC503" s="29"/>
      <c r="TD503" s="29"/>
      <c r="TE503" s="29"/>
      <c r="TF503" s="29"/>
      <c r="TG503" s="29"/>
      <c r="TH503" s="29"/>
      <c r="TI503" s="29"/>
      <c r="TJ503" s="29"/>
      <c r="TK503" s="32"/>
      <c r="TL503" s="32"/>
      <c r="TM503" s="32"/>
      <c r="TN503" s="32"/>
      <c r="TO503" s="32"/>
      <c r="TP503" s="32"/>
      <c r="TQ503" s="29"/>
      <c r="TR503" s="29"/>
      <c r="TS503" s="29"/>
      <c r="TT503" s="32"/>
      <c r="TU503" s="32"/>
      <c r="TV503" s="32"/>
      <c r="TW503" s="32"/>
      <c r="TX503" s="32"/>
      <c r="TY503" s="32"/>
      <c r="TZ503" s="32"/>
      <c r="UA503" s="29"/>
      <c r="UB503" s="29"/>
      <c r="UC503" s="29"/>
      <c r="UD503" s="29"/>
      <c r="UE503" s="29"/>
      <c r="UF503" s="29"/>
      <c r="UG503" s="29"/>
      <c r="UH503" s="29"/>
      <c r="UI503" s="29"/>
      <c r="UJ503" s="29"/>
      <c r="UK503" s="29"/>
      <c r="UL503" s="29"/>
      <c r="UM503" s="29"/>
      <c r="UN503" s="29"/>
      <c r="UO503" s="29"/>
      <c r="UP503" s="29"/>
      <c r="UQ503" s="29"/>
      <c r="UR503" s="29"/>
      <c r="US503" s="29"/>
      <c r="UT503" s="29"/>
      <c r="UU503" s="29"/>
      <c r="UV503" s="29"/>
      <c r="UW503" s="29"/>
      <c r="UX503" s="29"/>
      <c r="WG503" s="1">
        <v>5000</v>
      </c>
      <c r="WH503" s="1">
        <v>5000</v>
      </c>
      <c r="WI503" s="1">
        <v>5000</v>
      </c>
      <c r="WJ503" s="25">
        <v>5000</v>
      </c>
      <c r="WK503" s="45">
        <v>9750</v>
      </c>
      <c r="WL503" s="45">
        <v>9750</v>
      </c>
      <c r="WM503" s="45">
        <v>9750</v>
      </c>
      <c r="WN503" s="45">
        <v>9750</v>
      </c>
      <c r="WO503" s="45">
        <v>9750</v>
      </c>
      <c r="WP503" s="45">
        <v>9750</v>
      </c>
      <c r="WQ503" s="45">
        <v>9750</v>
      </c>
      <c r="WR503" s="45">
        <v>9750</v>
      </c>
      <c r="WS503" s="45">
        <v>9750</v>
      </c>
      <c r="WT503" s="45">
        <v>9750</v>
      </c>
      <c r="WU503" s="45">
        <v>9750</v>
      </c>
      <c r="WV503" s="45">
        <v>9750</v>
      </c>
      <c r="WW503" s="45">
        <v>9750</v>
      </c>
      <c r="WX503" s="45">
        <v>9750</v>
      </c>
      <c r="WY503" s="45">
        <v>9750</v>
      </c>
      <c r="WZ503" s="45">
        <v>9750</v>
      </c>
      <c r="XA503" s="45">
        <v>9750</v>
      </c>
      <c r="XB503" s="27">
        <v>9750</v>
      </c>
      <c r="XC503" s="27">
        <v>9750</v>
      </c>
      <c r="XD503" s="25">
        <v>9750</v>
      </c>
      <c r="XE503" s="25">
        <v>12250</v>
      </c>
      <c r="XF503" s="25">
        <v>12250</v>
      </c>
      <c r="XG503" s="25">
        <v>12250</v>
      </c>
      <c r="XH503" s="25">
        <v>12250</v>
      </c>
      <c r="XI503" s="25">
        <v>12250</v>
      </c>
      <c r="XJ503" s="25">
        <v>12250</v>
      </c>
      <c r="XK503" s="25">
        <v>12600</v>
      </c>
      <c r="XL503" s="25">
        <v>12600</v>
      </c>
      <c r="XM503" s="25">
        <v>12600</v>
      </c>
      <c r="XN503" s="25">
        <v>12600</v>
      </c>
      <c r="XO503" s="25">
        <v>12600</v>
      </c>
      <c r="XP503" s="25">
        <v>12600</v>
      </c>
      <c r="XQ503" s="25">
        <v>12600</v>
      </c>
      <c r="XR503" s="25">
        <v>12600</v>
      </c>
      <c r="XS503" s="25">
        <v>12600</v>
      </c>
      <c r="XT503" s="25">
        <v>12600</v>
      </c>
      <c r="XU503" s="25">
        <v>12600</v>
      </c>
      <c r="XV503" s="25">
        <v>12600</v>
      </c>
      <c r="XW503" s="25">
        <v>12600</v>
      </c>
      <c r="XX503" s="25">
        <v>12600</v>
      </c>
      <c r="XY503" s="25">
        <v>12600</v>
      </c>
      <c r="XZ503" s="25">
        <v>12600</v>
      </c>
      <c r="YA503" s="25">
        <v>12600</v>
      </c>
      <c r="YB503" s="11">
        <v>12600</v>
      </c>
      <c r="YC503" s="25">
        <v>12600</v>
      </c>
      <c r="YD503" s="25">
        <v>12600</v>
      </c>
      <c r="YE503" s="25">
        <v>12600</v>
      </c>
      <c r="YF503" s="54">
        <v>12600</v>
      </c>
      <c r="YG503" s="10">
        <v>12600</v>
      </c>
      <c r="YH503" s="10">
        <v>12600</v>
      </c>
      <c r="YI503" s="10">
        <v>12600</v>
      </c>
      <c r="YJ503" s="1">
        <v>12600</v>
      </c>
      <c r="YK503" s="1">
        <v>12600</v>
      </c>
      <c r="YL503" s="1">
        <v>12600</v>
      </c>
      <c r="YM503" s="55">
        <v>12600</v>
      </c>
      <c r="YN503" s="1">
        <v>12600</v>
      </c>
      <c r="YO503" s="10">
        <v>12600</v>
      </c>
      <c r="YP503" s="10">
        <v>12600</v>
      </c>
      <c r="YQ503" s="10">
        <v>12600</v>
      </c>
      <c r="YR503" s="1">
        <v>12600</v>
      </c>
      <c r="YS503" s="1">
        <v>12600</v>
      </c>
      <c r="YT503" s="1">
        <v>12600</v>
      </c>
      <c r="YU503" s="1">
        <v>12600</v>
      </c>
      <c r="YV503" s="1">
        <v>12600</v>
      </c>
      <c r="YW503" s="1">
        <v>12600</v>
      </c>
      <c r="YX503" s="55">
        <v>12600</v>
      </c>
      <c r="YY503" s="55">
        <v>12600</v>
      </c>
      <c r="YZ503" s="10">
        <v>12600</v>
      </c>
      <c r="ZA503" s="10">
        <v>12600</v>
      </c>
      <c r="ZB503" s="10">
        <v>12600</v>
      </c>
      <c r="ZC503" s="10">
        <v>12600</v>
      </c>
      <c r="ZD503" s="10">
        <v>12600</v>
      </c>
      <c r="ZE503" s="10">
        <v>12600</v>
      </c>
      <c r="ZF503" s="10">
        <v>12600</v>
      </c>
      <c r="ZG503" s="10">
        <v>12600</v>
      </c>
      <c r="ZH503" s="10">
        <v>12600</v>
      </c>
      <c r="ZI503" s="10">
        <v>12600</v>
      </c>
      <c r="ZJ503" s="10">
        <v>12600</v>
      </c>
      <c r="ZK503" s="10">
        <v>12600</v>
      </c>
      <c r="ZL503" s="55">
        <v>12600</v>
      </c>
      <c r="ZM503" s="55">
        <v>12600</v>
      </c>
      <c r="ZN503" s="10">
        <v>12600</v>
      </c>
      <c r="ZO503" s="10">
        <v>12600</v>
      </c>
      <c r="ZP503" s="10">
        <v>12600</v>
      </c>
      <c r="ZQ503" s="55">
        <v>12600</v>
      </c>
      <c r="ZR503" s="10">
        <v>12600</v>
      </c>
      <c r="ZS503" s="10">
        <v>12600</v>
      </c>
      <c r="ZT503" s="10">
        <v>12600</v>
      </c>
      <c r="ZU503" s="10">
        <v>12600</v>
      </c>
      <c r="ZV503" s="10">
        <v>12600</v>
      </c>
      <c r="ZW503" s="10">
        <v>12600</v>
      </c>
      <c r="ZX503" s="10">
        <v>12600</v>
      </c>
      <c r="ZY503" s="10">
        <v>12600</v>
      </c>
      <c r="ZZ503" s="10">
        <v>12600</v>
      </c>
      <c r="AAA503" s="10">
        <v>12600</v>
      </c>
      <c r="AAB503" s="10">
        <v>12600</v>
      </c>
      <c r="AAC503" s="10">
        <v>12600</v>
      </c>
      <c r="AAD503" s="10">
        <v>12600</v>
      </c>
      <c r="AAE503" s="10">
        <v>12600</v>
      </c>
      <c r="AAF503" s="10">
        <v>12600</v>
      </c>
      <c r="AAG503" s="10">
        <v>12600</v>
      </c>
      <c r="AAH503" s="10">
        <v>12600</v>
      </c>
      <c r="AAI503" s="10">
        <v>12600</v>
      </c>
      <c r="AAJ503" s="10">
        <v>12600</v>
      </c>
      <c r="AAK503" s="10">
        <v>12600</v>
      </c>
      <c r="AAL503" s="10">
        <v>12600</v>
      </c>
      <c r="AAM503" s="10">
        <v>12600</v>
      </c>
      <c r="AAN503" s="10">
        <v>12600</v>
      </c>
      <c r="AAO503" s="10">
        <v>12600</v>
      </c>
      <c r="AAP503" s="10">
        <v>12600</v>
      </c>
      <c r="AAQ503" s="10">
        <v>12600</v>
      </c>
      <c r="AAR503" s="10">
        <v>12600</v>
      </c>
      <c r="AAS503" s="10">
        <v>12600</v>
      </c>
      <c r="AAT503" s="10">
        <v>12600</v>
      </c>
      <c r="AAU503" s="10">
        <v>12600</v>
      </c>
      <c r="AAV503" s="10">
        <v>12600</v>
      </c>
      <c r="AAW503" s="10">
        <v>12600</v>
      </c>
      <c r="AAX503" s="10">
        <v>12600</v>
      </c>
      <c r="AAY503" s="10">
        <v>12600</v>
      </c>
      <c r="AAZ503" s="10">
        <v>12600</v>
      </c>
      <c r="ABA503" s="10">
        <v>12600</v>
      </c>
      <c r="ABB503" s="10">
        <v>12600</v>
      </c>
      <c r="ABC503" s="10">
        <v>12600</v>
      </c>
      <c r="ABD503" s="10">
        <v>12600</v>
      </c>
      <c r="ABE503" s="10">
        <v>12600</v>
      </c>
      <c r="ABF503" s="10">
        <v>12600</v>
      </c>
      <c r="ABG503" s="10">
        <v>12600</v>
      </c>
      <c r="ABH503" s="10">
        <v>12600</v>
      </c>
      <c r="ABI503" s="10">
        <v>12600</v>
      </c>
      <c r="ABJ503" s="10">
        <v>12600</v>
      </c>
      <c r="ABK503" s="10">
        <v>12600</v>
      </c>
      <c r="ABL503" s="10">
        <v>12600</v>
      </c>
      <c r="ABM503" s="10">
        <v>12600</v>
      </c>
      <c r="ABN503" s="10">
        <v>12600</v>
      </c>
      <c r="ABO503" s="10">
        <v>12600</v>
      </c>
      <c r="ABP503" s="10">
        <v>12600</v>
      </c>
      <c r="ABQ503" s="10">
        <v>12600</v>
      </c>
      <c r="ABR503" s="10">
        <v>12600</v>
      </c>
      <c r="ABS503" s="10">
        <v>12600</v>
      </c>
      <c r="ABT503" s="10">
        <v>12600</v>
      </c>
      <c r="ABU503" s="10">
        <v>12600</v>
      </c>
      <c r="ABV503" s="10">
        <v>12600</v>
      </c>
      <c r="ABW503" s="10">
        <v>12600</v>
      </c>
      <c r="ABX503" s="10">
        <v>12600</v>
      </c>
      <c r="ABY503" s="12" t="s">
        <v>3</v>
      </c>
    </row>
    <row ht="12.75" r="504" spans="1:753" x14ac:dyDescent="0.2">
      <c r="A504" s="1">
        <v>55800</v>
      </c>
      <c r="B504" s="1">
        <v>0.125</v>
      </c>
      <c r="C504" s="1" t="s">
        <v>53</v>
      </c>
      <c r="E504" s="9"/>
      <c r="F504" s="1">
        <v>2073</v>
      </c>
      <c r="G504" s="12">
        <v>44524</v>
      </c>
      <c r="H504" s="12">
        <v>63270</v>
      </c>
      <c r="J504" s="4" t="s">
        <v>57</v>
      </c>
      <c r="GR504" s="4"/>
      <c r="GS504" s="4"/>
      <c r="GT504" s="4"/>
      <c r="SY504" s="29"/>
      <c r="SZ504" s="29"/>
      <c r="TA504" s="29"/>
      <c r="TB504" s="29"/>
      <c r="TC504" s="29"/>
      <c r="TD504" s="29"/>
      <c r="TE504" s="29"/>
      <c r="TF504" s="29"/>
      <c r="TG504" s="29"/>
      <c r="TH504" s="29"/>
      <c r="TI504" s="29"/>
      <c r="TJ504" s="29"/>
      <c r="TK504" s="32"/>
      <c r="TL504" s="32"/>
      <c r="TM504" s="32"/>
      <c r="TN504" s="32"/>
      <c r="TO504" s="32"/>
      <c r="TP504" s="32"/>
      <c r="TQ504" s="29"/>
      <c r="TR504" s="29"/>
      <c r="TS504" s="29"/>
      <c r="TT504" s="32"/>
      <c r="TU504" s="32"/>
      <c r="TV504" s="32"/>
      <c r="TW504" s="32"/>
      <c r="TX504" s="32"/>
      <c r="TY504" s="32"/>
      <c r="TZ504" s="32"/>
      <c r="UA504" s="29"/>
      <c r="UB504" s="29"/>
      <c r="UC504" s="29"/>
      <c r="UD504" s="29"/>
      <c r="UE504" s="29"/>
      <c r="UF504" s="29"/>
      <c r="UG504" s="29"/>
      <c r="UH504" s="29"/>
      <c r="UI504" s="29"/>
      <c r="UJ504" s="29"/>
      <c r="UK504" s="29"/>
      <c r="UL504" s="29"/>
      <c r="UM504" s="29"/>
      <c r="UN504" s="29"/>
      <c r="UO504" s="29"/>
      <c r="UP504" s="29"/>
      <c r="UQ504" s="29"/>
      <c r="UR504" s="29"/>
      <c r="US504" s="29"/>
      <c r="UT504" s="29"/>
      <c r="UU504" s="29"/>
      <c r="UV504" s="29"/>
      <c r="UW504" s="29"/>
      <c r="UX504" s="29"/>
      <c r="WJ504" s="25"/>
      <c r="WK504" s="45"/>
      <c r="WL504" s="45"/>
      <c r="WM504" s="45"/>
      <c r="WN504" s="45"/>
      <c r="WO504" s="45"/>
      <c r="WP504" s="45"/>
      <c r="WQ504" s="45"/>
      <c r="WR504" s="45"/>
      <c r="WS504" s="45"/>
      <c r="WT504" s="45"/>
      <c r="WU504" s="45"/>
      <c r="WV504" s="45"/>
      <c r="WW504" s="45"/>
      <c r="WX504" s="45"/>
      <c r="WY504" s="45"/>
      <c r="WZ504" s="45"/>
      <c r="XA504" s="45"/>
      <c r="XB504" s="27"/>
      <c r="XC504" s="27"/>
      <c r="XD504" s="25"/>
      <c r="XE504" s="25"/>
      <c r="XF504" s="25"/>
      <c r="XG504" s="25"/>
      <c r="XH504" s="25"/>
      <c r="XI504" s="25"/>
      <c r="XJ504" s="25"/>
      <c r="XK504" s="25"/>
      <c r="XL504" s="25"/>
      <c r="XM504" s="25"/>
      <c r="XN504" s="25"/>
      <c r="XO504" s="25"/>
      <c r="XP504" s="25"/>
      <c r="XQ504" s="25"/>
      <c r="XR504" s="25"/>
      <c r="XS504" s="25"/>
      <c r="XT504" s="25"/>
      <c r="XU504" s="25"/>
      <c r="XV504" s="25"/>
      <c r="XW504" s="25"/>
      <c r="XX504" s="25"/>
      <c r="XY504" s="25"/>
      <c r="XZ504" s="25"/>
      <c r="YA504" s="25"/>
      <c r="YB504" s="11"/>
      <c r="YC504" s="25"/>
      <c r="YD504" s="25"/>
      <c r="YE504" s="25"/>
      <c r="YF504" s="54"/>
      <c r="YG504" s="10"/>
      <c r="YH504" s="10"/>
      <c r="YI504" s="10"/>
      <c r="YM504" s="55"/>
      <c r="YO504" s="10"/>
      <c r="YP504" s="10"/>
      <c r="YQ504" s="10"/>
      <c r="YX504" s="55"/>
      <c r="YY504" s="55"/>
      <c r="YZ504" s="10"/>
      <c r="ZA504" s="10"/>
      <c r="ZB504" s="10"/>
      <c r="ZC504" s="10"/>
      <c r="ZD504" s="10"/>
      <c r="ZE504" s="10"/>
      <c r="ZF504" s="10"/>
      <c r="ZG504" s="10"/>
      <c r="ZH504" s="10"/>
      <c r="ZI504" s="10"/>
      <c r="ZJ504" s="10"/>
      <c r="ZK504" s="10"/>
      <c r="ZL504" s="55"/>
      <c r="ZM504" s="55"/>
      <c r="ZN504" s="10"/>
      <c r="ZO504" s="10"/>
      <c r="ZP504" s="10"/>
      <c r="ZQ504" s="55"/>
      <c r="ZR504" s="10"/>
      <c r="ZS504" s="10"/>
      <c r="ZT504" s="10"/>
      <c r="ZU504" s="10"/>
      <c r="ZV504" s="10"/>
      <c r="ZW504" s="10"/>
      <c r="ZX504" s="10"/>
      <c r="ZY504" s="10"/>
      <c r="ZZ504" s="10"/>
      <c r="AAA504" s="10">
        <v>1100</v>
      </c>
      <c r="AAB504" s="10">
        <v>1100</v>
      </c>
      <c r="AAC504" s="10">
        <v>1100</v>
      </c>
      <c r="AAD504" s="10">
        <v>1100</v>
      </c>
      <c r="AAE504" s="10">
        <v>1100</v>
      </c>
      <c r="AAF504" s="10">
        <v>1100</v>
      </c>
      <c r="AAG504" s="10">
        <v>2900</v>
      </c>
      <c r="AAH504" s="10">
        <v>2900</v>
      </c>
      <c r="AAI504" s="10">
        <v>2900</v>
      </c>
      <c r="AAJ504" s="10">
        <v>2900</v>
      </c>
      <c r="AAK504" s="10">
        <v>2900</v>
      </c>
      <c r="AAL504" s="10">
        <v>2900</v>
      </c>
      <c r="AAM504" s="10">
        <v>4400</v>
      </c>
      <c r="AAN504" s="10">
        <v>4400</v>
      </c>
      <c r="AAO504" s="10">
        <v>4400</v>
      </c>
      <c r="AAP504" s="10">
        <v>4400</v>
      </c>
      <c r="AAQ504" s="10">
        <v>4400</v>
      </c>
      <c r="AAR504" s="10">
        <v>4400</v>
      </c>
      <c r="AAS504" s="10">
        <v>4400</v>
      </c>
      <c r="AAT504" s="10">
        <v>4400</v>
      </c>
      <c r="AAU504" s="10">
        <v>4400</v>
      </c>
      <c r="AAV504" s="10">
        <v>4400</v>
      </c>
      <c r="AAW504" s="10">
        <v>4400</v>
      </c>
      <c r="AAX504" s="10">
        <v>4400</v>
      </c>
      <c r="AAY504" s="10">
        <v>4400</v>
      </c>
      <c r="AAZ504" s="10">
        <v>4400</v>
      </c>
      <c r="ABA504" s="10">
        <v>4400</v>
      </c>
      <c r="ABB504" s="10">
        <v>4400</v>
      </c>
      <c r="ABC504" s="10">
        <v>4400</v>
      </c>
      <c r="ABD504" s="10">
        <v>4400</v>
      </c>
      <c r="ABE504" s="10">
        <v>5022.8500000000004</v>
      </c>
      <c r="ABF504" s="10">
        <v>5022.8500000000004</v>
      </c>
      <c r="ABG504" s="10">
        <v>5022.8500000000004</v>
      </c>
      <c r="ABH504" s="10">
        <v>5022.8500000000004</v>
      </c>
      <c r="ABI504" s="10">
        <v>5022.8500000000004</v>
      </c>
      <c r="ABJ504" s="10">
        <v>5022.8500000000004</v>
      </c>
      <c r="ABK504" s="10">
        <v>5022.8500000000004</v>
      </c>
      <c r="ABL504" s="10">
        <v>5372.85</v>
      </c>
      <c r="ABM504" s="10">
        <v>5372.85</v>
      </c>
      <c r="ABN504" s="10">
        <v>5372.85</v>
      </c>
      <c r="ABO504" s="10">
        <v>5372.85</v>
      </c>
      <c r="ABP504" s="10">
        <v>5372.85</v>
      </c>
      <c r="ABQ504" s="10">
        <v>5372.85</v>
      </c>
      <c r="ABR504" s="10">
        <v>5372.85</v>
      </c>
      <c r="ABS504" s="10">
        <v>5372.85</v>
      </c>
      <c r="ABT504" s="10">
        <v>5372.85</v>
      </c>
      <c r="ABU504" s="10">
        <v>5372.85</v>
      </c>
      <c r="ABV504" s="10">
        <v>5372.85</v>
      </c>
      <c r="ABW504" s="10">
        <v>5372.85</v>
      </c>
      <c r="ABX504" s="10">
        <v>5372.85</v>
      </c>
      <c r="ABY504" s="12" t="s">
        <v>3</v>
      </c>
    </row>
    <row customFormat="1" ht="12.75" r="505" s="10" spans="1:753" x14ac:dyDescent="0.2">
      <c r="C505" s="10" t="s">
        <v>58</v>
      </c>
      <c r="HG505" s="10">
        <f ref="HG505:JR505" si="12" t="shared">SUM(HG447:HG465)</f>
        <v>1000</v>
      </c>
      <c r="HH505" s="10">
        <f si="12" t="shared"/>
        <v>1000</v>
      </c>
      <c r="HI505" s="10">
        <f si="12" t="shared"/>
        <v>1000</v>
      </c>
      <c r="HJ505" s="10">
        <f si="12" t="shared"/>
        <v>1000</v>
      </c>
      <c r="HK505" s="10">
        <f si="12" t="shared"/>
        <v>2000</v>
      </c>
      <c r="HL505" s="10">
        <f si="12" t="shared"/>
        <v>2000</v>
      </c>
      <c r="HM505" s="10">
        <f si="12" t="shared"/>
        <v>2000</v>
      </c>
      <c r="HN505" s="10">
        <f si="12" t="shared"/>
        <v>2000</v>
      </c>
      <c r="HO505" s="10">
        <f si="12" t="shared"/>
        <v>2000</v>
      </c>
      <c r="HP505" s="10">
        <f si="12" t="shared"/>
        <v>2000</v>
      </c>
      <c r="HQ505" s="10">
        <f si="12" t="shared"/>
        <v>2750</v>
      </c>
      <c r="HR505" s="10">
        <f si="12" t="shared"/>
        <v>2750</v>
      </c>
      <c r="HS505" s="10">
        <f si="12" t="shared"/>
        <v>3500</v>
      </c>
      <c r="HT505" s="10">
        <f si="12" t="shared"/>
        <v>3500</v>
      </c>
      <c r="HU505" s="10">
        <f si="12" t="shared"/>
        <v>3500</v>
      </c>
      <c r="HV505" s="10">
        <f si="12" t="shared"/>
        <v>3500</v>
      </c>
      <c r="HW505" s="10">
        <f si="12" t="shared"/>
        <v>3500</v>
      </c>
      <c r="HX505" s="10">
        <f si="12" t="shared"/>
        <v>3750</v>
      </c>
      <c r="HY505" s="10">
        <f si="12" t="shared"/>
        <v>3750</v>
      </c>
      <c r="HZ505" s="10">
        <f si="12" t="shared"/>
        <v>4400</v>
      </c>
      <c r="IA505" s="10">
        <f si="12" t="shared"/>
        <v>4400</v>
      </c>
      <c r="IB505" s="10">
        <f si="12" t="shared"/>
        <v>4650</v>
      </c>
      <c r="IC505" s="10">
        <f si="12" t="shared"/>
        <v>5400</v>
      </c>
      <c r="ID505" s="10">
        <f si="12" t="shared"/>
        <v>5400</v>
      </c>
      <c r="IE505" s="10">
        <f si="12" t="shared"/>
        <v>5400</v>
      </c>
      <c r="IF505" s="10">
        <f si="12" t="shared"/>
        <v>5400</v>
      </c>
      <c r="IG505" s="10">
        <f si="12" t="shared"/>
        <v>6400</v>
      </c>
      <c r="IH505" s="10">
        <f si="12" t="shared"/>
        <v>6400</v>
      </c>
      <c r="II505" s="10">
        <f si="12" t="shared"/>
        <v>6400</v>
      </c>
      <c r="IJ505" s="10">
        <f si="12" t="shared"/>
        <v>6400</v>
      </c>
      <c r="IK505" s="10">
        <f si="12" t="shared"/>
        <v>7450</v>
      </c>
      <c r="IL505" s="10">
        <f si="12" t="shared"/>
        <v>7450</v>
      </c>
      <c r="IM505" s="10">
        <f si="12" t="shared"/>
        <v>6480</v>
      </c>
      <c r="IN505" s="10">
        <f si="12" t="shared"/>
        <v>6480</v>
      </c>
      <c r="IO505" s="10">
        <f si="12" t="shared"/>
        <v>6780</v>
      </c>
      <c r="IP505" s="10">
        <f si="12" t="shared"/>
        <v>6780</v>
      </c>
      <c r="IQ505" s="10">
        <f si="12" t="shared"/>
        <v>6780</v>
      </c>
      <c r="IR505" s="10">
        <f si="12" t="shared"/>
        <v>6780</v>
      </c>
      <c r="IS505" s="10">
        <f si="12" t="shared"/>
        <v>6758</v>
      </c>
      <c r="IT505" s="10">
        <f si="12" t="shared"/>
        <v>6758</v>
      </c>
      <c r="IU505" s="10">
        <f si="12" t="shared"/>
        <v>6758</v>
      </c>
      <c r="IV505" s="10">
        <f si="12" t="shared"/>
        <v>6758</v>
      </c>
      <c r="IW505" s="10">
        <f si="12" t="shared"/>
        <v>6958</v>
      </c>
      <c r="IX505" s="10">
        <f si="12" t="shared"/>
        <v>7258</v>
      </c>
      <c r="IY505" s="10">
        <f si="12" t="shared"/>
        <v>7252</v>
      </c>
      <c r="IZ505" s="10">
        <f si="12" t="shared"/>
        <v>7502</v>
      </c>
      <c r="JA505" s="10">
        <f si="12" t="shared"/>
        <v>7752</v>
      </c>
      <c r="JB505" s="10">
        <f si="12" t="shared"/>
        <v>8152</v>
      </c>
      <c r="JC505" s="10">
        <f si="12" t="shared"/>
        <v>8452</v>
      </c>
      <c r="JD505" s="10">
        <f si="12" t="shared"/>
        <v>8452</v>
      </c>
      <c r="JE505" s="10">
        <f si="12" t="shared"/>
        <v>8852</v>
      </c>
      <c r="JF505" s="10">
        <f si="12" t="shared"/>
        <v>9052</v>
      </c>
      <c r="JG505" s="10">
        <f si="12" t="shared"/>
        <v>9052</v>
      </c>
      <c r="JH505" s="10">
        <f si="12" t="shared"/>
        <v>9052</v>
      </c>
      <c r="JI505" s="10">
        <f si="12" t="shared"/>
        <v>9302</v>
      </c>
      <c r="JJ505" s="10">
        <f si="12" t="shared"/>
        <v>9302</v>
      </c>
      <c r="JK505" s="10">
        <f si="12" t="shared"/>
        <v>9302</v>
      </c>
      <c r="JL505" s="10">
        <f si="12" t="shared"/>
        <v>9302</v>
      </c>
      <c r="JM505" s="10">
        <f si="12" t="shared"/>
        <v>9302</v>
      </c>
      <c r="JN505" s="10">
        <f si="12" t="shared"/>
        <v>9302</v>
      </c>
      <c r="JO505" s="10">
        <f si="12" t="shared"/>
        <v>9302</v>
      </c>
      <c r="JP505" s="10">
        <f si="12" t="shared"/>
        <v>9402</v>
      </c>
      <c r="JQ505" s="10">
        <f si="12" t="shared"/>
        <v>9702</v>
      </c>
      <c r="JR505" s="10">
        <f si="12" t="shared"/>
        <v>9702</v>
      </c>
      <c r="JS505" s="10">
        <f ref="JS505:MD505" si="13" t="shared">SUM(JS447:JS465)</f>
        <v>10102</v>
      </c>
      <c r="JT505" s="10">
        <f si="13" t="shared"/>
        <v>10402</v>
      </c>
      <c r="JU505" s="10">
        <f si="13" t="shared"/>
        <v>10402</v>
      </c>
      <c r="JV505" s="10">
        <f si="13" t="shared"/>
        <v>10452</v>
      </c>
      <c r="JW505" s="10">
        <f si="13" t="shared"/>
        <v>10552</v>
      </c>
      <c r="JX505" s="10">
        <f si="13" t="shared"/>
        <v>11152</v>
      </c>
      <c r="JY505" s="10">
        <f si="13" t="shared"/>
        <v>11152</v>
      </c>
      <c r="JZ505" s="10">
        <f si="13" t="shared"/>
        <v>11552</v>
      </c>
      <c r="KA505" s="10">
        <f si="13" t="shared"/>
        <v>11802</v>
      </c>
      <c r="KB505" s="10">
        <f si="13" t="shared"/>
        <v>11802</v>
      </c>
      <c r="KC505" s="10">
        <f si="13" t="shared"/>
        <v>11802</v>
      </c>
      <c r="KD505" s="10">
        <f si="13" t="shared"/>
        <v>11802</v>
      </c>
      <c r="KE505" s="10">
        <f si="13" t="shared"/>
        <v>11802</v>
      </c>
      <c r="KF505" s="10">
        <f si="13" t="shared"/>
        <v>11802</v>
      </c>
      <c r="KG505" s="10">
        <f si="13" t="shared"/>
        <v>11802</v>
      </c>
      <c r="KH505" s="10">
        <f si="13" t="shared"/>
        <v>11802</v>
      </c>
      <c r="KI505" s="10">
        <f si="13" t="shared"/>
        <v>12002</v>
      </c>
      <c r="KJ505" s="10">
        <f si="13" t="shared"/>
        <v>12252</v>
      </c>
      <c r="KK505" s="10">
        <f si="13" t="shared"/>
        <v>12402</v>
      </c>
      <c r="KL505" s="10">
        <f si="13" t="shared"/>
        <v>12702</v>
      </c>
      <c r="KM505" s="10">
        <f si="13" t="shared"/>
        <v>11952</v>
      </c>
      <c r="KN505" s="10">
        <f si="13" t="shared"/>
        <v>12152</v>
      </c>
      <c r="KO505" s="10">
        <f si="13" t="shared"/>
        <v>12152</v>
      </c>
      <c r="KP505" s="10">
        <f si="13" t="shared"/>
        <v>12552</v>
      </c>
      <c r="KQ505" s="10">
        <f si="13" t="shared"/>
        <v>12852</v>
      </c>
      <c r="KR505" s="10">
        <f si="13" t="shared"/>
        <v>12852</v>
      </c>
      <c r="KS505" s="10">
        <f si="13" t="shared"/>
        <v>12852</v>
      </c>
      <c r="KT505" s="10">
        <f si="13" t="shared"/>
        <v>13052</v>
      </c>
      <c r="KU505" s="10">
        <f si="13" t="shared"/>
        <v>13052</v>
      </c>
      <c r="KV505" s="10">
        <f si="13" t="shared"/>
        <v>13052</v>
      </c>
      <c r="KW505" s="10">
        <f si="13" t="shared"/>
        <v>13052</v>
      </c>
      <c r="KX505" s="10">
        <f si="13" t="shared"/>
        <v>13052</v>
      </c>
      <c r="KY505" s="10">
        <f si="13" t="shared"/>
        <v>13052</v>
      </c>
      <c r="KZ505" s="10">
        <f si="13" t="shared"/>
        <v>13052</v>
      </c>
      <c r="LA505" s="10">
        <f si="13" t="shared"/>
        <v>13052</v>
      </c>
      <c r="LB505" s="10">
        <f si="13" t="shared"/>
        <v>13052</v>
      </c>
      <c r="LC505" s="10">
        <f si="13" t="shared"/>
        <v>13052</v>
      </c>
      <c r="LD505" s="10">
        <f si="13" t="shared"/>
        <v>13052</v>
      </c>
      <c r="LE505" s="10">
        <f si="13" t="shared"/>
        <v>13052</v>
      </c>
      <c r="LF505" s="10">
        <f si="13" t="shared"/>
        <v>13052</v>
      </c>
      <c r="LG505" s="10">
        <f si="13" t="shared"/>
        <v>13052</v>
      </c>
      <c r="LH505" s="10">
        <f si="13" t="shared"/>
        <v>13052</v>
      </c>
      <c r="LI505" s="10">
        <f si="13" t="shared"/>
        <v>12552</v>
      </c>
      <c r="LJ505" s="10">
        <f si="13" t="shared"/>
        <v>12552</v>
      </c>
      <c r="LK505" s="10">
        <f si="13" t="shared"/>
        <v>12552</v>
      </c>
      <c r="LL505" s="10">
        <f si="13" t="shared"/>
        <v>12552</v>
      </c>
      <c r="LM505" s="10">
        <f si="13" t="shared"/>
        <v>12552</v>
      </c>
      <c r="LN505" s="10">
        <f si="13" t="shared"/>
        <v>12552</v>
      </c>
      <c r="LO505" s="10">
        <f si="13" t="shared"/>
        <v>12552</v>
      </c>
      <c r="LP505" s="10">
        <f si="13" t="shared"/>
        <v>12552</v>
      </c>
      <c r="LQ505" s="10">
        <f si="13" t="shared"/>
        <v>12552</v>
      </c>
      <c r="LR505" s="10">
        <f si="13" t="shared"/>
        <v>12552</v>
      </c>
      <c r="LS505" s="10">
        <f si="13" t="shared"/>
        <v>12552</v>
      </c>
      <c r="LT505" s="10">
        <f si="13" t="shared"/>
        <v>12552</v>
      </c>
      <c r="LU505" s="10">
        <f si="13" t="shared"/>
        <v>12552</v>
      </c>
      <c r="LV505" s="10">
        <f si="13" t="shared"/>
        <v>12552</v>
      </c>
      <c r="LW505" s="10">
        <f si="13" t="shared"/>
        <v>12652</v>
      </c>
      <c r="LX505" s="10">
        <f si="13" t="shared"/>
        <v>12652</v>
      </c>
      <c r="LY505" s="10">
        <f si="13" t="shared"/>
        <v>12852</v>
      </c>
      <c r="LZ505" s="10">
        <f si="13" t="shared"/>
        <v>12852</v>
      </c>
      <c r="MA505" s="10">
        <f si="13" t="shared"/>
        <v>12852</v>
      </c>
      <c r="MB505" s="10">
        <f si="13" t="shared"/>
        <v>12852</v>
      </c>
      <c r="MC505" s="10">
        <f si="13" t="shared"/>
        <v>13052</v>
      </c>
      <c r="MD505" s="10">
        <f si="13" t="shared"/>
        <v>13052</v>
      </c>
      <c r="ME505" s="10">
        <f ref="ME505:OP505" si="14" t="shared">SUM(ME447:ME465)</f>
        <v>13052</v>
      </c>
      <c r="MF505" s="10">
        <f si="14" t="shared"/>
        <v>13052</v>
      </c>
      <c r="MG505" s="10">
        <f si="14" t="shared"/>
        <v>13352</v>
      </c>
      <c r="MH505" s="10">
        <f si="14" t="shared"/>
        <v>13352</v>
      </c>
      <c r="MI505" s="10">
        <f si="14" t="shared"/>
        <v>12702</v>
      </c>
      <c r="MJ505" s="10">
        <f si="14" t="shared"/>
        <v>12702</v>
      </c>
      <c r="MK505" s="10">
        <f si="14" t="shared"/>
        <v>13402</v>
      </c>
      <c r="ML505" s="10">
        <f si="14" t="shared"/>
        <v>13902</v>
      </c>
      <c r="MM505" s="10">
        <f si="14" t="shared"/>
        <v>14002</v>
      </c>
      <c r="MN505" s="10">
        <f si="14" t="shared"/>
        <v>14002</v>
      </c>
      <c r="MO505" s="10">
        <f si="14" t="shared"/>
        <v>15102</v>
      </c>
      <c r="MP505" s="10">
        <f si="14" t="shared"/>
        <v>15802</v>
      </c>
      <c r="MQ505" s="10">
        <f si="14" t="shared"/>
        <v>15802</v>
      </c>
      <c r="MR505" s="10">
        <f si="14" t="shared"/>
        <v>15802</v>
      </c>
      <c r="MS505" s="10">
        <f si="14" t="shared"/>
        <v>16052</v>
      </c>
      <c r="MT505" s="10">
        <f si="14" t="shared"/>
        <v>16452</v>
      </c>
      <c r="MU505" s="10">
        <f si="14" t="shared"/>
        <v>16802</v>
      </c>
      <c r="MV505" s="10">
        <f si="14" t="shared"/>
        <v>16952</v>
      </c>
      <c r="MW505" s="10">
        <f si="14" t="shared"/>
        <v>16952</v>
      </c>
      <c r="MX505" s="10">
        <f si="14" t="shared"/>
        <v>17352</v>
      </c>
      <c r="MY505" s="10">
        <f si="14" t="shared"/>
        <v>18252</v>
      </c>
      <c r="MZ505" s="10">
        <f si="14" t="shared"/>
        <v>19052</v>
      </c>
      <c r="NA505" s="10">
        <f si="14" t="shared"/>
        <v>19702</v>
      </c>
      <c r="NB505" s="10">
        <f si="14" t="shared"/>
        <v>20352</v>
      </c>
      <c r="NC505" s="10">
        <f si="14" t="shared"/>
        <v>20352</v>
      </c>
      <c r="ND505" s="10">
        <f si="14" t="shared"/>
        <v>21502</v>
      </c>
      <c r="NE505" s="10">
        <f si="14" t="shared"/>
        <v>21502</v>
      </c>
      <c r="NF505" s="10">
        <f si="14" t="shared"/>
        <v>21502</v>
      </c>
      <c r="NG505" s="10">
        <f si="14" t="shared"/>
        <v>21502</v>
      </c>
      <c r="NH505" s="10">
        <f si="14" t="shared"/>
        <v>21752</v>
      </c>
      <c r="NI505" s="10">
        <f si="14" t="shared"/>
        <v>21552</v>
      </c>
      <c r="NJ505" s="10">
        <f si="14" t="shared"/>
        <v>21702</v>
      </c>
      <c r="NK505" s="10">
        <f si="14" t="shared"/>
        <v>21902</v>
      </c>
      <c r="NL505" s="10">
        <f si="14" t="shared"/>
        <v>22352</v>
      </c>
      <c r="NM505" s="10">
        <f si="14" t="shared"/>
        <v>22352</v>
      </c>
      <c r="NN505" s="10">
        <f si="14" t="shared"/>
        <v>22652</v>
      </c>
      <c r="NO505" s="10">
        <f si="14" t="shared"/>
        <v>23202</v>
      </c>
      <c r="NP505" s="10">
        <f si="14" t="shared"/>
        <v>23202</v>
      </c>
      <c r="NQ505" s="10">
        <f si="14" t="shared"/>
        <v>23202</v>
      </c>
      <c r="NR505" s="10">
        <f si="14" t="shared"/>
        <v>23402</v>
      </c>
      <c r="NS505" s="10">
        <f si="14" t="shared"/>
        <v>23402</v>
      </c>
      <c r="NT505" s="10">
        <f si="14" t="shared"/>
        <v>24002</v>
      </c>
      <c r="NU505" s="10">
        <f si="14" t="shared"/>
        <v>24002</v>
      </c>
      <c r="NV505" s="10">
        <f si="14" t="shared"/>
        <v>24202</v>
      </c>
      <c r="NW505" s="10">
        <f si="14" t="shared"/>
        <v>24202</v>
      </c>
      <c r="NX505" s="10">
        <f si="14" t="shared"/>
        <v>24452</v>
      </c>
      <c r="NY505" s="10">
        <f si="14" t="shared"/>
        <v>24702</v>
      </c>
      <c r="NZ505" s="10">
        <f si="14" t="shared"/>
        <v>25202</v>
      </c>
      <c r="OA505" s="10">
        <f si="14" t="shared"/>
        <v>25452</v>
      </c>
      <c r="OB505" s="10">
        <f si="14" t="shared"/>
        <v>25702</v>
      </c>
      <c r="OC505" s="10">
        <f si="14" t="shared"/>
        <v>25952</v>
      </c>
      <c r="OD505" s="10">
        <f si="14" t="shared"/>
        <v>26202</v>
      </c>
      <c r="OE505" s="10">
        <f si="14" t="shared"/>
        <v>26502</v>
      </c>
      <c r="OF505" s="10">
        <f si="14" t="shared"/>
        <v>27252</v>
      </c>
      <c r="OG505" s="10">
        <f si="14" t="shared"/>
        <v>27502</v>
      </c>
      <c r="OH505" s="10">
        <f si="14" t="shared"/>
        <v>28202</v>
      </c>
      <c r="OI505" s="10">
        <f si="14" t="shared"/>
        <v>28552</v>
      </c>
      <c r="OJ505" s="10">
        <f si="14" t="shared"/>
        <v>28902</v>
      </c>
      <c r="OK505" s="10">
        <f si="14" t="shared"/>
        <v>28152</v>
      </c>
      <c r="OL505" s="10">
        <f si="14" t="shared"/>
        <v>28452</v>
      </c>
      <c r="OM505" s="10">
        <f si="14" t="shared"/>
        <v>28452</v>
      </c>
      <c r="ON505" s="10">
        <f si="14" t="shared"/>
        <v>28452</v>
      </c>
      <c r="OO505" s="10">
        <f si="14" t="shared"/>
        <v>28702</v>
      </c>
      <c r="OP505" s="10">
        <f si="14" t="shared"/>
        <v>28952</v>
      </c>
      <c r="OQ505" s="10">
        <f ref="OQ505:PW505" si="15" t="shared">SUM(OQ447:OQ465)</f>
        <v>28952</v>
      </c>
      <c r="OR505" s="10">
        <f si="15" t="shared"/>
        <v>29152</v>
      </c>
      <c r="OS505" s="10">
        <f si="15" t="shared"/>
        <v>29152</v>
      </c>
      <c r="OT505" s="10">
        <f si="15" t="shared"/>
        <v>29902</v>
      </c>
      <c r="OU505" s="10">
        <f si="15" t="shared"/>
        <v>30202</v>
      </c>
      <c r="OV505" s="10">
        <f si="15" t="shared"/>
        <v>30502</v>
      </c>
      <c r="OW505" s="10">
        <f si="15" t="shared"/>
        <v>31002</v>
      </c>
      <c r="OX505" s="10">
        <f si="15" t="shared"/>
        <v>31152</v>
      </c>
      <c r="OY505" s="10">
        <f si="15" t="shared"/>
        <v>31302</v>
      </c>
      <c r="OZ505" s="10">
        <f si="15" t="shared"/>
        <v>31502</v>
      </c>
      <c r="PA505" s="10">
        <f si="15" t="shared"/>
        <v>31702</v>
      </c>
      <c r="PB505" s="10">
        <f si="15" t="shared"/>
        <v>31702</v>
      </c>
      <c r="PC505" s="10">
        <f si="15" t="shared"/>
        <v>31902</v>
      </c>
      <c r="PD505" s="10">
        <f si="15" t="shared"/>
        <v>31252</v>
      </c>
      <c r="PE505" s="10">
        <f si="15" t="shared"/>
        <v>31402</v>
      </c>
      <c r="PF505" s="10">
        <f si="15" t="shared"/>
        <v>31552</v>
      </c>
      <c r="PG505" s="10">
        <f si="15" t="shared"/>
        <v>31552</v>
      </c>
      <c r="PH505" s="10">
        <f si="15" t="shared"/>
        <v>31702</v>
      </c>
      <c r="PI505" s="10">
        <f si="15" t="shared"/>
        <v>31702</v>
      </c>
      <c r="PJ505" s="10">
        <f si="15" t="shared"/>
        <v>31702</v>
      </c>
      <c r="PK505" s="10">
        <f si="15" t="shared"/>
        <v>32152</v>
      </c>
      <c r="PL505" s="10">
        <f si="15" t="shared"/>
        <v>32152</v>
      </c>
      <c r="PM505" s="10">
        <f si="15" t="shared"/>
        <v>32602</v>
      </c>
      <c r="PN505" s="10">
        <f si="15" t="shared"/>
        <v>32602</v>
      </c>
      <c r="PO505" s="10">
        <f si="15" t="shared"/>
        <v>32602</v>
      </c>
      <c r="PP505" s="10">
        <f si="15" t="shared"/>
        <v>33102</v>
      </c>
      <c r="PQ505" s="10">
        <f si="15" t="shared"/>
        <v>33102</v>
      </c>
      <c r="PR505" s="10">
        <f si="15" t="shared"/>
        <v>33102</v>
      </c>
      <c r="PS505" s="10">
        <f si="15" t="shared"/>
        <v>33477</v>
      </c>
      <c r="PT505" s="10">
        <f si="15" t="shared"/>
        <v>33477</v>
      </c>
      <c r="PU505" s="10">
        <f si="15" t="shared"/>
        <v>33477</v>
      </c>
      <c r="PV505" s="10">
        <f si="15" t="shared"/>
        <v>33847</v>
      </c>
      <c r="PW505" s="10">
        <f si="15" t="shared"/>
        <v>33845</v>
      </c>
      <c r="PX505" s="10">
        <f ref="PX505:SI505" si="16" t="shared">SUM(PX447:PX503)</f>
        <v>33845</v>
      </c>
      <c r="PY505" s="10">
        <f si="16" t="shared"/>
        <v>34215</v>
      </c>
      <c r="PZ505" s="10">
        <f si="16" t="shared"/>
        <v>34215</v>
      </c>
      <c r="QA505" s="10">
        <f si="16" t="shared"/>
        <v>34215</v>
      </c>
      <c r="QB505" s="10">
        <f si="16" t="shared"/>
        <v>34215</v>
      </c>
      <c r="QC505" s="10">
        <f si="16" t="shared"/>
        <v>34590</v>
      </c>
      <c r="QD505" s="10">
        <f si="16" t="shared"/>
        <v>34590</v>
      </c>
      <c r="QE505" s="10">
        <f si="16" t="shared"/>
        <v>35025</v>
      </c>
      <c r="QF505" s="10">
        <f si="16" t="shared"/>
        <v>35025</v>
      </c>
      <c r="QG505" s="10">
        <f si="16" t="shared"/>
        <v>35025</v>
      </c>
      <c r="QH505" s="10">
        <f si="16" t="shared"/>
        <v>35475</v>
      </c>
      <c r="QI505" s="10">
        <f si="16" t="shared"/>
        <v>35475</v>
      </c>
      <c r="QJ505" s="10">
        <f si="16" t="shared"/>
        <v>35475</v>
      </c>
      <c r="QK505" s="10">
        <f si="16" t="shared"/>
        <v>35945</v>
      </c>
      <c r="QL505" s="10">
        <f si="16" t="shared"/>
        <v>35945</v>
      </c>
      <c r="QM505" s="10">
        <f si="16" t="shared"/>
        <v>35945</v>
      </c>
      <c r="QN505" s="10">
        <f si="16" t="shared"/>
        <v>36345</v>
      </c>
      <c r="QO505" s="10">
        <f si="16" t="shared"/>
        <v>36345</v>
      </c>
      <c r="QP505" s="10">
        <f si="16" t="shared"/>
        <v>36345</v>
      </c>
      <c r="QQ505" s="10">
        <f si="16" t="shared"/>
        <v>36906</v>
      </c>
      <c r="QR505" s="10">
        <f si="16" t="shared"/>
        <v>36906</v>
      </c>
      <c r="QS505" s="10">
        <f si="16" t="shared"/>
        <v>34756</v>
      </c>
      <c r="QT505" s="10">
        <f si="16" t="shared"/>
        <v>35201</v>
      </c>
      <c r="QU505" s="10">
        <f si="16" t="shared"/>
        <v>35201</v>
      </c>
      <c r="QV505" s="10">
        <f si="16" t="shared"/>
        <v>35201</v>
      </c>
      <c r="QW505" s="10">
        <f si="16" t="shared"/>
        <v>35701</v>
      </c>
      <c r="QX505" s="10">
        <f si="16" t="shared"/>
        <v>35701</v>
      </c>
      <c r="QY505" s="10">
        <f si="16" t="shared"/>
        <v>35808</v>
      </c>
      <c r="QZ505" s="10">
        <f si="16" t="shared"/>
        <v>36233</v>
      </c>
      <c r="RA505" s="10">
        <f si="16" t="shared"/>
        <v>36233</v>
      </c>
      <c r="RB505" s="10">
        <f si="16" t="shared"/>
        <v>36741</v>
      </c>
      <c r="RC505" s="10">
        <f si="16" t="shared"/>
        <v>37691</v>
      </c>
      <c r="RD505" s="10">
        <f si="16" t="shared"/>
        <v>37691</v>
      </c>
      <c r="RE505" s="10">
        <f si="16" t="shared"/>
        <v>38591</v>
      </c>
      <c r="RF505" s="10">
        <f si="16" t="shared"/>
        <v>39041</v>
      </c>
      <c r="RG505" s="10">
        <f si="16" t="shared"/>
        <v>39041</v>
      </c>
      <c r="RH505" s="10">
        <f si="16" t="shared"/>
        <v>39041</v>
      </c>
      <c r="RI505" s="10">
        <f si="16" t="shared"/>
        <v>39466</v>
      </c>
      <c r="RJ505" s="10">
        <f si="16" t="shared"/>
        <v>39466</v>
      </c>
      <c r="RK505" s="10">
        <f si="16" t="shared"/>
        <v>39466</v>
      </c>
      <c r="RL505" s="10">
        <f si="16" t="shared"/>
        <v>39891</v>
      </c>
      <c r="RM505" s="10">
        <f si="16" t="shared"/>
        <v>37157</v>
      </c>
      <c r="RN505" s="10">
        <f si="16" t="shared"/>
        <v>37507</v>
      </c>
      <c r="RO505" s="10">
        <f si="16" t="shared"/>
        <v>37932</v>
      </c>
      <c r="RP505" s="10">
        <f si="16" t="shared"/>
        <v>37932</v>
      </c>
      <c r="RQ505" s="10">
        <f si="16" t="shared"/>
        <v>38582</v>
      </c>
      <c r="RR505" s="10">
        <f si="16" t="shared"/>
        <v>38982</v>
      </c>
      <c r="RS505" s="10">
        <f si="16" t="shared"/>
        <v>38982</v>
      </c>
      <c r="RT505" s="10">
        <f si="16" t="shared"/>
        <v>39657</v>
      </c>
      <c r="RU505" s="10">
        <f si="16" t="shared"/>
        <v>40057</v>
      </c>
      <c r="RV505" s="10">
        <f si="16" t="shared"/>
        <v>40657</v>
      </c>
      <c r="RW505" s="10">
        <f si="16" t="shared"/>
        <v>40657</v>
      </c>
      <c r="RX505" s="10">
        <f si="16" t="shared"/>
        <v>41232</v>
      </c>
      <c r="RY505" s="10">
        <f si="16" t="shared"/>
        <v>41707</v>
      </c>
      <c r="RZ505" s="10">
        <f si="16" t="shared"/>
        <v>42307</v>
      </c>
      <c r="SA505" s="10">
        <f si="16" t="shared"/>
        <v>42732</v>
      </c>
      <c r="SB505" s="10">
        <f si="16" t="shared"/>
        <v>42732</v>
      </c>
      <c r="SC505" s="10">
        <f si="16" t="shared"/>
        <v>43082</v>
      </c>
      <c r="SD505" s="10">
        <f si="16" t="shared"/>
        <v>42094</v>
      </c>
      <c r="SE505" s="10">
        <f si="16" t="shared"/>
        <v>42694</v>
      </c>
      <c r="SF505" s="10">
        <f si="16" t="shared"/>
        <v>42694</v>
      </c>
      <c r="SG505" s="10">
        <f si="16" t="shared"/>
        <v>43319</v>
      </c>
      <c r="SH505" s="10">
        <f si="16" t="shared"/>
        <v>43694</v>
      </c>
      <c r="SI505" s="10">
        <f si="16" t="shared"/>
        <v>44094</v>
      </c>
      <c r="SJ505" s="10">
        <f ref="SJ505:UU505" si="17" t="shared">SUM(SJ447:SJ503)</f>
        <v>46483</v>
      </c>
      <c r="SK505" s="10">
        <f si="17" t="shared"/>
        <v>46908</v>
      </c>
      <c r="SL505" s="10">
        <f si="17" t="shared"/>
        <v>47358</v>
      </c>
      <c r="SM505" s="10">
        <f si="17" t="shared"/>
        <v>47758</v>
      </c>
      <c r="SN505" s="10">
        <f si="17" t="shared"/>
        <v>47758</v>
      </c>
      <c r="SO505" s="10">
        <f si="17" t="shared"/>
        <v>49008</v>
      </c>
      <c r="SP505" s="10">
        <f si="17" t="shared"/>
        <v>51093</v>
      </c>
      <c r="SQ505" s="10">
        <f si="17" t="shared"/>
        <v>51618</v>
      </c>
      <c r="SR505" s="10">
        <f si="17" t="shared"/>
        <v>51993</v>
      </c>
      <c r="SS505" s="10">
        <f si="17" t="shared"/>
        <v>52643</v>
      </c>
      <c r="ST505" s="10">
        <f si="17" t="shared"/>
        <v>53643</v>
      </c>
      <c r="SU505" s="10">
        <f si="17" t="shared"/>
        <v>54268</v>
      </c>
      <c r="SV505" s="10">
        <f si="17" t="shared"/>
        <v>56568</v>
      </c>
      <c r="SW505" s="10">
        <f si="17" t="shared"/>
        <v>57268</v>
      </c>
      <c r="SX505" s="10">
        <f si="17" t="shared"/>
        <v>58168</v>
      </c>
      <c r="SY505" s="10">
        <f si="17" t="shared"/>
        <v>57709</v>
      </c>
      <c r="SZ505" s="10">
        <f si="17" t="shared"/>
        <v>58709</v>
      </c>
      <c r="TA505" s="10">
        <f si="17" t="shared"/>
        <v>60584</v>
      </c>
      <c r="TB505" s="10">
        <f si="17" t="shared"/>
        <v>62434</v>
      </c>
      <c r="TC505" s="10">
        <f si="17" t="shared"/>
        <v>63434</v>
      </c>
      <c r="TD505" s="10">
        <f si="17" t="shared"/>
        <v>64084</v>
      </c>
      <c r="TE505" s="10">
        <f si="17" t="shared"/>
        <v>65909</v>
      </c>
      <c r="TF505" s="10">
        <f si="17" t="shared"/>
        <v>66909</v>
      </c>
      <c r="TG505" s="10">
        <f si="17" t="shared"/>
        <v>67859</v>
      </c>
      <c r="TH505" s="10">
        <f si="17" t="shared"/>
        <v>69909</v>
      </c>
      <c r="TI505" s="10">
        <f si="17" t="shared"/>
        <v>70909</v>
      </c>
      <c r="TJ505" s="10">
        <f si="17" t="shared"/>
        <v>71909</v>
      </c>
      <c r="TK505" s="10">
        <f si="17" t="shared"/>
        <v>73809</v>
      </c>
      <c r="TL505" s="10">
        <f si="17" t="shared"/>
        <v>73809</v>
      </c>
      <c r="TM505" s="10">
        <f si="17" t="shared"/>
        <v>74709</v>
      </c>
      <c r="TN505" s="10">
        <f si="17" t="shared"/>
        <v>76834</v>
      </c>
      <c r="TO505" s="10">
        <f si="17" t="shared"/>
        <v>77584</v>
      </c>
      <c r="TP505" s="10">
        <f si="17" t="shared"/>
        <v>78534</v>
      </c>
      <c r="TQ505" s="10">
        <f si="17" t="shared"/>
        <v>81092</v>
      </c>
      <c r="TR505" s="10">
        <f si="17" t="shared"/>
        <v>81967</v>
      </c>
      <c r="TS505" s="10">
        <f si="17" t="shared"/>
        <v>82942</v>
      </c>
      <c r="TT505" s="10">
        <f si="17" t="shared"/>
        <v>87133</v>
      </c>
      <c r="TU505" s="10">
        <f si="17" t="shared"/>
        <v>88033</v>
      </c>
      <c r="TV505" s="10">
        <f si="17" t="shared"/>
        <v>89783</v>
      </c>
      <c r="TW505" s="10">
        <f si="17" t="shared"/>
        <v>91683</v>
      </c>
      <c r="TX505" s="10">
        <f si="17" t="shared"/>
        <v>92608</v>
      </c>
      <c r="TY505" s="10">
        <f si="17" t="shared"/>
        <v>93058</v>
      </c>
      <c r="TZ505" s="10">
        <f si="17" t="shared"/>
        <v>95258</v>
      </c>
      <c r="UA505" s="10">
        <f si="17" t="shared"/>
        <v>96208</v>
      </c>
      <c r="UB505" s="10">
        <f si="17" t="shared"/>
        <v>97708</v>
      </c>
      <c r="UC505" s="10">
        <f si="17" t="shared"/>
        <v>99458</v>
      </c>
      <c r="UD505" s="10">
        <f si="17" t="shared"/>
        <v>101508</v>
      </c>
      <c r="UE505" s="10">
        <f si="17" t="shared"/>
        <v>103708</v>
      </c>
      <c r="UF505" s="10">
        <f si="17" t="shared"/>
        <v>105308</v>
      </c>
      <c r="UG505" s="10">
        <f si="17" t="shared"/>
        <v>104931</v>
      </c>
      <c r="UH505" s="10">
        <f si="17" t="shared"/>
        <v>106156</v>
      </c>
      <c r="UI505" s="10">
        <f si="17" t="shared"/>
        <v>112156</v>
      </c>
      <c r="UJ505" s="10">
        <f si="17" t="shared"/>
        <v>113734.47</v>
      </c>
      <c r="UK505" s="10">
        <f si="17" t="shared"/>
        <v>118734.47</v>
      </c>
      <c r="UL505" s="10">
        <f si="17" t="shared"/>
        <v>120152.73</v>
      </c>
      <c r="UM505" s="10">
        <f si="17" t="shared"/>
        <v>121602.73</v>
      </c>
      <c r="UN505" s="10">
        <f si="17" t="shared"/>
        <v>122508.95199999999</v>
      </c>
      <c r="UO505" s="10">
        <f si="17" t="shared"/>
        <v>126608.95199999999</v>
      </c>
      <c r="UP505" s="10">
        <f si="17" t="shared"/>
        <v>127908.95199999999</v>
      </c>
      <c r="UQ505" s="10">
        <f si="17" t="shared"/>
        <v>128808.95199999999</v>
      </c>
      <c r="UR505" s="10">
        <f si="17" t="shared"/>
        <v>131408.93400000001</v>
      </c>
      <c r="US505" s="10">
        <f si="17" t="shared"/>
        <v>136555.304</v>
      </c>
      <c r="UT505" s="10">
        <f si="17" t="shared"/>
        <v>138205.304</v>
      </c>
      <c r="UU505" s="10">
        <f si="17" t="shared"/>
        <v>146329.46399999998</v>
      </c>
      <c r="UV505" s="10">
        <f ref="UV505:XG505" si="18" t="shared">SUM(UV447:UV503)</f>
        <v>147329.46399999998</v>
      </c>
      <c r="UW505" s="10">
        <f si="18" t="shared"/>
        <v>148756.16899999999</v>
      </c>
      <c r="UX505" s="10">
        <f si="18" t="shared"/>
        <v>150931.16899999999</v>
      </c>
      <c r="UY505" s="10">
        <f si="18" t="shared"/>
        <v>152301.13999999998</v>
      </c>
      <c r="UZ505" s="10">
        <f si="18" t="shared"/>
        <v>153184.46</v>
      </c>
      <c r="VA505" s="10">
        <f si="18" t="shared"/>
        <v>157334.46</v>
      </c>
      <c r="VB505" s="10">
        <f si="18" t="shared"/>
        <v>158389.42499999999</v>
      </c>
      <c r="VC505" s="10">
        <f si="18" t="shared"/>
        <v>159263.39499999999</v>
      </c>
      <c r="VD505" s="10">
        <f si="18" t="shared"/>
        <v>161235.198</v>
      </c>
      <c r="VE505" s="10">
        <f si="18" t="shared"/>
        <v>166040.27299999996</v>
      </c>
      <c r="VF505" s="10">
        <f si="18" t="shared"/>
        <v>167490.27299999996</v>
      </c>
      <c r="VG505" s="10">
        <f si="18" t="shared"/>
        <v>172590.27299999996</v>
      </c>
      <c r="VH505" s="10">
        <f si="18" t="shared"/>
        <v>169764.258</v>
      </c>
      <c r="VI505" s="10">
        <f si="18" t="shared"/>
        <v>170664.258</v>
      </c>
      <c r="VJ505" s="10">
        <f si="18" t="shared"/>
        <v>176100.13100000002</v>
      </c>
      <c r="VK505" s="10">
        <f si="18" t="shared"/>
        <v>180590.04</v>
      </c>
      <c r="VL505" s="10">
        <f si="18" t="shared"/>
        <v>181541.70499999999</v>
      </c>
      <c r="VM505" s="10">
        <f si="18" t="shared"/>
        <v>182282.492</v>
      </c>
      <c r="VN505" s="10">
        <f si="18" t="shared"/>
        <v>187282.492</v>
      </c>
      <c r="VO505" s="10">
        <f si="18" t="shared"/>
        <v>189192.552</v>
      </c>
      <c r="VP505" s="10">
        <f si="18" t="shared"/>
        <v>190667.90900000001</v>
      </c>
      <c r="VQ505" s="10">
        <f si="18" t="shared"/>
        <v>195868.209</v>
      </c>
      <c r="VR505" s="10">
        <f si="18" t="shared"/>
        <v>197234.31299999999</v>
      </c>
      <c r="VS505" s="10">
        <f si="18" t="shared"/>
        <v>202166.37799999997</v>
      </c>
      <c r="VT505" s="10">
        <f si="18" t="shared"/>
        <v>203463.67800000001</v>
      </c>
      <c r="VU505" s="10">
        <f si="18" t="shared"/>
        <v>208809.21799999999</v>
      </c>
      <c r="VV505" s="10">
        <f si="18" t="shared"/>
        <v>210458.31400000001</v>
      </c>
      <c r="VW505" s="10">
        <f si="18" t="shared"/>
        <v>208872.32058000003</v>
      </c>
      <c r="VX505" s="10">
        <f si="18" t="shared"/>
        <v>210002.50058000002</v>
      </c>
      <c r="VY505" s="10">
        <f si="18" t="shared"/>
        <v>211002.50058000002</v>
      </c>
      <c r="VZ505" s="10">
        <f si="18" t="shared"/>
        <v>215856.04058</v>
      </c>
      <c r="WA505" s="10">
        <f si="18" t="shared"/>
        <v>216846.00758</v>
      </c>
      <c r="WB505" s="10">
        <f si="18" t="shared"/>
        <v>220354.15358000001</v>
      </c>
      <c r="WC505" s="10">
        <f si="18" t="shared"/>
        <v>221525.96858000002</v>
      </c>
      <c r="WD505" s="10">
        <f si="18" t="shared"/>
        <v>223207.64558000004</v>
      </c>
      <c r="WE505" s="10">
        <f si="18" t="shared"/>
        <v>228695.01058000003</v>
      </c>
      <c r="WF505" s="10">
        <f si="18" t="shared"/>
        <v>224277.68257999999</v>
      </c>
      <c r="WG505" s="10">
        <f si="18" t="shared"/>
        <v>230904.82258000001</v>
      </c>
      <c r="WH505" s="10">
        <f si="18" t="shared"/>
        <v>232691.07258000001</v>
      </c>
      <c r="WI505" s="10">
        <f si="18" t="shared"/>
        <v>233943.07258000001</v>
      </c>
      <c r="WJ505" s="10">
        <f si="18" t="shared"/>
        <v>234943.07258000001</v>
      </c>
      <c r="WK505" s="10">
        <f si="18" t="shared"/>
        <v>241168.95258000001</v>
      </c>
      <c r="WL505" s="10">
        <f si="18" t="shared"/>
        <v>242468.95258000001</v>
      </c>
      <c r="WM505" s="10">
        <f si="18" t="shared"/>
        <v>244961.66458000001</v>
      </c>
      <c r="WN505" s="10">
        <f si="18" t="shared"/>
        <v>246261.66458000001</v>
      </c>
      <c r="WO505" s="10">
        <f si="18" t="shared"/>
        <v>248744.59457999998</v>
      </c>
      <c r="WP505" s="10">
        <f si="18" t="shared"/>
        <v>250214.35658000002</v>
      </c>
      <c r="WQ505" s="10">
        <f si="18" t="shared"/>
        <v>256842.84158000001</v>
      </c>
      <c r="WR505" s="10">
        <f si="18" t="shared"/>
        <v>259350.59857999999</v>
      </c>
      <c r="WS505" s="10">
        <f si="18" t="shared"/>
        <v>260204.64857999998</v>
      </c>
      <c r="WT505" s="10">
        <f si="18" t="shared"/>
        <v>261604.64857999998</v>
      </c>
      <c r="WU505" s="10">
        <f si="18" t="shared"/>
        <v>263462.56858000002</v>
      </c>
      <c r="WV505" s="10">
        <f si="18" t="shared"/>
        <v>264274.93858000002</v>
      </c>
      <c r="WW505" s="10">
        <f si="18" t="shared"/>
        <v>268315.71857999999</v>
      </c>
      <c r="WX505" s="10">
        <f si="18" t="shared"/>
        <v>269515.71857999999</v>
      </c>
      <c r="WY505" s="10">
        <f si="18" t="shared"/>
        <v>270448.92858000001</v>
      </c>
      <c r="WZ505" s="10">
        <f si="18" t="shared"/>
        <v>271732.86858000001</v>
      </c>
      <c r="XA505" s="10">
        <f si="18" t="shared"/>
        <v>272478.25158000004</v>
      </c>
      <c r="XB505" s="10">
        <f si="18" t="shared"/>
        <v>276628.25158000004</v>
      </c>
      <c r="XC505" s="10">
        <f si="18" t="shared"/>
        <v>278128.25158000004</v>
      </c>
      <c r="XD505" s="10">
        <f si="18" t="shared"/>
        <v>278810.15158000001</v>
      </c>
      <c r="XE505" s="10">
        <f si="18" t="shared"/>
        <v>281310.15158000001</v>
      </c>
      <c r="XF505" s="10">
        <f si="18" t="shared"/>
        <v>282810.15158000001</v>
      </c>
      <c r="XG505" s="10">
        <f si="18" t="shared"/>
        <v>283580.02658000001</v>
      </c>
      <c r="XH505" s="10">
        <f ref="XH505:ZZ505" si="19" t="shared">SUM(XH447:XH503)</f>
        <v>287530.02658000006</v>
      </c>
      <c r="XI505" s="10">
        <f si="19" t="shared"/>
        <v>288520.00358000008</v>
      </c>
      <c r="XJ505" s="10">
        <f si="19" t="shared"/>
        <v>292699.96858000004</v>
      </c>
      <c r="XK505" s="10">
        <f si="19" t="shared"/>
        <v>294103.11858000007</v>
      </c>
      <c r="XL505" s="10">
        <f si="19" t="shared"/>
        <v>295527.92158000002</v>
      </c>
      <c r="XM505" s="10">
        <f si="19" t="shared"/>
        <v>299784.06157954002</v>
      </c>
      <c r="XN505" s="10">
        <f si="19" t="shared"/>
        <v>300686.73157954001</v>
      </c>
      <c r="XO505" s="10">
        <f si="19" t="shared"/>
        <v>296537.43158048001</v>
      </c>
      <c r="XP505" s="10">
        <f si="19" t="shared"/>
        <v>297492.01158048003</v>
      </c>
      <c r="XQ505" s="10">
        <f si="19" t="shared"/>
        <v>298692.01158048003</v>
      </c>
      <c r="XR505" s="10">
        <f si="19" t="shared"/>
        <v>299542.01158048003</v>
      </c>
      <c r="XS505" s="10">
        <f si="19" t="shared"/>
        <v>303292.01158048003</v>
      </c>
      <c r="XT505" s="10">
        <f si="19" t="shared"/>
        <v>304092.01158048003</v>
      </c>
      <c r="XU505" s="10">
        <f si="19" t="shared"/>
        <v>304929.80958047998</v>
      </c>
      <c r="XV505" s="10">
        <f si="19" t="shared"/>
        <v>308179.80958047998</v>
      </c>
      <c r="XW505" s="10">
        <f si="19" t="shared"/>
        <v>309013.54658048</v>
      </c>
      <c r="XX505" s="10">
        <f si="19" t="shared"/>
        <v>309871.33958048001</v>
      </c>
      <c r="XY505" s="10">
        <f si="19" t="shared"/>
        <v>310753.63958048</v>
      </c>
      <c r="XZ505" s="10">
        <f si="19" t="shared"/>
        <v>311753.63958048</v>
      </c>
      <c r="YA505" s="10">
        <f si="19" t="shared"/>
        <v>314253.63958048</v>
      </c>
      <c r="YB505" s="10">
        <f si="19" t="shared"/>
        <v>315253.63958048</v>
      </c>
      <c r="YC505" s="10">
        <f si="19" t="shared"/>
        <v>316203.63958048</v>
      </c>
      <c r="YD505" s="10">
        <f si="19" t="shared"/>
        <v>316853.63958048</v>
      </c>
      <c r="YE505" s="10">
        <f si="19" t="shared"/>
        <v>309208.10858047998</v>
      </c>
      <c r="YF505" s="10">
        <f si="19" t="shared"/>
        <v>309808.10858047998</v>
      </c>
      <c r="YG505" s="10">
        <f si="19" t="shared"/>
        <v>310808.109</v>
      </c>
      <c r="YH505" s="10">
        <f si="19" t="shared"/>
        <v>314508.109</v>
      </c>
      <c r="YI505" s="10">
        <f si="19" t="shared"/>
        <v>315183.34858047997</v>
      </c>
      <c r="YJ505" s="10">
        <f si="19" t="shared"/>
        <v>315933.34858047997</v>
      </c>
      <c r="YK505" s="10">
        <f si="19" t="shared"/>
        <v>317080.223</v>
      </c>
      <c r="YL505" s="10">
        <f si="19" t="shared"/>
        <v>318461.62258048001</v>
      </c>
      <c r="YM505" s="10">
        <f si="19" t="shared"/>
        <v>321711.62258048001</v>
      </c>
      <c r="YN505" s="10">
        <f si="19" t="shared"/>
        <v>322811.62258048001</v>
      </c>
      <c r="YO505" s="10">
        <f si="19" t="shared"/>
        <v>323684.34258048004</v>
      </c>
      <c r="YP505" s="10">
        <f si="19" t="shared"/>
        <v>324784.34258048004</v>
      </c>
      <c r="YQ505" s="10">
        <f si="19" t="shared"/>
        <v>325339.40758048004</v>
      </c>
      <c r="YR505" s="10">
        <f si="19" t="shared"/>
        <v>325839.40758048004</v>
      </c>
      <c r="YS505" s="10">
        <f si="19" t="shared"/>
        <v>325839.40758048004</v>
      </c>
      <c r="YT505" s="10">
        <f si="19" t="shared"/>
        <v>329593.97900000005</v>
      </c>
      <c r="YU505" s="10">
        <f si="19" t="shared"/>
        <v>329918.97858048003</v>
      </c>
      <c r="YV505" s="10">
        <f si="19" t="shared"/>
        <v>330218.97858048003</v>
      </c>
      <c r="YW505" s="10">
        <f si="19" t="shared"/>
        <v>331656.47458048002</v>
      </c>
      <c r="YX505" s="10">
        <f si="19" t="shared"/>
        <v>332356.47458048002</v>
      </c>
      <c r="YY505" s="10">
        <f si="19" t="shared"/>
        <v>334856.47458048002</v>
      </c>
      <c r="YZ505" s="10">
        <f si="19" t="shared"/>
        <v>336121.47158047999</v>
      </c>
      <c r="ZA505" s="10">
        <f si="19" t="shared"/>
        <v>336696.46658047999</v>
      </c>
      <c r="ZB505" s="10">
        <f si="19" t="shared"/>
        <v>338716.46458048001</v>
      </c>
      <c r="ZC505" s="10">
        <f si="19" t="shared"/>
        <v>332783.56358048005</v>
      </c>
      <c r="ZD505" s="10">
        <f si="19" t="shared"/>
        <v>333283.56358048005</v>
      </c>
      <c r="ZE505" s="10">
        <f si="19" t="shared"/>
        <v>334589.60058048007</v>
      </c>
      <c r="ZF505" s="10">
        <f si="19" t="shared"/>
        <v>335389.60058048007</v>
      </c>
      <c r="ZG505" s="10">
        <f si="19" t="shared"/>
        <v>336633.83858048002</v>
      </c>
      <c r="ZH505" s="10">
        <f si="19" t="shared"/>
        <v>331554.84258149005</v>
      </c>
      <c r="ZI505" s="10">
        <f si="19" t="shared"/>
        <v>333863.19158148998</v>
      </c>
      <c r="ZJ505" s="10">
        <f si="19" t="shared"/>
        <v>335992.76758149004</v>
      </c>
      <c r="ZK505" s="10">
        <f si="19" t="shared"/>
        <v>337555.61758148007</v>
      </c>
      <c r="ZL505" s="10">
        <f si="19" t="shared"/>
        <v>339492.86658148008</v>
      </c>
      <c r="ZM505" s="10">
        <f si="19" t="shared"/>
        <v>341262.66558148008</v>
      </c>
      <c r="ZN505" s="10">
        <f si="19" t="shared"/>
        <v>342843.86358148005</v>
      </c>
      <c r="ZO505" s="10">
        <f si="19" t="shared"/>
        <v>343705.26358148007</v>
      </c>
      <c r="ZP505" s="10">
        <f si="19" t="shared"/>
        <v>345205.26358148007</v>
      </c>
      <c r="ZQ505" s="10">
        <f si="19" t="shared"/>
        <v>346616.56358148006</v>
      </c>
      <c r="ZR505" s="10">
        <f si="19" t="shared"/>
        <v>348866.56358148006</v>
      </c>
      <c r="ZS505" s="10">
        <f si="19" t="shared"/>
        <v>350102.78858148004</v>
      </c>
      <c r="ZT505" s="10">
        <f si="19" t="shared"/>
        <v>351930.26358148007</v>
      </c>
      <c r="ZU505" s="10">
        <f si="19" t="shared"/>
        <v>355930.26358148007</v>
      </c>
      <c r="ZV505" s="10">
        <f si="19" t="shared"/>
        <v>357602.70158148004</v>
      </c>
      <c r="ZW505" s="10">
        <f si="19" t="shared"/>
        <v>358303.75158148003</v>
      </c>
      <c r="ZX505" s="10">
        <f si="19" t="shared"/>
        <v>359008.75158148003</v>
      </c>
      <c r="ZY505" s="10">
        <f si="19" t="shared"/>
        <v>360369.47658148006</v>
      </c>
      <c r="ZZ505" s="10">
        <f si="19" t="shared"/>
        <v>360936.87658148009</v>
      </c>
      <c r="AAA505" s="10">
        <f ref="AAA505:ABX505" si="20" t="shared">SUM(AAA447:AAA504)</f>
        <v>362936.87658148009</v>
      </c>
      <c r="AAB505" s="10">
        <f si="20" t="shared"/>
        <v>362936.87658148009</v>
      </c>
      <c r="AAC505" s="10">
        <f si="20" t="shared"/>
        <v>363536.87658148009</v>
      </c>
      <c r="AAD505" s="10">
        <f si="20" t="shared"/>
        <v>363536.87658148009</v>
      </c>
      <c r="AAE505" s="10">
        <f si="20" t="shared"/>
        <v>364776.27658148005</v>
      </c>
      <c r="AAF505" s="10">
        <f si="20" t="shared"/>
        <v>364776.27658148005</v>
      </c>
      <c r="AAG505" s="10">
        <f si="20" t="shared"/>
        <v>367423.97658148006</v>
      </c>
      <c r="AAH505" s="10">
        <f si="20" t="shared"/>
        <v>368435.9515814801</v>
      </c>
      <c r="AAI505" s="10">
        <f si="20" t="shared"/>
        <v>369135.9515814801</v>
      </c>
      <c r="AAJ505" s="10">
        <f si="20" t="shared"/>
        <v>369885.9515814801</v>
      </c>
      <c r="AAK505" s="10">
        <f si="20" t="shared"/>
        <v>371085.9515814801</v>
      </c>
      <c r="AAL505" s="10">
        <f si="20" t="shared"/>
        <v>373091.10058148007</v>
      </c>
      <c r="AAM505" s="10">
        <f si="20" t="shared"/>
        <v>358847.88058148004</v>
      </c>
      <c r="AAN505" s="10">
        <f si="20" t="shared"/>
        <v>359592.53058148007</v>
      </c>
      <c r="AAO505" s="10">
        <f si="20" t="shared"/>
        <v>360788.45558148006</v>
      </c>
      <c r="AAP505" s="10">
        <f si="20" t="shared"/>
        <v>360788.45558148006</v>
      </c>
      <c r="AAQ505" s="10">
        <f si="20" t="shared"/>
        <v>361525.28058148001</v>
      </c>
      <c r="AAR505" s="10">
        <f si="20" t="shared"/>
        <v>367149.30458147998</v>
      </c>
      <c r="AAS505" s="10">
        <f si="20" t="shared"/>
        <v>367899.30458147998</v>
      </c>
      <c r="AAT505" s="10">
        <f si="20" t="shared"/>
        <v>369589.65458148002</v>
      </c>
      <c r="AAU505" s="10">
        <f si="20" t="shared"/>
        <v>373089.65458148002</v>
      </c>
      <c r="AAV505" s="10">
        <f si="20" t="shared"/>
        <v>376034.17958147998</v>
      </c>
      <c r="AAW505" s="10">
        <f si="20" t="shared"/>
        <v>376944.17958147998</v>
      </c>
      <c r="AAX505" s="10">
        <f si="20" t="shared"/>
        <v>379344.17958147998</v>
      </c>
      <c r="AAY505" s="10">
        <f si="20" t="shared"/>
        <v>380386.62958148</v>
      </c>
      <c r="AAZ505" s="10">
        <f si="20" t="shared"/>
        <v>381954.07958148001</v>
      </c>
      <c r="ABA505" s="10">
        <f si="20" t="shared"/>
        <v>384434.55458148004</v>
      </c>
      <c r="ABB505" s="10">
        <f si="20" t="shared"/>
        <v>387149.00458148005</v>
      </c>
      <c r="ABC505" s="10">
        <f si="20" t="shared"/>
        <v>375905.14758148004</v>
      </c>
      <c r="ABD505" s="10">
        <f si="20" t="shared"/>
        <v>377527.22258148005</v>
      </c>
      <c r="ABE505" s="10">
        <f si="20" t="shared"/>
        <v>379150.07258148002</v>
      </c>
      <c r="ABF505" s="10">
        <f si="20" t="shared"/>
        <v>382023.77158147999</v>
      </c>
      <c r="ABG505" s="10">
        <f si="20" t="shared"/>
        <v>380941.88658198999</v>
      </c>
      <c r="ABH505" s="10">
        <f si="20" t="shared"/>
        <v>382489.26158198999</v>
      </c>
      <c r="ABI505" s="10">
        <f si="20" t="shared"/>
        <v>385194.06058198999</v>
      </c>
      <c r="ABJ505" s="10">
        <f si="20" t="shared"/>
        <v>387430.53058199002</v>
      </c>
      <c r="ABK505" s="10">
        <f si="20" t="shared"/>
        <v>391680.53058199002</v>
      </c>
      <c r="ABL505" s="10">
        <f si="20" t="shared"/>
        <v>393530.53058199002</v>
      </c>
      <c r="ABM505" s="10">
        <f si="20" t="shared"/>
        <v>396213.60558199004</v>
      </c>
      <c r="ABN505" s="10">
        <f si="20" t="shared"/>
        <v>399121.28058199002</v>
      </c>
      <c r="ABO505" s="10">
        <f si="20" t="shared"/>
        <v>404121.28058199002</v>
      </c>
      <c r="ABP505" s="10">
        <f si="20" t="shared"/>
        <v>407182.88058199</v>
      </c>
      <c r="ABQ505" s="10">
        <f si="20" t="shared"/>
        <v>409676.93058199005</v>
      </c>
      <c r="ABR505" s="10">
        <f si="20" t="shared"/>
        <v>416917.70558199001</v>
      </c>
      <c r="ABS505" s="10">
        <f si="20" t="shared"/>
        <v>419817.75558199</v>
      </c>
      <c r="ABT505" s="10">
        <f si="20" t="shared"/>
        <v>421774.43058198999</v>
      </c>
      <c r="ABU505" s="10">
        <f si="20" t="shared"/>
        <v>422712.90458199003</v>
      </c>
      <c r="ABV505" s="10">
        <f si="20" t="shared"/>
        <v>427806.42958199</v>
      </c>
      <c r="ABW505" s="10">
        <f si="20" t="shared"/>
        <v>432356.42958199</v>
      </c>
      <c r="ABX505" s="10">
        <f si="20" t="shared"/>
        <v>433356.42958199</v>
      </c>
      <c r="ABY505" s="12" t="s">
        <v>3</v>
      </c>
    </row>
    <row ht="12.75" r="506" spans="1:753" x14ac:dyDescent="0.2">
      <c r="GR506" s="16"/>
      <c r="GY506" s="19"/>
      <c r="GZ506" s="19"/>
      <c r="HA506" s="19"/>
      <c r="HB506" s="19"/>
      <c r="HC506" s="19"/>
      <c r="HD506" s="19"/>
      <c r="HE506" s="19"/>
      <c r="HF506" s="19"/>
      <c r="HG506" s="19"/>
      <c r="HH506" s="19"/>
      <c r="HI506" s="19"/>
      <c r="HJ506" s="19"/>
      <c r="HK506" s="19"/>
      <c r="HL506" s="19"/>
      <c r="HM506" s="19"/>
      <c r="HN506" s="19"/>
      <c r="HO506" s="19"/>
      <c r="HP506" s="19"/>
      <c r="HQ506" s="19"/>
      <c r="HR506" s="19"/>
      <c r="HS506" s="19"/>
      <c r="HT506" s="19"/>
      <c r="HU506" s="19"/>
      <c r="HV506" s="19"/>
      <c r="HW506" s="19"/>
      <c r="HX506" s="19"/>
      <c r="HY506" s="19"/>
      <c r="HZ506" s="19"/>
      <c r="IA506" s="19"/>
      <c r="IB506" s="19"/>
      <c r="IC506" s="19"/>
      <c r="ID506" s="19"/>
      <c r="IE506" s="19"/>
      <c r="IF506" s="19"/>
      <c r="IG506" s="19"/>
      <c r="IH506" s="19"/>
      <c r="II506" s="19"/>
      <c r="IJ506" s="19"/>
      <c r="IK506" s="19"/>
      <c r="IL506" s="19"/>
      <c r="IM506" s="19"/>
      <c r="IN506" s="19"/>
      <c r="IO506" s="19"/>
      <c r="IP506" s="19"/>
      <c r="IQ506" s="19"/>
      <c r="IR506" s="19"/>
      <c r="IS506" s="19"/>
      <c r="IT506" s="19"/>
      <c r="IU506" s="19"/>
      <c r="IV506" s="19"/>
      <c r="IW506" s="19"/>
      <c r="IX506" s="19"/>
      <c r="IY506" s="19"/>
      <c r="IZ506" s="19"/>
      <c r="JA506" s="19"/>
      <c r="JB506" s="19"/>
      <c r="JC506" s="19"/>
      <c r="JD506" s="19"/>
      <c r="JE506" s="19"/>
      <c r="JF506" s="19"/>
      <c r="JG506" s="19"/>
      <c r="JH506" s="19"/>
      <c r="JI506" s="19"/>
      <c r="JJ506" s="19"/>
      <c r="JK506" s="19"/>
      <c r="JL506" s="19"/>
      <c r="JM506" s="19"/>
      <c r="JN506" s="19"/>
      <c r="JO506" s="19"/>
      <c r="JP506" s="19"/>
      <c r="JQ506" s="19"/>
      <c r="JR506" s="19"/>
      <c r="JS506" s="19"/>
      <c r="JT506" s="19"/>
      <c r="JU506" s="19"/>
      <c r="JV506" s="19"/>
      <c r="JW506" s="19"/>
      <c r="JX506" s="19"/>
      <c r="JY506" s="20"/>
      <c r="JZ506" s="20"/>
      <c r="KA506" s="20"/>
      <c r="KB506" s="20"/>
      <c r="KC506" s="20"/>
      <c r="KD506" s="20"/>
      <c r="KE506" s="20"/>
      <c r="KF506" s="20"/>
      <c r="KG506" s="20"/>
      <c r="KH506" s="20"/>
      <c r="KI506" s="20"/>
      <c r="KJ506" s="20"/>
      <c r="KK506" s="20"/>
      <c r="KL506" s="20"/>
      <c r="KM506" s="20"/>
      <c r="KN506" s="20"/>
      <c r="KO506" s="20"/>
      <c r="KP506" s="20"/>
      <c r="KQ506" s="20"/>
      <c r="KR506" s="20"/>
      <c r="KS506" s="20"/>
      <c r="KT506" s="20"/>
      <c r="KU506" s="20"/>
      <c r="KV506" s="20"/>
      <c r="KW506" s="20"/>
      <c r="KX506" s="20"/>
      <c r="KY506" s="20"/>
      <c r="KZ506" s="20"/>
      <c r="LA506" s="20"/>
      <c r="LB506" s="20"/>
      <c r="LC506" s="20"/>
      <c r="LD506" s="20"/>
      <c r="LE506" s="20"/>
      <c r="LF506" s="20"/>
      <c r="LG506" s="20"/>
      <c r="LH506" s="20"/>
      <c r="LI506" s="20"/>
      <c r="LJ506" s="20"/>
      <c r="LK506" s="20"/>
      <c r="LL506" s="20"/>
      <c r="LM506" s="20"/>
      <c r="LN506" s="20"/>
      <c r="LO506" s="20"/>
      <c r="LP506" s="20"/>
      <c r="LQ506" s="20"/>
      <c r="LR506" s="20"/>
      <c r="LS506" s="20"/>
      <c r="LT506" s="20"/>
      <c r="LU506" s="20"/>
      <c r="LV506" s="20"/>
      <c r="LW506" s="20"/>
      <c r="LX506" s="20"/>
      <c r="LY506" s="20"/>
      <c r="LZ506" s="20"/>
      <c r="MA506" s="20"/>
      <c r="MB506" s="20"/>
      <c r="MC506" s="20"/>
      <c r="MD506" s="20"/>
      <c r="ME506" s="20"/>
      <c r="MF506" s="20"/>
      <c r="MG506" s="20"/>
      <c r="MH506" s="20"/>
      <c r="MI506" s="20"/>
      <c r="MJ506" s="20"/>
      <c r="MK506" s="20"/>
      <c r="ML506" s="20"/>
      <c r="MM506" s="20"/>
      <c r="MN506" s="20"/>
      <c r="MO506" s="20"/>
      <c r="MP506" s="20"/>
      <c r="MQ506" s="20"/>
      <c r="MR506" s="20"/>
      <c r="MS506" s="20"/>
      <c r="MT506" s="20"/>
      <c r="MU506" s="20"/>
      <c r="MV506" s="20"/>
      <c r="MW506" s="20"/>
      <c r="MX506" s="20"/>
      <c r="MY506" s="20"/>
      <c r="MZ506" s="20"/>
      <c r="NA506" s="20"/>
      <c r="NB506" s="20"/>
      <c r="NC506" s="20"/>
      <c r="ND506" s="20"/>
      <c r="NE506" s="20"/>
      <c r="NF506" s="20"/>
      <c r="NG506" s="20"/>
      <c r="NH506" s="20"/>
      <c r="NI506" s="20"/>
      <c r="NJ506" s="20"/>
      <c r="NK506" s="20"/>
      <c r="NL506" s="20"/>
      <c r="NM506" s="20"/>
      <c r="NN506" s="20"/>
      <c r="NO506" s="20"/>
      <c r="NP506" s="20"/>
      <c r="NQ506" s="20"/>
      <c r="NR506" s="20"/>
      <c r="NS506" s="20"/>
      <c r="NT506" s="20"/>
      <c r="NU506" s="20"/>
      <c r="NV506" s="20"/>
      <c r="NW506" s="20"/>
      <c r="NX506" s="20"/>
      <c r="NY506" s="20"/>
      <c r="NZ506" s="20"/>
      <c r="OA506" s="20"/>
      <c r="OB506" s="20"/>
      <c r="OC506" s="20"/>
      <c r="OD506" s="20"/>
      <c r="OE506" s="20"/>
      <c r="OF506" s="20"/>
      <c r="OG506" s="20"/>
      <c r="OH506" s="20"/>
      <c r="OI506" s="20"/>
      <c r="OJ506" s="20"/>
      <c r="OK506" s="20"/>
      <c r="OL506" s="20"/>
      <c r="OM506" s="20"/>
      <c r="ON506" s="20"/>
      <c r="OO506" s="20"/>
      <c r="OP506" s="20"/>
      <c r="OQ506" s="20"/>
      <c r="OR506" s="20"/>
      <c r="OS506" s="20"/>
      <c r="OT506" s="20"/>
      <c r="OU506" s="20"/>
      <c r="OV506" s="20"/>
      <c r="OW506" s="20"/>
      <c r="OX506" s="20"/>
      <c r="OY506" s="20"/>
      <c r="OZ506" s="20"/>
      <c r="PA506" s="20"/>
      <c r="PB506" s="20"/>
      <c r="PC506" s="20"/>
      <c r="PD506" s="20"/>
      <c r="PE506" s="20"/>
      <c r="PF506" s="20"/>
      <c r="PG506" s="20"/>
      <c r="PH506" s="20"/>
      <c r="PI506" s="20"/>
      <c r="PJ506" s="20"/>
      <c r="PK506" s="20"/>
      <c r="PL506" s="20"/>
      <c r="PM506" s="20"/>
      <c r="PN506" s="20"/>
      <c r="PO506" s="20"/>
      <c r="PP506" s="20"/>
      <c r="PQ506" s="20"/>
      <c r="PR506" s="20"/>
      <c r="PS506" s="20"/>
      <c r="PT506" s="20"/>
      <c r="PU506" s="20"/>
      <c r="PV506" s="20"/>
      <c r="PW506" s="20"/>
      <c r="SY506" s="29"/>
      <c r="SZ506" s="29"/>
      <c r="TA506" s="29"/>
      <c r="TB506" s="29"/>
      <c r="TC506" s="29"/>
      <c r="TD506" s="29"/>
      <c r="TE506" s="29"/>
      <c r="TF506" s="29"/>
      <c r="TG506" s="29"/>
      <c r="TH506" s="29"/>
      <c r="TI506" s="29"/>
      <c r="TJ506" s="29"/>
      <c r="TK506" s="29"/>
      <c r="TL506" s="29"/>
      <c r="TM506" s="29"/>
      <c r="TN506" s="29"/>
      <c r="TO506" s="29"/>
      <c r="TP506" s="29"/>
      <c r="TQ506" s="29"/>
      <c r="TR506" s="29"/>
      <c r="TS506" s="29"/>
      <c r="TT506" s="29"/>
      <c r="TU506" s="29"/>
      <c r="TV506" s="29"/>
      <c r="TW506" s="35"/>
      <c r="TX506" s="35"/>
      <c r="TY506" s="35"/>
      <c r="TZ506" s="35"/>
      <c r="UA506" s="35"/>
      <c r="UB506" s="35"/>
      <c r="UC506" s="35"/>
      <c r="UD506" s="35"/>
      <c r="UE506" s="35"/>
      <c r="UF506" s="35"/>
      <c r="UG506" s="35"/>
      <c r="UH506" s="35"/>
      <c r="VC506" s="29"/>
      <c r="VD506" s="29"/>
      <c r="VE506" s="29"/>
      <c r="VF506" s="29"/>
      <c r="VG506" s="29"/>
      <c r="VH506" s="29"/>
      <c r="VI506" s="29"/>
      <c r="VJ506" s="29"/>
      <c r="VK506" s="29"/>
      <c r="VL506" s="29"/>
      <c r="VM506" s="29"/>
      <c r="VN506" s="29"/>
      <c r="VO506" s="29"/>
      <c r="VP506" s="29"/>
      <c r="VQ506" s="29"/>
      <c r="VR506" s="29"/>
      <c r="WJ506" s="25"/>
      <c r="WK506" s="45"/>
      <c r="WL506" s="45"/>
      <c r="WM506" s="45"/>
      <c r="WN506" s="45"/>
      <c r="WO506" s="45"/>
      <c r="WP506" s="45"/>
      <c r="WQ506" s="45"/>
      <c r="WR506" s="45"/>
      <c r="WS506" s="45"/>
      <c r="WT506" s="45"/>
      <c r="WU506" s="45"/>
      <c r="WV506" s="45"/>
      <c r="WW506" s="45"/>
      <c r="WX506" s="45"/>
      <c r="WY506" s="45"/>
      <c r="WZ506" s="45"/>
      <c r="XA506" s="45"/>
      <c r="XB506" s="27" t="str">
        <f>IF(ISNUMBER(XA506),XA506,"")</f>
        <v/>
      </c>
      <c r="XC506" s="27"/>
      <c r="XD506" s="25"/>
      <c r="XE506" s="25"/>
      <c r="XF506" s="25"/>
      <c r="XG506" s="25"/>
      <c r="XH506" s="25"/>
      <c r="XI506" s="25"/>
      <c r="XJ506" s="25"/>
      <c r="XK506" s="25"/>
      <c r="XL506" s="25"/>
      <c r="XM506" s="25"/>
      <c r="XN506" s="25"/>
      <c r="XO506" s="25"/>
      <c r="XP506" s="25"/>
      <c r="XQ506" s="25"/>
      <c r="XR506" s="25"/>
      <c r="XS506" s="25"/>
      <c r="XT506" s="25"/>
      <c r="XU506" s="25"/>
      <c r="XV506" s="25"/>
      <c r="XW506" s="25"/>
      <c r="XX506" s="25"/>
      <c r="XY506" s="25"/>
      <c r="XZ506" s="25"/>
      <c r="YA506" s="25"/>
      <c r="YB506" s="25"/>
      <c r="YC506" s="25"/>
      <c r="YD506" s="25"/>
      <c r="YE506" s="25"/>
      <c r="YF506" s="25"/>
      <c r="YM506" s="56"/>
      <c r="ZY506" s="10"/>
      <c r="AAB506" s="10"/>
      <c r="AAE506" s="10"/>
      <c r="AAI506" s="10"/>
      <c r="AAO506" s="10"/>
      <c r="ABY506" s="12" t="s">
        <v>3</v>
      </c>
    </row>
    <row ht="12.75" r="507" spans="1:753" x14ac:dyDescent="0.2">
      <c r="GS507" s="16"/>
      <c r="GT507" s="16"/>
      <c r="GU507" s="16"/>
      <c r="GV507" s="16"/>
      <c r="GW507" s="16"/>
      <c r="GX507" s="16"/>
      <c r="GY507" s="21"/>
      <c r="GZ507" s="21"/>
      <c r="HA507" s="21"/>
      <c r="HB507" s="21"/>
      <c r="HC507" s="21"/>
      <c r="HD507" s="21"/>
      <c r="HE507" s="21"/>
      <c r="HF507" s="21"/>
      <c r="HG507" s="21"/>
      <c r="HH507" s="21"/>
      <c r="HI507" s="21"/>
      <c r="HJ507" s="21"/>
      <c r="HK507" s="21"/>
      <c r="HL507" s="21"/>
      <c r="HM507" s="21"/>
      <c r="HN507" s="21"/>
      <c r="HO507" s="21"/>
      <c r="HP507" s="21"/>
      <c r="HQ507" s="21"/>
      <c r="HR507" s="21"/>
      <c r="HS507" s="21"/>
      <c r="HT507" s="21"/>
      <c r="HU507" s="21"/>
      <c r="HV507" s="21"/>
      <c r="HW507" s="21"/>
      <c r="HX507" s="21"/>
      <c r="HY507" s="21"/>
      <c r="HZ507" s="21"/>
      <c r="IA507" s="21"/>
      <c r="IB507" s="21"/>
      <c r="IC507" s="21"/>
      <c r="ID507" s="21"/>
      <c r="IE507" s="21"/>
      <c r="IF507" s="21"/>
      <c r="IG507" s="21"/>
      <c r="IH507" s="21"/>
      <c r="II507" s="21"/>
      <c r="IJ507" s="21"/>
      <c r="IK507" s="21"/>
      <c r="IL507" s="21"/>
      <c r="IM507" s="21"/>
      <c r="IN507" s="21"/>
      <c r="IO507" s="21"/>
      <c r="IP507" s="21"/>
      <c r="IQ507" s="21"/>
      <c r="IR507" s="21"/>
      <c r="IS507" s="21"/>
      <c r="IT507" s="21"/>
      <c r="IU507" s="21"/>
      <c r="IV507" s="21"/>
      <c r="IW507" s="21"/>
      <c r="IX507" s="21"/>
      <c r="IY507" s="21"/>
      <c r="IZ507" s="21"/>
      <c r="JA507" s="21"/>
      <c r="JB507" s="21"/>
      <c r="JC507" s="21"/>
      <c r="JD507" s="21"/>
      <c r="JE507" s="21"/>
      <c r="JF507" s="21"/>
      <c r="JG507" s="21"/>
      <c r="JH507" s="21"/>
      <c r="JI507" s="21"/>
      <c r="JJ507" s="21"/>
      <c r="JK507" s="21"/>
      <c r="JL507" s="21"/>
      <c r="JM507" s="21"/>
      <c r="JN507" s="21"/>
      <c r="JO507" s="21"/>
      <c r="JP507" s="21"/>
      <c r="JQ507" s="21"/>
      <c r="JR507" s="21"/>
      <c r="JS507" s="21"/>
      <c r="JT507" s="21"/>
      <c r="JU507" s="21"/>
      <c r="JV507" s="21"/>
      <c r="JW507" s="21"/>
      <c r="JX507" s="21"/>
      <c r="JY507" s="21"/>
      <c r="JZ507" s="21"/>
      <c r="KA507" s="21"/>
      <c r="KB507" s="21"/>
      <c r="KC507" s="21"/>
      <c r="KD507" s="21"/>
      <c r="KE507" s="21"/>
      <c r="KF507" s="21"/>
      <c r="KG507" s="21"/>
      <c r="KH507" s="21"/>
      <c r="KI507" s="21"/>
      <c r="KJ507" s="21"/>
      <c r="KK507" s="21"/>
      <c r="KL507" s="21"/>
      <c r="KM507" s="21"/>
      <c r="KN507" s="21"/>
      <c r="KO507" s="21"/>
      <c r="KP507" s="21"/>
      <c r="KQ507" s="21"/>
      <c r="KR507" s="21"/>
      <c r="KS507" s="21"/>
      <c r="KT507" s="21"/>
      <c r="KU507" s="21"/>
      <c r="KV507" s="21"/>
      <c r="KW507" s="21"/>
      <c r="KX507" s="21"/>
      <c r="KY507" s="21"/>
      <c r="KZ507" s="21"/>
      <c r="LA507" s="21"/>
      <c r="LB507" s="21"/>
      <c r="LC507" s="21"/>
      <c r="LD507" s="21"/>
      <c r="LE507" s="21"/>
      <c r="LF507" s="21"/>
      <c r="LG507" s="21"/>
      <c r="LH507" s="21"/>
      <c r="LI507" s="21"/>
      <c r="LJ507" s="21"/>
      <c r="LK507" s="21"/>
      <c r="LL507" s="21"/>
      <c r="LM507" s="21"/>
      <c r="LN507" s="21"/>
      <c r="LO507" s="21"/>
      <c r="LP507" s="21"/>
      <c r="LQ507" s="21"/>
      <c r="LR507" s="21"/>
      <c r="LS507" s="21"/>
      <c r="LT507" s="21"/>
      <c r="LU507" s="21"/>
      <c r="LV507" s="21"/>
      <c r="LW507" s="21"/>
      <c r="LX507" s="21"/>
      <c r="LY507" s="21"/>
      <c r="LZ507" s="21"/>
      <c r="MA507" s="21"/>
      <c r="MB507" s="21"/>
      <c r="MC507" s="21"/>
      <c r="MD507" s="21"/>
      <c r="ME507" s="21"/>
      <c r="MF507" s="21"/>
      <c r="MG507" s="21"/>
      <c r="MH507" s="21"/>
      <c r="MI507" s="21"/>
      <c r="MJ507" s="21"/>
      <c r="MK507" s="21"/>
      <c r="ML507" s="21"/>
      <c r="MM507" s="21"/>
      <c r="MN507" s="21"/>
      <c r="MO507" s="21"/>
      <c r="MP507" s="21"/>
      <c r="MQ507" s="21"/>
      <c r="MR507" s="21"/>
      <c r="MS507" s="21"/>
      <c r="MT507" s="21"/>
      <c r="MU507" s="21"/>
      <c r="MV507" s="21"/>
      <c r="MW507" s="21"/>
      <c r="MX507" s="21"/>
      <c r="MY507" s="21"/>
      <c r="MZ507" s="21"/>
      <c r="NA507" s="21"/>
      <c r="NB507" s="21"/>
      <c r="NC507" s="21"/>
      <c r="ND507" s="21"/>
      <c r="NE507" s="21"/>
      <c r="NF507" s="21"/>
      <c r="NG507" s="21"/>
      <c r="NH507" s="21"/>
      <c r="NI507" s="21"/>
      <c r="NJ507" s="21"/>
      <c r="NK507" s="21"/>
      <c r="NL507" s="21"/>
      <c r="NM507" s="21"/>
      <c r="NN507" s="21"/>
      <c r="NO507" s="21"/>
      <c r="NP507" s="21"/>
      <c r="NQ507" s="21"/>
      <c r="NR507" s="21"/>
      <c r="NS507" s="21"/>
      <c r="NT507" s="21"/>
      <c r="NU507" s="21"/>
      <c r="NV507" s="21"/>
      <c r="NW507" s="21"/>
      <c r="NX507" s="21"/>
      <c r="NY507" s="21"/>
      <c r="NZ507" s="21"/>
      <c r="OA507" s="21"/>
      <c r="OB507" s="21"/>
      <c r="OC507" s="21"/>
      <c r="OD507" s="21"/>
      <c r="OE507" s="21"/>
      <c r="OF507" s="21"/>
      <c r="OG507" s="21"/>
      <c r="OH507" s="21"/>
      <c r="OI507" s="21"/>
      <c r="OJ507" s="21"/>
      <c r="OK507" s="21"/>
      <c r="OL507" s="21"/>
      <c r="OM507" s="21"/>
      <c r="ON507" s="21"/>
      <c r="OO507" s="21"/>
      <c r="OP507" s="21"/>
      <c r="OQ507" s="21"/>
      <c r="OR507" s="21"/>
      <c r="OS507" s="21"/>
      <c r="OT507" s="21"/>
      <c r="OU507" s="21"/>
      <c r="OV507" s="21"/>
      <c r="OW507" s="21"/>
      <c r="OX507" s="21"/>
      <c r="OY507" s="21"/>
      <c r="OZ507" s="21"/>
      <c r="PA507" s="21"/>
      <c r="PB507" s="21"/>
      <c r="PC507" s="21"/>
      <c r="PD507" s="21"/>
      <c r="PE507" s="21"/>
      <c r="PF507" s="21"/>
      <c r="PG507" s="21"/>
      <c r="PH507" s="21"/>
      <c r="PI507" s="21"/>
      <c r="PJ507" s="21"/>
      <c r="PK507" s="21"/>
      <c r="PL507" s="21"/>
      <c r="PM507" s="21"/>
      <c r="PN507" s="21"/>
      <c r="PO507" s="21"/>
      <c r="PP507" s="21"/>
      <c r="PQ507" s="21"/>
      <c r="PR507" s="21"/>
      <c r="PS507" s="21"/>
      <c r="PT507" s="21"/>
      <c r="PU507" s="21"/>
      <c r="PV507" s="21"/>
      <c r="PW507" s="21"/>
      <c r="PX507" s="19"/>
      <c r="PY507" s="19"/>
      <c r="PZ507" s="19"/>
      <c r="QA507" s="19"/>
      <c r="QB507" s="19"/>
      <c r="QC507" s="19"/>
      <c r="QD507" s="19"/>
      <c r="QE507" s="19"/>
      <c r="QF507" s="19"/>
      <c r="QG507" s="19"/>
      <c r="QH507" s="19"/>
      <c r="QI507" s="19"/>
      <c r="QJ507" s="19"/>
      <c r="QK507" s="19"/>
      <c r="QL507" s="19"/>
      <c r="QM507" s="19"/>
      <c r="QN507" s="19"/>
      <c r="QO507" s="19"/>
      <c r="QP507" s="19"/>
      <c r="QQ507" s="19"/>
      <c r="QR507" s="19"/>
      <c r="QS507" s="19"/>
      <c r="QT507" s="19"/>
      <c r="QU507" s="19"/>
      <c r="QV507" s="19"/>
      <c r="QW507" s="19"/>
      <c r="QX507" s="19"/>
      <c r="QY507" s="19"/>
      <c r="QZ507" s="19"/>
      <c r="RA507" s="19"/>
      <c r="RB507" s="19"/>
      <c r="RC507" s="19"/>
      <c r="RD507" s="19"/>
      <c r="RE507" s="19"/>
      <c r="RF507" s="19"/>
      <c r="RG507" s="19"/>
      <c r="RH507" s="19"/>
      <c r="RI507" s="19"/>
      <c r="RJ507" s="19"/>
      <c r="RK507" s="19"/>
      <c r="RL507" s="19"/>
      <c r="RM507" s="19"/>
      <c r="RN507" s="19"/>
      <c r="RO507" s="19"/>
      <c r="RP507" s="19"/>
      <c r="RQ507" s="19"/>
      <c r="RR507" s="19"/>
      <c r="RS507" s="19"/>
      <c r="RT507" s="19"/>
      <c r="RU507" s="19"/>
      <c r="RV507" s="19"/>
      <c r="RW507" s="19"/>
      <c r="RX507" s="19"/>
      <c r="RY507" s="19"/>
      <c r="RZ507" s="19"/>
      <c r="SA507" s="19"/>
      <c r="SB507" s="19"/>
      <c r="SC507" s="19"/>
      <c r="SD507" s="19"/>
      <c r="SE507" s="19"/>
      <c r="SF507" s="19"/>
      <c r="TW507" s="33"/>
      <c r="TX507" s="33"/>
      <c r="TY507" s="33"/>
      <c r="TZ507" s="33"/>
      <c r="UA507" s="33"/>
      <c r="UB507" s="33"/>
      <c r="UC507" s="33"/>
      <c r="UD507" s="33"/>
      <c r="UE507" s="33"/>
      <c r="UF507" s="33"/>
      <c r="UG507" s="33"/>
      <c r="UH507" s="33"/>
      <c r="WJ507" s="25"/>
      <c r="WK507" s="45"/>
      <c r="WL507" s="45"/>
      <c r="WM507" s="45"/>
      <c r="WN507" s="45"/>
      <c r="WO507" s="45"/>
      <c r="WP507" s="45"/>
      <c r="WQ507" s="45"/>
      <c r="WR507" s="45"/>
      <c r="WS507" s="45"/>
      <c r="WT507" s="45"/>
      <c r="WU507" s="45"/>
      <c r="WV507" s="45"/>
      <c r="WW507" s="45"/>
      <c r="WX507" s="45"/>
      <c r="WY507" s="45"/>
      <c r="WZ507" s="45"/>
      <c r="XA507" s="45"/>
      <c r="XB507" s="27" t="str">
        <f>IF(ISNUMBER(XA507),XA507,"")</f>
        <v/>
      </c>
      <c r="XC507" s="27"/>
      <c r="XD507" s="25"/>
      <c r="XE507" s="25"/>
      <c r="XF507" s="25"/>
      <c r="XG507" s="25"/>
      <c r="XH507" s="25"/>
      <c r="XI507" s="25"/>
      <c r="XJ507" s="25"/>
      <c r="XK507" s="25"/>
      <c r="XL507" s="25"/>
      <c r="XM507" s="25"/>
      <c r="XN507" s="25"/>
      <c r="XO507" s="25"/>
      <c r="XP507" s="25"/>
      <c r="XQ507" s="25"/>
      <c r="XR507" s="25"/>
      <c r="XS507" s="25"/>
      <c r="XT507" s="25"/>
      <c r="XU507" s="25"/>
      <c r="XV507" s="25"/>
      <c r="XW507" s="25"/>
      <c r="XX507" s="25"/>
      <c r="XY507" s="25"/>
      <c r="XZ507" s="25"/>
      <c r="YA507" s="25"/>
      <c r="YB507" s="25"/>
      <c r="YC507" s="25"/>
      <c r="YD507" s="25"/>
      <c r="YE507" s="25"/>
      <c r="YF507" s="25"/>
      <c r="ZY507" s="10"/>
      <c r="AAB507" s="10"/>
      <c r="ABY507" s="12" t="s">
        <v>3</v>
      </c>
    </row>
    <row ht="12.75" r="508" spans="1:753" x14ac:dyDescent="0.2">
      <c r="A508" s="8" t="s">
        <v>59</v>
      </c>
      <c r="J508" s="10"/>
      <c r="GU508" s="9">
        <v>252.2</v>
      </c>
      <c r="GV508" s="9">
        <v>260.8</v>
      </c>
      <c r="GW508" s="9">
        <v>263.2</v>
      </c>
      <c r="GX508" s="9">
        <v>265.7</v>
      </c>
      <c r="GY508" s="9">
        <v>267.89999999999998</v>
      </c>
      <c r="GZ508" s="9">
        <v>268.5</v>
      </c>
      <c r="HA508" s="9">
        <v>270.2</v>
      </c>
      <c r="HB508" s="9">
        <v>271.89999999999998</v>
      </c>
      <c r="HC508" s="9">
        <v>274.10000000000002</v>
      </c>
      <c r="HD508" s="9">
        <v>275.60000000000002</v>
      </c>
      <c r="HE508" s="9">
        <v>277.3</v>
      </c>
      <c r="HF508" s="9">
        <v>279.8</v>
      </c>
      <c r="HG508" s="9">
        <v>284</v>
      </c>
      <c r="HH508" s="9">
        <v>292.2</v>
      </c>
      <c r="HI508" s="9">
        <v>294.10000000000002</v>
      </c>
      <c r="HJ508" s="9">
        <v>295.8</v>
      </c>
      <c r="HK508" s="9">
        <v>297.10000000000002</v>
      </c>
      <c r="HL508" s="9">
        <v>299.3</v>
      </c>
      <c r="HM508" s="9">
        <v>301</v>
      </c>
      <c r="HN508" s="9">
        <v>303.7</v>
      </c>
      <c r="HO508" s="9">
        <v>306.89999999999998</v>
      </c>
      <c r="HP508" s="9">
        <v>308.8</v>
      </c>
      <c r="HQ508" s="9">
        <v>310.60000000000002</v>
      </c>
      <c r="HR508" s="9">
        <v>310.7</v>
      </c>
      <c r="HS508" s="9">
        <v>313.39999999999998</v>
      </c>
      <c r="HT508" s="9">
        <v>319.7</v>
      </c>
      <c r="HU508" s="9">
        <v>322</v>
      </c>
      <c r="HV508" s="9">
        <v>322.89999999999998</v>
      </c>
      <c r="HW508" s="9">
        <v>323</v>
      </c>
      <c r="HX508" s="9">
        <v>323.10000000000002</v>
      </c>
      <c r="HY508" s="9">
        <v>322.89999999999998</v>
      </c>
      <c r="HZ508" s="9">
        <v>324.5</v>
      </c>
      <c r="IA508" s="9">
        <v>326.10000000000002</v>
      </c>
      <c r="IB508" s="9">
        <v>325.5</v>
      </c>
      <c r="IC508" s="9">
        <v>325.89999999999998</v>
      </c>
      <c r="ID508" s="9">
        <v>327.3</v>
      </c>
      <c r="IE508" s="9">
        <v>327.9</v>
      </c>
      <c r="IF508" s="9">
        <v>332.5</v>
      </c>
      <c r="IG508" s="9">
        <v>333.9</v>
      </c>
      <c r="IH508" s="9">
        <v>334.7</v>
      </c>
      <c r="II508" s="9">
        <v>336.5</v>
      </c>
      <c r="IJ508" s="9">
        <v>338</v>
      </c>
      <c r="IK508" s="9">
        <v>339.5</v>
      </c>
      <c r="IL508" s="9">
        <v>340.7</v>
      </c>
      <c r="IM508" s="9">
        <v>341.9</v>
      </c>
      <c r="IN508" s="9">
        <v>342.8</v>
      </c>
      <c r="IO508" s="9">
        <v>342.6</v>
      </c>
      <c r="IP508" s="9">
        <v>344</v>
      </c>
      <c r="IQ508" s="9">
        <v>345.1</v>
      </c>
      <c r="IR508" s="9">
        <v>349.7</v>
      </c>
      <c r="IS508" s="9">
        <v>351</v>
      </c>
      <c r="IT508" s="9">
        <v>351.9</v>
      </c>
      <c r="IU508" s="9">
        <v>351.5</v>
      </c>
      <c r="IV508" s="9">
        <v>354.8</v>
      </c>
      <c r="IW508" s="9">
        <v>355.5</v>
      </c>
      <c r="IX508" s="9">
        <v>357.7</v>
      </c>
      <c r="IY508" s="9">
        <v>358.8</v>
      </c>
      <c r="IZ508" s="9">
        <v>358.5</v>
      </c>
      <c r="JA508" s="9">
        <v>359.8</v>
      </c>
      <c r="JB508" s="9">
        <v>362.7</v>
      </c>
      <c r="JC508" s="9">
        <v>366.1</v>
      </c>
      <c r="JD508" s="9">
        <v>373.9</v>
      </c>
      <c r="JE508" s="9">
        <v>375.6</v>
      </c>
      <c r="JF508" s="9">
        <v>376.4</v>
      </c>
      <c r="JG508" s="9">
        <v>375.7</v>
      </c>
      <c r="JH508" s="9">
        <v>376.7</v>
      </c>
      <c r="JI508" s="9">
        <v>376.5</v>
      </c>
      <c r="JJ508" s="9">
        <v>377.1</v>
      </c>
      <c r="JK508" s="9">
        <v>378.4</v>
      </c>
      <c r="JL508" s="9">
        <v>378.9</v>
      </c>
      <c r="JM508" s="9">
        <v>379.7</v>
      </c>
      <c r="JN508" s="9">
        <v>381.1</v>
      </c>
      <c r="JO508" s="9">
        <v>381.6</v>
      </c>
      <c r="JP508" s="9">
        <v>385.3</v>
      </c>
      <c r="JQ508" s="9">
        <v>386</v>
      </c>
      <c r="JR508" s="9">
        <v>385.8</v>
      </c>
      <c r="JS508" s="9">
        <v>384.7</v>
      </c>
      <c r="JT508" s="9">
        <v>385.9</v>
      </c>
      <c r="JU508" s="9">
        <v>387.8</v>
      </c>
      <c r="JV508" s="9">
        <v>388.4</v>
      </c>
      <c r="JW508" s="9">
        <v>391.7</v>
      </c>
      <c r="JX508" s="9">
        <v>393</v>
      </c>
      <c r="JY508" s="9">
        <v>394.5</v>
      </c>
      <c r="JZ508" s="9">
        <v>100.4</v>
      </c>
      <c r="KA508" s="9"/>
      <c r="KB508" s="9"/>
      <c r="KC508" s="9"/>
      <c r="KD508" s="9"/>
      <c r="KE508" s="9"/>
      <c r="KF508" s="9"/>
      <c r="KG508" s="9"/>
      <c r="KH508" s="9"/>
      <c r="KI508" s="9"/>
      <c r="KJ508" s="9"/>
      <c r="KK508" s="9"/>
      <c r="KL508" s="9"/>
      <c r="KM508" s="9"/>
      <c r="KN508" s="9"/>
      <c r="KO508" s="9"/>
      <c r="KP508" s="9"/>
      <c r="KQ508" s="9"/>
      <c r="KR508" s="9"/>
      <c r="KS508" s="9"/>
      <c r="KT508" s="9"/>
      <c r="KU508" s="9"/>
      <c r="KV508" s="9"/>
      <c r="KW508" s="9"/>
      <c r="KX508" s="9"/>
      <c r="KY508" s="9"/>
      <c r="KZ508" s="9"/>
      <c r="LA508" s="9"/>
      <c r="LB508" s="9"/>
      <c r="LC508" s="9"/>
      <c r="LD508" s="9"/>
      <c r="LE508" s="9"/>
      <c r="LF508" s="9"/>
      <c r="LG508" s="9"/>
      <c r="LH508" s="9"/>
      <c r="LI508" s="9"/>
      <c r="LJ508" s="9"/>
      <c r="LK508" s="9"/>
      <c r="LL508" s="9"/>
      <c r="LM508" s="9"/>
      <c r="LN508" s="9"/>
      <c r="LO508" s="9"/>
      <c r="LP508" s="9"/>
      <c r="LQ508" s="9"/>
      <c r="LR508" s="9"/>
      <c r="LS508" s="9"/>
      <c r="LT508" s="9"/>
      <c r="LU508" s="9"/>
      <c r="LV508" s="9"/>
      <c r="LW508" s="9"/>
      <c r="LX508" s="9"/>
      <c r="LY508" s="9"/>
      <c r="LZ508" s="9"/>
      <c r="MA508" s="9"/>
      <c r="MB508" s="9"/>
      <c r="MC508" s="9"/>
      <c r="MD508" s="9"/>
      <c r="ME508" s="9"/>
      <c r="MF508" s="9"/>
      <c r="MG508" s="9"/>
      <c r="MH508" s="9"/>
      <c r="MI508" s="9"/>
      <c r="MJ508" s="9"/>
      <c r="MK508" s="9"/>
      <c r="ML508" s="9"/>
      <c r="MM508" s="9"/>
      <c r="MN508" s="9"/>
      <c r="MO508" s="9"/>
      <c r="MP508" s="9"/>
      <c r="MQ508" s="9"/>
      <c r="MR508" s="9"/>
      <c r="MS508" s="9"/>
      <c r="MT508" s="9"/>
      <c r="MU508" s="9"/>
      <c r="MV508" s="9"/>
      <c r="MW508" s="9"/>
      <c r="MX508" s="9"/>
      <c r="MY508" s="9"/>
      <c r="MZ508" s="9"/>
      <c r="NA508" s="9"/>
      <c r="NB508" s="9"/>
      <c r="NC508" s="9"/>
      <c r="ND508" s="9"/>
      <c r="NE508" s="9"/>
      <c r="NF508" s="9"/>
      <c r="NG508" s="9"/>
      <c r="NH508" s="9"/>
      <c r="NI508" s="9"/>
      <c r="NJ508" s="9"/>
      <c r="NK508" s="9"/>
      <c r="NL508" s="9"/>
      <c r="NM508" s="9"/>
      <c r="NN508" s="9"/>
      <c r="NO508" s="9"/>
      <c r="NP508" s="9"/>
      <c r="NQ508" s="9"/>
      <c r="NR508" s="9"/>
      <c r="NS508" s="9"/>
      <c r="NT508" s="9"/>
      <c r="NU508" s="9"/>
      <c r="NV508" s="9"/>
      <c r="NW508" s="9"/>
      <c r="NX508" s="9"/>
      <c r="NY508" s="9"/>
      <c r="NZ508" s="9"/>
      <c r="OA508" s="9"/>
      <c r="OB508" s="9"/>
      <c r="OC508" s="9"/>
      <c r="OD508" s="9"/>
      <c r="OE508" s="9"/>
      <c r="OF508" s="9"/>
      <c r="OG508" s="9"/>
      <c r="OH508" s="9"/>
      <c r="OI508" s="9"/>
      <c r="OJ508" s="9"/>
      <c r="OK508" s="9"/>
      <c r="OL508" s="9"/>
      <c r="OM508" s="9"/>
      <c r="ON508" s="9"/>
      <c r="OO508" s="9"/>
      <c r="OP508" s="9"/>
      <c r="OQ508" s="9"/>
      <c r="OR508" s="9"/>
      <c r="OS508" s="9"/>
      <c r="OT508" s="9"/>
      <c r="OU508" s="9"/>
      <c r="OV508" s="9"/>
      <c r="OW508" s="9"/>
      <c r="OX508" s="9"/>
      <c r="OY508" s="9"/>
      <c r="OZ508" s="9"/>
      <c r="PA508" s="9"/>
      <c r="PB508" s="9"/>
      <c r="PC508" s="9"/>
      <c r="PD508" s="9"/>
      <c r="PE508" s="9"/>
      <c r="PF508" s="9"/>
      <c r="PG508" s="9"/>
      <c r="PH508" s="9"/>
      <c r="PI508" s="9"/>
      <c r="PJ508" s="9"/>
      <c r="PK508" s="9"/>
      <c r="PL508" s="9"/>
      <c r="PM508" s="11"/>
      <c r="PN508" s="11"/>
      <c r="PO508" s="11"/>
      <c r="PP508" s="11"/>
      <c r="PQ508" s="11"/>
      <c r="PR508" s="11"/>
      <c r="PS508" s="11"/>
      <c r="PT508" s="11"/>
      <c r="PU508" s="11"/>
      <c r="PV508" s="11"/>
      <c r="PW508" s="11"/>
      <c r="WK508" s="1"/>
      <c r="WP508" s="9"/>
      <c r="WQ508" s="9"/>
      <c r="WR508" s="9"/>
      <c r="WS508" s="9"/>
      <c r="WT508" s="9"/>
      <c r="WU508" s="9"/>
      <c r="WV508" s="9"/>
      <c r="WW508" s="9"/>
      <c r="WX508" s="9"/>
      <c r="WY508" s="9"/>
      <c r="WZ508" s="9"/>
      <c r="XA508" s="25"/>
      <c r="XB508" s="27" t="str">
        <f>IF(ISNUMBER(XA508),XA508,"")</f>
        <v/>
      </c>
      <c r="XC508" s="27"/>
      <c r="XJ508" s="1" t="s">
        <v>67</v>
      </c>
      <c r="XK508" s="1" t="s">
        <v>67</v>
      </c>
      <c r="XO508" s="1" t="s">
        <v>67</v>
      </c>
      <c r="XS508" s="1" t="s">
        <v>67</v>
      </c>
      <c r="XT508" s="1" t="s">
        <v>67</v>
      </c>
      <c r="XW508" s="1" t="s">
        <v>67</v>
      </c>
      <c r="XX508" s="1" t="s">
        <v>67</v>
      </c>
      <c r="YY508" s="9"/>
      <c r="ZW508" s="9"/>
      <c r="ZY508" s="10"/>
      <c r="ABY508" s="12" t="s">
        <v>3</v>
      </c>
    </row>
    <row customFormat="1" ht="12.75" r="509" s="9" spans="1:753" x14ac:dyDescent="0.2">
      <c r="I509" s="9" t="s">
        <v>60</v>
      </c>
      <c r="GS509" s="9" t="s">
        <v>61</v>
      </c>
      <c r="GT509" s="9">
        <f>JY508/JY509</f>
        <v>3.9449999999999998</v>
      </c>
      <c r="GU509" s="9">
        <f>GU508/$GT509</f>
        <v>63.929024081115337</v>
      </c>
      <c r="GV509" s="9">
        <f ref="GV509:HF509" si="21" t="shared">GV508/$GT509</f>
        <v>66.108998732572886</v>
      </c>
      <c r="GW509" s="9">
        <f si="21" t="shared"/>
        <v>66.717363751584287</v>
      </c>
      <c r="GX509" s="9">
        <f si="21" t="shared"/>
        <v>67.351077313054503</v>
      </c>
      <c r="GY509" s="9">
        <f si="21" t="shared"/>
        <v>67.908745247148289</v>
      </c>
      <c r="GZ509" s="9">
        <f si="21" t="shared"/>
        <v>68.06083650190115</v>
      </c>
      <c r="HA509" s="9">
        <f si="21" t="shared"/>
        <v>68.49176172370089</v>
      </c>
      <c r="HB509" s="9">
        <f si="21" t="shared"/>
        <v>68.922686945500629</v>
      </c>
      <c r="HC509" s="9">
        <f si="21" t="shared"/>
        <v>69.480354879594429</v>
      </c>
      <c r="HD509" s="9">
        <f si="21" t="shared"/>
        <v>69.860583016476568</v>
      </c>
      <c r="HE509" s="9">
        <f si="21" t="shared"/>
        <v>70.291508238276307</v>
      </c>
      <c r="HF509" s="9">
        <f si="21" t="shared"/>
        <v>70.925221799746524</v>
      </c>
      <c r="HG509" s="9">
        <f>HG508/$GT509</f>
        <v>71.98986058301648</v>
      </c>
      <c r="HH509" s="9">
        <f ref="HH509:JS509" si="22" t="shared">HH508/$GT509</f>
        <v>74.06844106463879</v>
      </c>
      <c r="HI509" s="9">
        <f si="22" t="shared"/>
        <v>74.55006337135616</v>
      </c>
      <c r="HJ509" s="9">
        <f si="22" t="shared"/>
        <v>74.980988593155899</v>
      </c>
      <c r="HK509" s="9">
        <f si="22" t="shared"/>
        <v>75.310519645120408</v>
      </c>
      <c r="HL509" s="9">
        <f si="22" t="shared"/>
        <v>75.868187579214208</v>
      </c>
      <c r="HM509" s="9">
        <f si="22" t="shared"/>
        <v>76.299112801013948</v>
      </c>
      <c r="HN509" s="9">
        <f si="22" t="shared"/>
        <v>76.98352344740178</v>
      </c>
      <c r="HO509" s="9">
        <f si="22" t="shared"/>
        <v>77.794676806083643</v>
      </c>
      <c r="HP509" s="9">
        <f si="22" t="shared"/>
        <v>78.276299112801027</v>
      </c>
      <c r="HQ509" s="9">
        <f si="22" t="shared"/>
        <v>78.732572877059582</v>
      </c>
      <c r="HR509" s="9">
        <f si="22" t="shared"/>
        <v>78.757921419518382</v>
      </c>
      <c r="HS509" s="9">
        <f si="22" t="shared"/>
        <v>79.442332065906214</v>
      </c>
      <c r="HT509" s="9">
        <f si="22" t="shared"/>
        <v>81.039290240811155</v>
      </c>
      <c r="HU509" s="9">
        <f si="22" t="shared"/>
        <v>81.622306717363756</v>
      </c>
      <c r="HV509" s="9">
        <f si="22" t="shared"/>
        <v>81.850443599493033</v>
      </c>
      <c r="HW509" s="9">
        <f si="22" t="shared"/>
        <v>81.875792141951848</v>
      </c>
      <c r="HX509" s="9">
        <f si="22" t="shared"/>
        <v>81.901140684410649</v>
      </c>
      <c r="HY509" s="9">
        <f si="22" t="shared"/>
        <v>81.850443599493033</v>
      </c>
      <c r="HZ509" s="9">
        <f si="22" t="shared"/>
        <v>82.256020278833972</v>
      </c>
      <c r="IA509" s="9">
        <f si="22" t="shared"/>
        <v>82.661596958174911</v>
      </c>
      <c r="IB509" s="9">
        <f si="22" t="shared"/>
        <v>82.50950570342205</v>
      </c>
      <c r="IC509" s="9">
        <f si="22" t="shared"/>
        <v>82.610899873257281</v>
      </c>
      <c r="ID509" s="9">
        <f si="22" t="shared"/>
        <v>82.965779467680619</v>
      </c>
      <c r="IE509" s="9">
        <f si="22" t="shared"/>
        <v>83.117870722433452</v>
      </c>
      <c r="IF509" s="9">
        <f si="22" t="shared"/>
        <v>84.283903675538653</v>
      </c>
      <c r="IG509" s="9">
        <f si="22" t="shared"/>
        <v>84.638783269961976</v>
      </c>
      <c r="IH509" s="9">
        <f si="22" t="shared"/>
        <v>84.841571609632453</v>
      </c>
      <c r="II509" s="9">
        <f si="22" t="shared"/>
        <v>85.297845373891008</v>
      </c>
      <c r="IJ509" s="9">
        <f si="22" t="shared"/>
        <v>85.678073510773132</v>
      </c>
      <c r="IK509" s="9">
        <f si="22" t="shared"/>
        <v>86.05830164765527</v>
      </c>
      <c r="IL509" s="9">
        <f si="22" t="shared"/>
        <v>86.362484157160964</v>
      </c>
      <c r="IM509" s="9">
        <f si="22" t="shared"/>
        <v>86.666666666666671</v>
      </c>
      <c r="IN509" s="9">
        <f si="22" t="shared"/>
        <v>86.894803548795949</v>
      </c>
      <c r="IO509" s="9">
        <f si="22" t="shared"/>
        <v>86.844106463878333</v>
      </c>
      <c r="IP509" s="9">
        <f si="22" t="shared"/>
        <v>87.198986058301656</v>
      </c>
      <c r="IQ509" s="9">
        <f si="22" t="shared"/>
        <v>87.477820025348549</v>
      </c>
      <c r="IR509" s="9">
        <f si="22" t="shared"/>
        <v>88.643852978453737</v>
      </c>
      <c r="IS509" s="9">
        <f si="22" t="shared"/>
        <v>88.973384030418259</v>
      </c>
      <c r="IT509" s="9">
        <f si="22" t="shared"/>
        <v>89.201520912547522</v>
      </c>
      <c r="IU509" s="9">
        <f si="22" t="shared"/>
        <v>89.100126742712291</v>
      </c>
      <c r="IV509" s="9">
        <f si="22" t="shared"/>
        <v>89.936628643852984</v>
      </c>
      <c r="IW509" s="9">
        <f si="22" t="shared"/>
        <v>90.114068441064646</v>
      </c>
      <c r="IX509" s="9">
        <f si="22" t="shared"/>
        <v>90.671736375158432</v>
      </c>
      <c r="IY509" s="9">
        <f si="22" t="shared"/>
        <v>90.950570342205324</v>
      </c>
      <c r="IZ509" s="9">
        <f si="22" t="shared"/>
        <v>90.874524714828894</v>
      </c>
      <c r="JA509" s="9">
        <f si="22" t="shared"/>
        <v>91.204055766793417</v>
      </c>
      <c r="JB509" s="9">
        <f si="22" t="shared"/>
        <v>91.939163498098864</v>
      </c>
      <c r="JC509" s="9">
        <f si="22" t="shared"/>
        <v>92.801013941698358</v>
      </c>
      <c r="JD509" s="9">
        <f si="22" t="shared"/>
        <v>94.778200253485423</v>
      </c>
      <c r="JE509" s="9">
        <f si="22" t="shared"/>
        <v>95.209125475285177</v>
      </c>
      <c r="JF509" s="9">
        <f si="22" t="shared"/>
        <v>95.411913814955639</v>
      </c>
      <c r="JG509" s="9">
        <f si="22" t="shared"/>
        <v>95.234474017743977</v>
      </c>
      <c r="JH509" s="9">
        <f si="22" t="shared"/>
        <v>95.48795944233207</v>
      </c>
      <c r="JI509" s="9">
        <f si="22" t="shared"/>
        <v>95.437262357414454</v>
      </c>
      <c r="JJ509" s="9">
        <f si="22" t="shared"/>
        <v>95.589353612167315</v>
      </c>
      <c r="JK509" s="9">
        <f si="22" t="shared"/>
        <v>95.918884664131809</v>
      </c>
      <c r="JL509" s="9">
        <f si="22" t="shared"/>
        <v>96.045627376425855</v>
      </c>
      <c r="JM509" s="9">
        <f si="22" t="shared"/>
        <v>96.248415716096332</v>
      </c>
      <c r="JN509" s="9">
        <f si="22" t="shared"/>
        <v>96.603295310519655</v>
      </c>
      <c r="JO509" s="9">
        <f si="22" t="shared"/>
        <v>96.730038022813702</v>
      </c>
      <c r="JP509" s="9">
        <f si="22" t="shared"/>
        <v>97.667934093789611</v>
      </c>
      <c r="JQ509" s="9">
        <f si="22" t="shared"/>
        <v>97.845373891001273</v>
      </c>
      <c r="JR509" s="9">
        <f si="22" t="shared"/>
        <v>97.794676806083658</v>
      </c>
      <c r="JS509" s="9">
        <f si="22" t="shared"/>
        <v>97.51584283903675</v>
      </c>
      <c r="JT509" s="9">
        <f ref="JT509:JX509" si="23" t="shared">JT508/$GT509</f>
        <v>97.820025348542458</v>
      </c>
      <c r="JU509" s="9">
        <f si="23" t="shared"/>
        <v>98.301647655259828</v>
      </c>
      <c r="JV509" s="9">
        <f si="23" t="shared"/>
        <v>98.453738910012675</v>
      </c>
      <c r="JW509" s="9">
        <f si="23" t="shared"/>
        <v>99.290240811153353</v>
      </c>
      <c r="JX509" s="9">
        <f si="23" t="shared"/>
        <v>99.619771863117876</v>
      </c>
      <c r="JY509" s="9">
        <v>100</v>
      </c>
      <c r="JZ509" s="9">
        <v>100.4</v>
      </c>
      <c r="KA509" s="9">
        <v>100.6</v>
      </c>
      <c r="KB509" s="9">
        <v>101.8</v>
      </c>
      <c r="KC509" s="9">
        <v>101.9</v>
      </c>
      <c r="KD509" s="9">
        <v>101.9</v>
      </c>
      <c r="KE509" s="9">
        <v>101.8</v>
      </c>
      <c r="KF509" s="9">
        <v>102.1</v>
      </c>
      <c r="KG509" s="9">
        <v>102.4</v>
      </c>
      <c r="KH509" s="9">
        <v>102.9</v>
      </c>
      <c r="KI509" s="9">
        <v>103.4</v>
      </c>
      <c r="KJ509" s="9">
        <v>103.3</v>
      </c>
      <c r="KK509" s="9">
        <v>103.3</v>
      </c>
      <c r="KL509" s="9">
        <v>103.7</v>
      </c>
      <c r="KM509" s="9">
        <v>104.1</v>
      </c>
      <c r="KN509" s="9">
        <v>105.8</v>
      </c>
      <c r="KO509" s="9">
        <v>106.2</v>
      </c>
      <c r="KP509" s="9">
        <v>106.6</v>
      </c>
      <c r="KQ509" s="9">
        <v>106.7</v>
      </c>
      <c r="KR509" s="9">
        <v>107.9</v>
      </c>
      <c r="KS509" s="9">
        <v>108.4</v>
      </c>
      <c r="KT509" s="9">
        <v>109.5</v>
      </c>
      <c r="KU509" s="9">
        <v>110</v>
      </c>
      <c r="KV509" s="9">
        <v>110.3</v>
      </c>
      <c r="KW509" s="9">
        <v>111</v>
      </c>
      <c r="KX509" s="9">
        <v>111.8</v>
      </c>
      <c r="KY509" s="9">
        <v>112.3</v>
      </c>
      <c r="KZ509" s="9">
        <v>114.3</v>
      </c>
      <c r="LA509" s="9">
        <v>115</v>
      </c>
      <c r="LB509" s="9">
        <v>115.4</v>
      </c>
      <c r="LC509" s="9">
        <v>115.5</v>
      </c>
      <c r="LD509" s="9">
        <v>115.8</v>
      </c>
      <c r="LE509" s="9">
        <v>116.6</v>
      </c>
      <c r="LF509" s="9">
        <v>117.5</v>
      </c>
      <c r="LG509" s="9">
        <v>118.5</v>
      </c>
      <c r="LH509" s="9">
        <v>118.8</v>
      </c>
      <c r="LI509" s="9">
        <v>119.5</v>
      </c>
      <c r="LJ509" s="9">
        <v>120.2</v>
      </c>
      <c r="LK509" s="9">
        <v>121.4</v>
      </c>
      <c r="LL509" s="9">
        <v>125.1</v>
      </c>
      <c r="LM509" s="9">
        <v>126.2</v>
      </c>
      <c r="LN509" s="9">
        <v>126.7</v>
      </c>
      <c r="LO509" s="9">
        <v>126.8</v>
      </c>
      <c r="LP509" s="9">
        <v>128.1</v>
      </c>
      <c r="LQ509" s="9">
        <v>129.30000000000001</v>
      </c>
      <c r="LR509" s="9">
        <v>130.30000000000001</v>
      </c>
      <c r="LS509" s="9">
        <v>130</v>
      </c>
      <c r="LT509" s="9">
        <v>129.9</v>
      </c>
      <c r="LU509" s="9">
        <v>130.19999999999999</v>
      </c>
      <c r="LV509" s="9">
        <v>130.9</v>
      </c>
      <c r="LW509" s="9">
        <v>131.4</v>
      </c>
      <c r="LX509" s="9">
        <v>133.1</v>
      </c>
      <c r="LY509" s="9">
        <v>133.5</v>
      </c>
      <c r="LZ509" s="9">
        <v>134.1</v>
      </c>
      <c r="MA509" s="9">
        <v>133.80000000000001</v>
      </c>
      <c r="MB509" s="9">
        <v>134.1</v>
      </c>
      <c r="MC509" s="9">
        <v>134.6</v>
      </c>
      <c r="MD509" s="9">
        <v>135.1</v>
      </c>
      <c r="ME509" s="9">
        <v>135.6</v>
      </c>
      <c r="MF509" s="9">
        <v>135.69999999999999</v>
      </c>
      <c r="MG509" s="9">
        <v>135.6</v>
      </c>
      <c r="MH509" s="9">
        <v>136.30000000000001</v>
      </c>
      <c r="MI509" s="9">
        <v>136.69999999999999</v>
      </c>
      <c r="MJ509" s="9">
        <v>138.80000000000001</v>
      </c>
      <c r="MK509" s="9">
        <v>139.30000000000001</v>
      </c>
      <c r="ML509" s="9">
        <v>139.30000000000001</v>
      </c>
      <c r="MM509" s="9">
        <v>138.80000000000001</v>
      </c>
      <c r="MN509" s="9">
        <v>138.9</v>
      </c>
      <c r="MO509" s="9">
        <v>139.4</v>
      </c>
      <c r="MP509" s="9">
        <v>139.9</v>
      </c>
      <c r="MQ509" s="9">
        <v>139.69999999999999</v>
      </c>
      <c r="MR509" s="9">
        <v>139.19999999999999</v>
      </c>
      <c r="MS509" s="9">
        <v>137.9</v>
      </c>
      <c r="MT509" s="9">
        <v>138.80000000000001</v>
      </c>
      <c r="MU509" s="9">
        <v>139.30000000000001</v>
      </c>
      <c r="MV509" s="9">
        <v>140.6</v>
      </c>
      <c r="MW509" s="9">
        <v>141.1</v>
      </c>
      <c r="MX509" s="9">
        <v>141</v>
      </c>
      <c r="MY509" s="9">
        <v>140.69999999999999</v>
      </c>
      <c r="MZ509" s="9">
        <v>141.30000000000001</v>
      </c>
      <c r="NA509" s="9">
        <v>141.9</v>
      </c>
      <c r="NB509" s="9">
        <v>141.80000000000001</v>
      </c>
      <c r="NC509" s="9">
        <v>141.6</v>
      </c>
      <c r="ND509" s="9">
        <v>141.9</v>
      </c>
      <c r="NE509" s="9">
        <v>141.30000000000001</v>
      </c>
      <c r="NF509" s="9">
        <v>142.1</v>
      </c>
      <c r="NG509" s="9">
        <v>142.5</v>
      </c>
      <c r="NH509" s="9">
        <v>144.19999999999999</v>
      </c>
      <c r="NI509" s="9">
        <v>144.69999999999999</v>
      </c>
      <c r="NJ509" s="9">
        <v>144.69999999999999</v>
      </c>
      <c r="NK509" s="9">
        <v>144</v>
      </c>
      <c r="NL509" s="9">
        <v>144.69999999999999</v>
      </c>
      <c r="NM509" s="9">
        <v>145</v>
      </c>
      <c r="NN509" s="9">
        <v>145.19999999999999</v>
      </c>
      <c r="NO509" s="9">
        <v>145.30000000000001</v>
      </c>
      <c r="NP509" s="9">
        <v>146</v>
      </c>
      <c r="NQ509" s="9">
        <v>146</v>
      </c>
      <c r="NR509" s="9">
        <v>146.9</v>
      </c>
      <c r="NS509" s="9">
        <v>147.5</v>
      </c>
      <c r="NT509" s="9">
        <v>149</v>
      </c>
      <c r="NU509" s="9">
        <v>149.6</v>
      </c>
      <c r="NV509" s="9">
        <v>149.80000000000001</v>
      </c>
      <c r="NW509" s="9">
        <v>149.1</v>
      </c>
      <c r="NX509" s="9">
        <v>149.9</v>
      </c>
      <c r="NY509" s="9">
        <v>150.6</v>
      </c>
      <c r="NZ509" s="9">
        <v>149.80000000000001</v>
      </c>
      <c r="OA509" s="9">
        <v>149.80000000000001</v>
      </c>
      <c r="OB509" s="9">
        <v>150.69999999999999</v>
      </c>
      <c r="OC509" s="9">
        <v>150.19999999999999</v>
      </c>
      <c r="OD509" s="9">
        <v>150.9</v>
      </c>
      <c r="OE509" s="9">
        <v>151.5</v>
      </c>
      <c r="OF509" s="9">
        <v>152.6</v>
      </c>
      <c r="OG509" s="9">
        <v>152.9</v>
      </c>
      <c r="OH509" s="9">
        <v>153</v>
      </c>
      <c r="OI509" s="9">
        <v>152.4</v>
      </c>
      <c r="OJ509" s="9">
        <v>153.1</v>
      </c>
      <c r="OK509" s="9">
        <v>153.80000000000001</v>
      </c>
      <c r="OL509" s="9">
        <v>153.80000000000001</v>
      </c>
      <c r="OM509" s="9">
        <v>153.9</v>
      </c>
      <c r="ON509" s="9">
        <v>154.4</v>
      </c>
      <c r="OO509" s="9">
        <v>154.4</v>
      </c>
      <c r="OP509" s="9">
        <v>155</v>
      </c>
      <c r="OQ509" s="9">
        <v>155.4</v>
      </c>
      <c r="OR509" s="9">
        <v>156.30000000000001</v>
      </c>
      <c r="OS509" s="9">
        <v>156.9</v>
      </c>
      <c r="OT509" s="9">
        <v>157.5</v>
      </c>
      <c r="OU509" s="9">
        <v>157.5</v>
      </c>
      <c r="OV509" s="9">
        <v>158.5</v>
      </c>
      <c r="OW509" s="9">
        <v>159.30000000000001</v>
      </c>
      <c r="OX509" s="9">
        <v>159.5</v>
      </c>
      <c r="OY509" s="9">
        <v>159.6</v>
      </c>
      <c r="OZ509" s="9">
        <v>160</v>
      </c>
      <c r="PA509" s="9">
        <v>159.5</v>
      </c>
      <c r="PB509" s="9">
        <v>160.30000000000001</v>
      </c>
      <c r="PC509" s="9">
        <v>160.80000000000001</v>
      </c>
      <c r="PD509" s="9">
        <v>162.6</v>
      </c>
      <c r="PE509" s="9">
        <v>163.5</v>
      </c>
      <c r="PF509" s="9">
        <v>163.4</v>
      </c>
      <c r="PG509" s="9">
        <v>163</v>
      </c>
      <c r="PH509" s="9">
        <v>163.69999999999999</v>
      </c>
      <c r="PI509" s="9">
        <v>164.4</v>
      </c>
      <c r="PJ509" s="9">
        <v>164.5</v>
      </c>
      <c r="PK509" s="9">
        <v>164.4</v>
      </c>
      <c r="PL509" s="9">
        <v>164.4</v>
      </c>
      <c r="PM509" s="9">
        <v>163.4</v>
      </c>
      <c r="PN509" s="9">
        <v>163.69999999999999</v>
      </c>
      <c r="PO509" s="9">
        <v>164.1</v>
      </c>
      <c r="PP509" s="9">
        <v>165.2</v>
      </c>
      <c r="PQ509" s="9">
        <v>165.6</v>
      </c>
      <c r="PR509" s="9">
        <v>165.6</v>
      </c>
      <c r="PS509" s="9">
        <v>165.1</v>
      </c>
      <c r="PT509" s="9">
        <v>165.5</v>
      </c>
      <c r="PU509" s="9">
        <v>166.2</v>
      </c>
      <c r="PV509" s="9">
        <v>166.5</v>
      </c>
      <c r="PW509" s="9">
        <v>166.7</v>
      </c>
      <c r="PX509" s="9">
        <v>167.3</v>
      </c>
      <c r="PY509" s="9">
        <v>166.6</v>
      </c>
      <c r="PZ509" s="9">
        <v>167.5</v>
      </c>
      <c r="QA509" s="9">
        <v>168.4</v>
      </c>
      <c r="QB509" s="9">
        <v>170.1</v>
      </c>
      <c r="QC509" s="9">
        <v>170.7</v>
      </c>
      <c r="QD509" s="9">
        <v>171.1</v>
      </c>
      <c r="QE509" s="9">
        <v>170.5</v>
      </c>
      <c r="QF509" s="9">
        <v>170.5</v>
      </c>
      <c r="QG509" s="9">
        <v>171.7</v>
      </c>
      <c r="QH509" s="9">
        <v>171.6</v>
      </c>
      <c r="QI509" s="9">
        <v>172.1</v>
      </c>
      <c r="QJ509" s="9">
        <v>172.2</v>
      </c>
      <c r="QK509" s="9">
        <v>171.1</v>
      </c>
      <c r="QL509" s="9">
        <v>172</v>
      </c>
      <c r="QM509" s="9">
        <v>172.2</v>
      </c>
      <c r="QN509" s="9">
        <v>173.1</v>
      </c>
      <c r="QO509" s="9">
        <v>174.2</v>
      </c>
      <c r="QP509" s="9">
        <v>174.4</v>
      </c>
      <c r="QQ509" s="9">
        <v>173.3</v>
      </c>
      <c r="QR509" s="9">
        <v>174</v>
      </c>
      <c r="QS509" s="9">
        <v>174.6</v>
      </c>
      <c r="QT509" s="9">
        <v>174.3</v>
      </c>
      <c r="QU509" s="9">
        <v>173.6</v>
      </c>
      <c r="QV509" s="9">
        <v>173.4</v>
      </c>
      <c r="QW509" s="9">
        <v>173.3</v>
      </c>
      <c r="QX509" s="9">
        <v>173.8</v>
      </c>
      <c r="QY509" s="9">
        <v>174.5</v>
      </c>
      <c r="QZ509" s="9">
        <v>175.7</v>
      </c>
      <c r="RA509" s="9">
        <v>176.2</v>
      </c>
      <c r="RB509" s="9">
        <v>176.2</v>
      </c>
      <c r="RC509" s="9">
        <v>175.9</v>
      </c>
      <c r="RD509" s="9">
        <v>176.4</v>
      </c>
      <c r="RE509" s="9">
        <v>177.6</v>
      </c>
      <c r="RF509" s="9">
        <v>177.9</v>
      </c>
      <c r="RG509" s="9">
        <v>178.2</v>
      </c>
      <c r="RH509" s="9">
        <v>178.5</v>
      </c>
      <c r="RI509" s="9">
        <v>178.4</v>
      </c>
      <c r="RJ509" s="9">
        <v>179.3</v>
      </c>
      <c r="RK509" s="9">
        <v>179.9</v>
      </c>
      <c r="RL509" s="9">
        <v>181.2</v>
      </c>
      <c r="RM509" s="9">
        <v>181.5</v>
      </c>
      <c r="RN509" s="9">
        <v>181.3</v>
      </c>
      <c r="RO509" s="9">
        <v>181.3</v>
      </c>
      <c r="RP509" s="9">
        <v>181.6</v>
      </c>
      <c r="RQ509" s="9">
        <v>182.5</v>
      </c>
      <c r="RR509" s="9">
        <v>182.6</v>
      </c>
      <c r="RS509" s="9">
        <v>182.7</v>
      </c>
      <c r="RT509" s="9">
        <v>183.5</v>
      </c>
      <c r="RU509" s="9">
        <v>183.1</v>
      </c>
      <c r="RV509" s="9">
        <v>183.8</v>
      </c>
      <c r="RW509" s="9">
        <v>184.6</v>
      </c>
      <c r="RX509" s="9">
        <v>185.7</v>
      </c>
      <c r="RY509" s="9">
        <v>186.5</v>
      </c>
      <c r="RZ509" s="9">
        <v>186.8</v>
      </c>
      <c r="SA509" s="9">
        <v>186.8</v>
      </c>
      <c r="SB509" s="9">
        <v>187.4</v>
      </c>
      <c r="SC509" s="9">
        <v>188.1</v>
      </c>
      <c r="SD509" s="9">
        <v>188.6</v>
      </c>
      <c r="SE509" s="9">
        <v>189</v>
      </c>
      <c r="SF509" s="9">
        <v>189.9</v>
      </c>
      <c r="SG509" s="9">
        <v>188.9</v>
      </c>
      <c r="SH509" s="9">
        <v>189.6</v>
      </c>
      <c r="SI509" s="9">
        <v>190.5</v>
      </c>
      <c r="SJ509" s="9">
        <v>191.6</v>
      </c>
      <c r="SK509" s="9">
        <v>192</v>
      </c>
      <c r="SL509" s="9">
        <v>192.2</v>
      </c>
      <c r="SM509" s="9">
        <v>192.2</v>
      </c>
      <c r="SN509" s="9">
        <v>192.6</v>
      </c>
      <c r="SO509" s="9">
        <v>193.1</v>
      </c>
      <c r="SP509" s="9">
        <v>193.3</v>
      </c>
      <c r="SQ509" s="9">
        <v>193.6</v>
      </c>
      <c r="SR509" s="9">
        <v>194.1</v>
      </c>
      <c r="SS509" s="9">
        <v>193.4</v>
      </c>
      <c r="ST509" s="9">
        <v>194.2</v>
      </c>
      <c r="SU509" s="9">
        <v>195</v>
      </c>
      <c r="SV509" s="9">
        <v>196.5</v>
      </c>
      <c r="SW509" s="9">
        <v>197.7</v>
      </c>
      <c r="SX509" s="9">
        <v>198.5</v>
      </c>
      <c r="SY509" s="9">
        <v>198.5</v>
      </c>
      <c r="SZ509" s="9">
        <v>199.2</v>
      </c>
      <c r="TA509" s="9">
        <v>200.1</v>
      </c>
      <c r="TB509" s="9">
        <v>200.4</v>
      </c>
      <c r="TC509" s="9">
        <v>201.1</v>
      </c>
      <c r="TD509" s="9">
        <v>202.7</v>
      </c>
      <c r="TE509" s="9">
        <v>201.6</v>
      </c>
      <c r="TF509" s="9">
        <v>203.1</v>
      </c>
      <c r="TG509" s="9">
        <v>204.4</v>
      </c>
      <c r="TH509" s="9">
        <v>205.4</v>
      </c>
      <c r="TI509" s="9">
        <v>206.2</v>
      </c>
      <c r="TJ509" s="9">
        <v>207.3</v>
      </c>
      <c r="TK509" s="9">
        <v>206.1</v>
      </c>
      <c r="TL509" s="9">
        <v>207.3</v>
      </c>
      <c r="TM509" s="9">
        <v>208</v>
      </c>
      <c r="TN509" s="9">
        <v>208.9</v>
      </c>
      <c r="TO509" s="9">
        <v>209.7</v>
      </c>
      <c r="TP509" s="9">
        <v>210.9</v>
      </c>
      <c r="TQ509" s="9">
        <v>209.8</v>
      </c>
      <c r="TR509" s="9">
        <v>211.4</v>
      </c>
      <c r="TS509" s="9">
        <v>212.1</v>
      </c>
      <c r="TT509" s="9">
        <v>214</v>
      </c>
      <c r="TU509" s="9">
        <v>215.1</v>
      </c>
      <c r="TV509" s="9">
        <v>216.8</v>
      </c>
      <c r="TW509" s="9">
        <v>216.5</v>
      </c>
      <c r="TX509" s="9">
        <v>217.2</v>
      </c>
      <c r="TY509" s="9">
        <v>218.4</v>
      </c>
      <c r="TZ509" s="9">
        <v>217.7</v>
      </c>
      <c r="UA509" s="9">
        <v>216</v>
      </c>
      <c r="UB509" s="9">
        <v>212.9</v>
      </c>
      <c r="UC509" s="9">
        <v>210.1</v>
      </c>
      <c r="UD509" s="9">
        <v>211.4</v>
      </c>
      <c r="UE509" s="9">
        <v>211.3</v>
      </c>
      <c r="UF509" s="9">
        <v>211.5</v>
      </c>
      <c r="UG509" s="9">
        <v>212.8</v>
      </c>
      <c r="UH509" s="9">
        <v>213.4</v>
      </c>
      <c r="UI509" s="9">
        <v>213.4</v>
      </c>
      <c r="UJ509" s="9">
        <v>214.4</v>
      </c>
      <c r="UK509" s="9">
        <v>215.3</v>
      </c>
      <c r="UL509" s="9">
        <v>216</v>
      </c>
      <c r="UM509" s="9">
        <v>216.6</v>
      </c>
      <c r="UN509" s="9">
        <v>218</v>
      </c>
      <c r="UO509" s="9">
        <v>217.9</v>
      </c>
      <c r="UP509" s="9">
        <v>219.2</v>
      </c>
      <c r="UQ509" s="9">
        <v>220.7</v>
      </c>
      <c r="UR509" s="9">
        <v>222.8</v>
      </c>
      <c r="US509" s="9">
        <v>223.6</v>
      </c>
      <c r="UT509" s="9">
        <v>224.1</v>
      </c>
      <c r="UU509" s="9">
        <v>223.6</v>
      </c>
      <c r="UV509" s="9">
        <v>224.5</v>
      </c>
      <c r="UW509" s="9">
        <v>225.3</v>
      </c>
      <c r="UX509" s="9">
        <v>225.8</v>
      </c>
      <c r="UY509" s="9">
        <v>226.8</v>
      </c>
      <c r="UZ509" s="9">
        <v>228.4</v>
      </c>
      <c r="VA509" s="9">
        <v>229</v>
      </c>
      <c r="VB509" s="9">
        <v>231.3</v>
      </c>
      <c r="VC509" s="9">
        <v>232.5</v>
      </c>
      <c r="VD509" s="9">
        <v>234.4</v>
      </c>
      <c r="VE509" s="9">
        <v>235.2</v>
      </c>
      <c r="VF509" s="9">
        <v>235.2</v>
      </c>
      <c r="VG509" s="9">
        <v>234.7</v>
      </c>
      <c r="VH509" s="9">
        <v>236.1</v>
      </c>
      <c r="VI509" s="9">
        <v>237.9</v>
      </c>
      <c r="VJ509" s="9">
        <v>238</v>
      </c>
      <c r="VK509" s="9">
        <v>238.5</v>
      </c>
      <c r="VL509" s="9">
        <v>239.4</v>
      </c>
      <c r="VM509" s="9">
        <v>238</v>
      </c>
      <c r="VN509" s="9">
        <v>239.9</v>
      </c>
      <c r="VO509" s="9">
        <v>240.8</v>
      </c>
      <c r="VP509" s="9">
        <v>242.5</v>
      </c>
      <c r="VQ509" s="9">
        <v>242.4</v>
      </c>
      <c r="VR509" s="9">
        <v>241.8</v>
      </c>
      <c r="VS509" s="9">
        <v>242.1</v>
      </c>
      <c r="VT509" s="9">
        <v>243</v>
      </c>
      <c r="VU509" s="9">
        <v>244.2</v>
      </c>
      <c r="VV509" s="9">
        <v>245.6</v>
      </c>
      <c r="VW509" s="9">
        <v>245.6</v>
      </c>
      <c r="VX509" s="9">
        <v>246.8</v>
      </c>
      <c r="VY509" s="9">
        <v>245.8</v>
      </c>
      <c r="VZ509" s="9">
        <v>247.6</v>
      </c>
      <c r="WA509" s="9">
        <v>248.7</v>
      </c>
      <c r="WB509" s="9">
        <v>249.5</v>
      </c>
      <c r="WC509" s="9">
        <v>250</v>
      </c>
      <c r="WD509" s="9">
        <v>249.7</v>
      </c>
      <c r="WE509" s="9">
        <v>249.7</v>
      </c>
      <c r="WF509" s="9">
        <v>251</v>
      </c>
      <c r="WG509" s="9">
        <v>251.9</v>
      </c>
      <c r="WH509" s="9">
        <v>251.9</v>
      </c>
      <c r="WI509" s="9">
        <v>252.1</v>
      </c>
      <c r="WJ509" s="9">
        <v>253.4</v>
      </c>
      <c r="WK509" s="9">
        <v>252.6</v>
      </c>
      <c r="WL509" s="9">
        <v>254.2</v>
      </c>
      <c r="WM509" s="9">
        <v>254.8</v>
      </c>
      <c r="WN509" s="9">
        <v>255.7</v>
      </c>
      <c r="WO509" s="9">
        <v>255.9</v>
      </c>
      <c r="WP509" s="9">
        <v>256.3</v>
      </c>
      <c r="WQ509" s="9">
        <v>256</v>
      </c>
      <c r="WR509" s="9">
        <v>257</v>
      </c>
      <c r="WS509" s="9">
        <v>257.60000000000002</v>
      </c>
      <c r="WT509" s="9">
        <v>257.7</v>
      </c>
      <c r="WU509" s="9">
        <v>257.10000000000002</v>
      </c>
      <c r="WV509" s="9">
        <v>257.5</v>
      </c>
      <c r="WW509" s="9">
        <v>255.4</v>
      </c>
      <c r="WX509" s="9">
        <v>256.7</v>
      </c>
      <c r="WY509" s="9">
        <v>257.10000000000002</v>
      </c>
      <c r="WZ509" s="9">
        <v>258</v>
      </c>
      <c r="XA509" s="9">
        <v>258.5</v>
      </c>
      <c r="XB509" s="9">
        <v>258.89999999999998</v>
      </c>
      <c r="XC509" s="9">
        <v>258.60000000000002</v>
      </c>
      <c r="XD509" s="9">
        <v>259.8</v>
      </c>
      <c r="XE509" s="9">
        <v>259.60000000000002</v>
      </c>
      <c r="XF509" s="9">
        <v>259.5</v>
      </c>
      <c r="XG509" s="9">
        <v>259.8</v>
      </c>
      <c r="XH509" s="9">
        <v>260.60000000000002</v>
      </c>
      <c r="XI509" s="9">
        <v>258.8</v>
      </c>
      <c r="XJ509" s="9">
        <v>260</v>
      </c>
      <c r="XK509" s="9">
        <v>261.10000000000002</v>
      </c>
      <c r="XL509" s="9">
        <v>261.39999999999998</v>
      </c>
      <c r="XM509" s="9">
        <v>262.10000000000002</v>
      </c>
      <c r="XN509" s="9">
        <v>263.10000000000002</v>
      </c>
      <c r="XO509" s="9">
        <v>263.39999999999998</v>
      </c>
      <c r="XP509" s="9">
        <v>264.39999999999998</v>
      </c>
      <c r="XQ509" s="9">
        <v>264.89999999999998</v>
      </c>
      <c r="XR509" s="9">
        <v>264.8</v>
      </c>
      <c r="XS509" s="9">
        <v>265.5</v>
      </c>
      <c r="XT509" s="9">
        <v>267.10000000000002</v>
      </c>
      <c r="XU509" s="9">
        <v>265.5</v>
      </c>
      <c r="XV509" s="9">
        <v>268.39999999999998</v>
      </c>
      <c r="XW509" s="9">
        <v>269.3</v>
      </c>
      <c r="XX509" s="9">
        <v>270.60000000000002</v>
      </c>
      <c r="XY509" s="9">
        <v>271.7</v>
      </c>
      <c r="XZ509" s="9">
        <v>272.3</v>
      </c>
      <c r="YA509" s="9">
        <v>272.89999999999998</v>
      </c>
      <c r="YB509" s="9">
        <v>274.7</v>
      </c>
      <c r="YC509" s="9">
        <v>275.10000000000002</v>
      </c>
      <c r="YD509" s="9">
        <v>275.3</v>
      </c>
      <c r="YE509" s="9">
        <v>275.8</v>
      </c>
      <c r="YF509" s="9">
        <v>278.10000000000002</v>
      </c>
      <c r="YG509" s="9">
        <v>276</v>
      </c>
      <c r="YH509" s="9">
        <v>278.10000000000002</v>
      </c>
      <c r="YI509" s="9">
        <v>278.3</v>
      </c>
      <c r="YJ509" s="9">
        <v>279.7</v>
      </c>
      <c r="YK509" s="9">
        <v>280.7</v>
      </c>
      <c r="YL509" s="9">
        <v>281.5</v>
      </c>
      <c r="YM509" s="9">
        <v>281.7</v>
      </c>
      <c r="YN509" s="9">
        <v>284.2</v>
      </c>
      <c r="YO509" s="9">
        <v>284.10000000000002</v>
      </c>
      <c r="YP509" s="9">
        <v>284.5</v>
      </c>
      <c r="YQ509" s="9">
        <v>284.60000000000002</v>
      </c>
      <c r="YR509" s="9">
        <v>285.60000000000002</v>
      </c>
      <c r="YS509" s="9">
        <v>283</v>
      </c>
      <c r="YT509" s="9">
        <v>285</v>
      </c>
      <c r="YU509" s="9">
        <v>285.10000000000002</v>
      </c>
      <c r="YV509" s="9">
        <v>288.2</v>
      </c>
      <c r="YW509" s="9">
        <v>289.2</v>
      </c>
      <c r="YX509" s="9">
        <v>289.60000000000002</v>
      </c>
      <c r="YY509" s="9">
        <v>289.5</v>
      </c>
      <c r="YZ509" s="9">
        <v>291.7</v>
      </c>
      <c r="ZA509" s="9">
        <v>291</v>
      </c>
      <c r="ZB509" s="9">
        <v>290.39999999999998</v>
      </c>
      <c r="ZC509" s="9">
        <v>291</v>
      </c>
      <c r="ZD509" s="9">
        <v>291.8</v>
      </c>
      <c r="ZE509" s="9">
        <v>290.60000000000002</v>
      </c>
      <c r="ZF509" s="9">
        <v>292</v>
      </c>
      <c r="ZG509" s="9">
        <v>292.60000000000002</v>
      </c>
      <c r="ZH509" s="9">
        <v>292.60000000000002</v>
      </c>
      <c r="ZI509" s="9">
        <v>292.2</v>
      </c>
      <c r="ZJ509" s="9">
        <v>292.7</v>
      </c>
      <c r="ZK509" s="9">
        <v>294.2</v>
      </c>
      <c r="ZL509" s="9">
        <v>293.3</v>
      </c>
      <c r="ZM509" s="9">
        <v>294.3</v>
      </c>
      <c r="ZN509" s="9">
        <v>294.3</v>
      </c>
      <c r="ZO509" s="9">
        <v>293.5</v>
      </c>
      <c r="ZP509" s="9">
        <v>295.39999999999998</v>
      </c>
      <c r="ZQ509" s="9">
        <v>294.60000000000002</v>
      </c>
      <c r="ZR509" s="9">
        <v>296</v>
      </c>
      <c r="ZS509" s="9">
        <v>296.89999999999998</v>
      </c>
      <c r="ZT509" s="9">
        <v>301.10000000000002</v>
      </c>
      <c r="ZU509" s="9">
        <v>301.89999999999998</v>
      </c>
      <c r="ZV509" s="9">
        <v>304</v>
      </c>
      <c r="ZW509" s="9">
        <v>305.5</v>
      </c>
      <c r="ZX509" s="9">
        <v>307.39999999999998</v>
      </c>
      <c r="ZY509" s="10">
        <v>308.60000000000002</v>
      </c>
      <c r="ZZ509" s="9">
        <v>312</v>
      </c>
      <c r="AAA509" s="9">
        <v>314.3</v>
      </c>
      <c r="AAB509" s="9">
        <v>317.7</v>
      </c>
      <c r="AAC509" s="9">
        <v>317.7</v>
      </c>
      <c r="AAD509" s="9">
        <v>320.2</v>
      </c>
      <c r="AAE509" s="1">
        <v>323.5</v>
      </c>
      <c r="AAF509" s="9">
        <v>334.6</v>
      </c>
      <c r="AAG509" s="9">
        <v>337.1</v>
      </c>
      <c r="AAH509" s="9">
        <v>340</v>
      </c>
      <c r="AAI509" s="1">
        <v>343.2</v>
      </c>
      <c r="AAJ509" s="9">
        <v>345.2</v>
      </c>
      <c r="AAK509" s="9">
        <v>347.6</v>
      </c>
      <c r="AAL509" s="9">
        <v>356.2</v>
      </c>
      <c r="AAM509" s="9">
        <v>358.3</v>
      </c>
      <c r="AAN509" s="9">
        <v>360.4</v>
      </c>
      <c r="AAO509" s="1">
        <v>360.3</v>
      </c>
      <c r="AAP509" s="9">
        <v>364.5</v>
      </c>
      <c r="AAQ509" s="9">
        <v>367.2</v>
      </c>
      <c r="AAR509" s="9">
        <v>372.8</v>
      </c>
      <c r="AAS509" s="9">
        <v>375.3</v>
      </c>
      <c r="AAT509" s="9">
        <v>376.4</v>
      </c>
      <c r="AAU509" s="63">
        <v>374.2</v>
      </c>
      <c r="AAV509" s="9">
        <v>376.6</v>
      </c>
      <c r="AAW509" s="9">
        <v>378.4</v>
      </c>
      <c r="AAX509" s="9">
        <v>377.8</v>
      </c>
      <c r="AAY509" s="9">
        <v>377.3</v>
      </c>
      <c r="AAZ509" s="16">
        <v>378.94137999999998</v>
      </c>
      <c r="ABA509" s="9">
        <v>378</v>
      </c>
      <c r="ABB509" s="9">
        <v>381</v>
      </c>
      <c r="ABC509" s="9">
        <v>383</v>
      </c>
      <c r="ABD509" s="9">
        <v>385</v>
      </c>
      <c r="ABE509" s="9">
        <v>386.4</v>
      </c>
      <c r="ABF509" s="9">
        <v>387.3</v>
      </c>
      <c r="ABG509" s="9">
        <v>387.5</v>
      </c>
      <c r="ABH509" s="9">
        <v>389.9</v>
      </c>
      <c r="ABI509" s="9">
        <v>388.6</v>
      </c>
      <c r="ABJ509" s="9">
        <v>390.7</v>
      </c>
      <c r="ABK509" s="9">
        <v>390.9</v>
      </c>
      <c r="ABL509" s="9">
        <v>392.1</v>
      </c>
      <c r="ABM509" s="9">
        <v>391.7</v>
      </c>
      <c r="ABN509" s="9">
        <v>394</v>
      </c>
      <c r="ABO509" s="9">
        <v>395.3</v>
      </c>
      <c r="ABY509" s="12" t="s">
        <v>3</v>
      </c>
    </row>
    <row customFormat="1" ht="12.75" r="510" s="9" spans="1:753" x14ac:dyDescent="0.2">
      <c r="A510" s="9" t="s">
        <v>54</v>
      </c>
      <c r="E510" s="9" t="s">
        <v>62</v>
      </c>
      <c r="I510" s="9" t="s">
        <v>63</v>
      </c>
      <c r="HC510" s="9">
        <f>GU509</f>
        <v>63.929024081115337</v>
      </c>
      <c r="HD510" s="9">
        <f>GV509</f>
        <v>66.108998732572886</v>
      </c>
      <c r="HE510" s="9">
        <f>GW509</f>
        <v>66.717363751584287</v>
      </c>
      <c r="HF510" s="9">
        <f>GX509</f>
        <v>67.351077313054503</v>
      </c>
      <c r="HG510" s="9">
        <f ref="HG510:JR510" si="24" t="shared">GY509</f>
        <v>67.908745247148289</v>
      </c>
      <c r="HH510" s="9">
        <f si="24" t="shared"/>
        <v>68.06083650190115</v>
      </c>
      <c r="HI510" s="9">
        <f si="24" t="shared"/>
        <v>68.49176172370089</v>
      </c>
      <c r="HJ510" s="9">
        <f si="24" t="shared"/>
        <v>68.922686945500629</v>
      </c>
      <c r="HK510" s="9">
        <f si="24" t="shared"/>
        <v>69.480354879594429</v>
      </c>
      <c r="HL510" s="9">
        <f si="24" t="shared"/>
        <v>69.860583016476568</v>
      </c>
      <c r="HM510" s="9">
        <f si="24" t="shared"/>
        <v>70.291508238276307</v>
      </c>
      <c r="HN510" s="9">
        <f si="24" t="shared"/>
        <v>70.925221799746524</v>
      </c>
      <c r="HO510" s="9">
        <f si="24" t="shared"/>
        <v>71.98986058301648</v>
      </c>
      <c r="HP510" s="9">
        <f si="24" t="shared"/>
        <v>74.06844106463879</v>
      </c>
      <c r="HQ510" s="9">
        <f si="24" t="shared"/>
        <v>74.55006337135616</v>
      </c>
      <c r="HR510" s="9">
        <f si="24" t="shared"/>
        <v>74.980988593155899</v>
      </c>
      <c r="HS510" s="9">
        <f si="24" t="shared"/>
        <v>75.310519645120408</v>
      </c>
      <c r="HT510" s="9">
        <f si="24" t="shared"/>
        <v>75.868187579214208</v>
      </c>
      <c r="HU510" s="9">
        <f si="24" t="shared"/>
        <v>76.299112801013948</v>
      </c>
      <c r="HV510" s="9">
        <f si="24" t="shared"/>
        <v>76.98352344740178</v>
      </c>
      <c r="HW510" s="9">
        <f si="24" t="shared"/>
        <v>77.794676806083643</v>
      </c>
      <c r="HX510" s="9">
        <f si="24" t="shared"/>
        <v>78.276299112801027</v>
      </c>
      <c r="HY510" s="9">
        <f si="24" t="shared"/>
        <v>78.732572877059582</v>
      </c>
      <c r="HZ510" s="9">
        <f si="24" t="shared"/>
        <v>78.757921419518382</v>
      </c>
      <c r="IA510" s="9">
        <f si="24" t="shared"/>
        <v>79.442332065906214</v>
      </c>
      <c r="IB510" s="9">
        <f si="24" t="shared"/>
        <v>81.039290240811155</v>
      </c>
      <c r="IC510" s="9">
        <f si="24" t="shared"/>
        <v>81.622306717363756</v>
      </c>
      <c r="ID510" s="9">
        <f si="24" t="shared"/>
        <v>81.850443599493033</v>
      </c>
      <c r="IE510" s="9">
        <f si="24" t="shared"/>
        <v>81.875792141951848</v>
      </c>
      <c r="IF510" s="9">
        <f si="24" t="shared"/>
        <v>81.901140684410649</v>
      </c>
      <c r="IG510" s="9">
        <f si="24" t="shared"/>
        <v>81.850443599493033</v>
      </c>
      <c r="IH510" s="9">
        <f si="24" t="shared"/>
        <v>82.256020278833972</v>
      </c>
      <c r="II510" s="9">
        <f si="24" t="shared"/>
        <v>82.661596958174911</v>
      </c>
      <c r="IJ510" s="9">
        <f si="24" t="shared"/>
        <v>82.50950570342205</v>
      </c>
      <c r="IK510" s="9">
        <f si="24" t="shared"/>
        <v>82.610899873257281</v>
      </c>
      <c r="IL510" s="9">
        <f si="24" t="shared"/>
        <v>82.965779467680619</v>
      </c>
      <c r="IM510" s="9">
        <f si="24" t="shared"/>
        <v>83.117870722433452</v>
      </c>
      <c r="IN510" s="9">
        <f si="24" t="shared"/>
        <v>84.283903675538653</v>
      </c>
      <c r="IO510" s="9">
        <f si="24" t="shared"/>
        <v>84.638783269961976</v>
      </c>
      <c r="IP510" s="9">
        <f si="24" t="shared"/>
        <v>84.841571609632453</v>
      </c>
      <c r="IQ510" s="9">
        <f si="24" t="shared"/>
        <v>85.297845373891008</v>
      </c>
      <c r="IR510" s="9">
        <f si="24" t="shared"/>
        <v>85.678073510773132</v>
      </c>
      <c r="IS510" s="9">
        <f si="24" t="shared"/>
        <v>86.05830164765527</v>
      </c>
      <c r="IT510" s="9">
        <f si="24" t="shared"/>
        <v>86.362484157160964</v>
      </c>
      <c r="IU510" s="9">
        <f si="24" t="shared"/>
        <v>86.666666666666671</v>
      </c>
      <c r="IV510" s="9">
        <f si="24" t="shared"/>
        <v>86.894803548795949</v>
      </c>
      <c r="IW510" s="9">
        <f si="24" t="shared"/>
        <v>86.844106463878333</v>
      </c>
      <c r="IX510" s="9">
        <f si="24" t="shared"/>
        <v>87.198986058301656</v>
      </c>
      <c r="IY510" s="9">
        <f si="24" t="shared"/>
        <v>87.477820025348549</v>
      </c>
      <c r="IZ510" s="9">
        <f si="24" t="shared"/>
        <v>88.643852978453737</v>
      </c>
      <c r="JA510" s="9">
        <f si="24" t="shared"/>
        <v>88.973384030418259</v>
      </c>
      <c r="JB510" s="9">
        <f si="24" t="shared"/>
        <v>89.201520912547522</v>
      </c>
      <c r="JC510" s="9">
        <f si="24" t="shared"/>
        <v>89.100126742712291</v>
      </c>
      <c r="JD510" s="9">
        <f si="24" t="shared"/>
        <v>89.936628643852984</v>
      </c>
      <c r="JE510" s="9">
        <f si="24" t="shared"/>
        <v>90.114068441064646</v>
      </c>
      <c r="JF510" s="9">
        <f si="24" t="shared"/>
        <v>90.671736375158432</v>
      </c>
      <c r="JG510" s="9">
        <f si="24" t="shared"/>
        <v>90.950570342205324</v>
      </c>
      <c r="JH510" s="9">
        <f si="24" t="shared"/>
        <v>90.874524714828894</v>
      </c>
      <c r="JI510" s="9">
        <f si="24" t="shared"/>
        <v>91.204055766793417</v>
      </c>
      <c r="JJ510" s="9">
        <f si="24" t="shared"/>
        <v>91.939163498098864</v>
      </c>
      <c r="JK510" s="9">
        <f si="24" t="shared"/>
        <v>92.801013941698358</v>
      </c>
      <c r="JL510" s="9">
        <f si="24" t="shared"/>
        <v>94.778200253485423</v>
      </c>
      <c r="JM510" s="9">
        <f si="24" t="shared"/>
        <v>95.209125475285177</v>
      </c>
      <c r="JN510" s="9">
        <f si="24" t="shared"/>
        <v>95.411913814955639</v>
      </c>
      <c r="JO510" s="9">
        <f si="24" t="shared"/>
        <v>95.234474017743977</v>
      </c>
      <c r="JP510" s="9">
        <f si="24" t="shared"/>
        <v>95.48795944233207</v>
      </c>
      <c r="JQ510" s="9">
        <f si="24" t="shared"/>
        <v>95.437262357414454</v>
      </c>
      <c r="JR510" s="9">
        <f si="24" t="shared"/>
        <v>95.589353612167315</v>
      </c>
      <c r="JS510" s="9">
        <f ref="JS510:MD510" si="25" t="shared">JK509</f>
        <v>95.918884664131809</v>
      </c>
      <c r="JT510" s="9">
        <f si="25" t="shared"/>
        <v>96.045627376425855</v>
      </c>
      <c r="JU510" s="9">
        <f si="25" t="shared"/>
        <v>96.248415716096332</v>
      </c>
      <c r="JV510" s="9">
        <f si="25" t="shared"/>
        <v>96.603295310519655</v>
      </c>
      <c r="JW510" s="9">
        <f si="25" t="shared"/>
        <v>96.730038022813702</v>
      </c>
      <c r="JX510" s="9">
        <f si="25" t="shared"/>
        <v>97.667934093789611</v>
      </c>
      <c r="JY510" s="9">
        <f si="25" t="shared"/>
        <v>97.845373891001273</v>
      </c>
      <c r="JZ510" s="9">
        <f si="25" t="shared"/>
        <v>97.794676806083658</v>
      </c>
      <c r="KA510" s="9">
        <f si="25" t="shared"/>
        <v>97.51584283903675</v>
      </c>
      <c r="KB510" s="9">
        <f si="25" t="shared"/>
        <v>97.820025348542458</v>
      </c>
      <c r="KC510" s="9">
        <f si="25" t="shared"/>
        <v>98.301647655259828</v>
      </c>
      <c r="KD510" s="9">
        <f si="25" t="shared"/>
        <v>98.453738910012675</v>
      </c>
      <c r="KE510" s="9">
        <f si="25" t="shared"/>
        <v>99.290240811153353</v>
      </c>
      <c r="KF510" s="9">
        <f si="25" t="shared"/>
        <v>99.619771863117876</v>
      </c>
      <c r="KG510" s="9">
        <f si="25" t="shared"/>
        <v>100</v>
      </c>
      <c r="KH510" s="9">
        <f si="25" t="shared"/>
        <v>100.4</v>
      </c>
      <c r="KI510" s="9">
        <f si="25" t="shared"/>
        <v>100.6</v>
      </c>
      <c r="KJ510" s="9">
        <f si="25" t="shared"/>
        <v>101.8</v>
      </c>
      <c r="KK510" s="9">
        <f si="25" t="shared"/>
        <v>101.9</v>
      </c>
      <c r="KL510" s="9">
        <f si="25" t="shared"/>
        <v>101.9</v>
      </c>
      <c r="KM510" s="9">
        <f si="25" t="shared"/>
        <v>101.8</v>
      </c>
      <c r="KN510" s="9">
        <f si="25" t="shared"/>
        <v>102.1</v>
      </c>
      <c r="KO510" s="9">
        <f si="25" t="shared"/>
        <v>102.4</v>
      </c>
      <c r="KP510" s="9">
        <f si="25" t="shared"/>
        <v>102.9</v>
      </c>
      <c r="KQ510" s="9">
        <f si="25" t="shared"/>
        <v>103.4</v>
      </c>
      <c r="KR510" s="9">
        <f si="25" t="shared"/>
        <v>103.3</v>
      </c>
      <c r="KS510" s="9">
        <f si="25" t="shared"/>
        <v>103.3</v>
      </c>
      <c r="KT510" s="9">
        <f si="25" t="shared"/>
        <v>103.7</v>
      </c>
      <c r="KU510" s="9">
        <f si="25" t="shared"/>
        <v>104.1</v>
      </c>
      <c r="KV510" s="9">
        <f si="25" t="shared"/>
        <v>105.8</v>
      </c>
      <c r="KW510" s="9">
        <f si="25" t="shared"/>
        <v>106.2</v>
      </c>
      <c r="KX510" s="9">
        <f si="25" t="shared"/>
        <v>106.6</v>
      </c>
      <c r="KY510" s="9">
        <f si="25" t="shared"/>
        <v>106.7</v>
      </c>
      <c r="KZ510" s="9">
        <f si="25" t="shared"/>
        <v>107.9</v>
      </c>
      <c r="LA510" s="9">
        <f si="25" t="shared"/>
        <v>108.4</v>
      </c>
      <c r="LB510" s="9">
        <f si="25" t="shared"/>
        <v>109.5</v>
      </c>
      <c r="LC510" s="9">
        <f si="25" t="shared"/>
        <v>110</v>
      </c>
      <c r="LD510" s="9">
        <f si="25" t="shared"/>
        <v>110.3</v>
      </c>
      <c r="LE510" s="9">
        <f si="25" t="shared"/>
        <v>111</v>
      </c>
      <c r="LF510" s="9">
        <f si="25" t="shared"/>
        <v>111.8</v>
      </c>
      <c r="LG510" s="9">
        <f si="25" t="shared"/>
        <v>112.3</v>
      </c>
      <c r="LH510" s="9">
        <f si="25" t="shared"/>
        <v>114.3</v>
      </c>
      <c r="LI510" s="9">
        <f si="25" t="shared"/>
        <v>115</v>
      </c>
      <c r="LJ510" s="9">
        <f si="25" t="shared"/>
        <v>115.4</v>
      </c>
      <c r="LK510" s="9">
        <f si="25" t="shared"/>
        <v>115.5</v>
      </c>
      <c r="LL510" s="9">
        <f si="25" t="shared"/>
        <v>115.8</v>
      </c>
      <c r="LM510" s="9">
        <f si="25" t="shared"/>
        <v>116.6</v>
      </c>
      <c r="LN510" s="9">
        <f si="25" t="shared"/>
        <v>117.5</v>
      </c>
      <c r="LO510" s="9">
        <f si="25" t="shared"/>
        <v>118.5</v>
      </c>
      <c r="LP510" s="9">
        <f si="25" t="shared"/>
        <v>118.8</v>
      </c>
      <c r="LQ510" s="9">
        <f si="25" t="shared"/>
        <v>119.5</v>
      </c>
      <c r="LR510" s="9">
        <f si="25" t="shared"/>
        <v>120.2</v>
      </c>
      <c r="LS510" s="9">
        <f si="25" t="shared"/>
        <v>121.4</v>
      </c>
      <c r="LT510" s="9">
        <f si="25" t="shared"/>
        <v>125.1</v>
      </c>
      <c r="LU510" s="9">
        <f si="25" t="shared"/>
        <v>126.2</v>
      </c>
      <c r="LV510" s="9">
        <f si="25" t="shared"/>
        <v>126.7</v>
      </c>
      <c r="LW510" s="9">
        <f si="25" t="shared"/>
        <v>126.8</v>
      </c>
      <c r="LX510" s="9">
        <f si="25" t="shared"/>
        <v>128.1</v>
      </c>
      <c r="LY510" s="9">
        <f si="25" t="shared"/>
        <v>129.30000000000001</v>
      </c>
      <c r="LZ510" s="9">
        <f si="25" t="shared"/>
        <v>130.30000000000001</v>
      </c>
      <c r="MA510" s="9">
        <f si="25" t="shared"/>
        <v>130</v>
      </c>
      <c r="MB510" s="9">
        <f si="25" t="shared"/>
        <v>129.9</v>
      </c>
      <c r="MC510" s="9">
        <f si="25" t="shared"/>
        <v>130.19999999999999</v>
      </c>
      <c r="MD510" s="9">
        <f si="25" t="shared"/>
        <v>130.9</v>
      </c>
      <c r="ME510" s="9">
        <f ref="ME510:OP510" si="26" t="shared">LW509</f>
        <v>131.4</v>
      </c>
      <c r="MF510" s="9">
        <f si="26" t="shared"/>
        <v>133.1</v>
      </c>
      <c r="MG510" s="9">
        <f si="26" t="shared"/>
        <v>133.5</v>
      </c>
      <c r="MH510" s="9">
        <f si="26" t="shared"/>
        <v>134.1</v>
      </c>
      <c r="MI510" s="9">
        <f si="26" t="shared"/>
        <v>133.80000000000001</v>
      </c>
      <c r="MJ510" s="9">
        <f si="26" t="shared"/>
        <v>134.1</v>
      </c>
      <c r="MK510" s="9">
        <f si="26" t="shared"/>
        <v>134.6</v>
      </c>
      <c r="ML510" s="9">
        <f si="26" t="shared"/>
        <v>135.1</v>
      </c>
      <c r="MM510" s="9">
        <f si="26" t="shared"/>
        <v>135.6</v>
      </c>
      <c r="MN510" s="9">
        <f si="26" t="shared"/>
        <v>135.69999999999999</v>
      </c>
      <c r="MO510" s="9">
        <f si="26" t="shared"/>
        <v>135.6</v>
      </c>
      <c r="MP510" s="9">
        <f si="26" t="shared"/>
        <v>136.30000000000001</v>
      </c>
      <c r="MQ510" s="9">
        <f si="26" t="shared"/>
        <v>136.69999999999999</v>
      </c>
      <c r="MR510" s="9">
        <f si="26" t="shared"/>
        <v>138.80000000000001</v>
      </c>
      <c r="MS510" s="9">
        <f si="26" t="shared"/>
        <v>139.30000000000001</v>
      </c>
      <c r="MT510" s="9">
        <f si="26" t="shared"/>
        <v>139.30000000000001</v>
      </c>
      <c r="MU510" s="9">
        <f si="26" t="shared"/>
        <v>138.80000000000001</v>
      </c>
      <c r="MV510" s="9">
        <f si="26" t="shared"/>
        <v>138.9</v>
      </c>
      <c r="MW510" s="9">
        <f si="26" t="shared"/>
        <v>139.4</v>
      </c>
      <c r="MX510" s="9">
        <f si="26" t="shared"/>
        <v>139.9</v>
      </c>
      <c r="MY510" s="9">
        <f si="26" t="shared"/>
        <v>139.69999999999999</v>
      </c>
      <c r="MZ510" s="9">
        <f si="26" t="shared"/>
        <v>139.19999999999999</v>
      </c>
      <c r="NA510" s="9">
        <f si="26" t="shared"/>
        <v>137.9</v>
      </c>
      <c r="NB510" s="9">
        <f si="26" t="shared"/>
        <v>138.80000000000001</v>
      </c>
      <c r="NC510" s="9">
        <f si="26" t="shared"/>
        <v>139.30000000000001</v>
      </c>
      <c r="ND510" s="9">
        <f si="26" t="shared"/>
        <v>140.6</v>
      </c>
      <c r="NE510" s="9">
        <f si="26" t="shared"/>
        <v>141.1</v>
      </c>
      <c r="NF510" s="9">
        <f si="26" t="shared"/>
        <v>141</v>
      </c>
      <c r="NG510" s="9">
        <f si="26" t="shared"/>
        <v>140.69999999999999</v>
      </c>
      <c r="NH510" s="9">
        <f si="26" t="shared"/>
        <v>141.30000000000001</v>
      </c>
      <c r="NI510" s="9">
        <f si="26" t="shared"/>
        <v>141.9</v>
      </c>
      <c r="NJ510" s="9">
        <f si="26" t="shared"/>
        <v>141.80000000000001</v>
      </c>
      <c r="NK510" s="9">
        <f si="26" t="shared"/>
        <v>141.6</v>
      </c>
      <c r="NL510" s="9">
        <f si="26" t="shared"/>
        <v>141.9</v>
      </c>
      <c r="NM510" s="9">
        <f si="26" t="shared"/>
        <v>141.30000000000001</v>
      </c>
      <c r="NN510" s="9">
        <f si="26" t="shared"/>
        <v>142.1</v>
      </c>
      <c r="NO510" s="9">
        <f si="26" t="shared"/>
        <v>142.5</v>
      </c>
      <c r="NP510" s="9">
        <f si="26" t="shared"/>
        <v>144.19999999999999</v>
      </c>
      <c r="NQ510" s="9">
        <f si="26" t="shared"/>
        <v>144.69999999999999</v>
      </c>
      <c r="NR510" s="9">
        <f si="26" t="shared"/>
        <v>144.69999999999999</v>
      </c>
      <c r="NS510" s="9">
        <f si="26" t="shared"/>
        <v>144</v>
      </c>
      <c r="NT510" s="9">
        <f si="26" t="shared"/>
        <v>144.69999999999999</v>
      </c>
      <c r="NU510" s="9">
        <f si="26" t="shared"/>
        <v>145</v>
      </c>
      <c r="NV510" s="9">
        <f si="26" t="shared"/>
        <v>145.19999999999999</v>
      </c>
      <c r="NW510" s="9">
        <f si="26" t="shared"/>
        <v>145.30000000000001</v>
      </c>
      <c r="NX510" s="9">
        <f si="26" t="shared"/>
        <v>146</v>
      </c>
      <c r="NY510" s="9">
        <f si="26" t="shared"/>
        <v>146</v>
      </c>
      <c r="NZ510" s="9">
        <f si="26" t="shared"/>
        <v>146.9</v>
      </c>
      <c r="OA510" s="9">
        <f si="26" t="shared"/>
        <v>147.5</v>
      </c>
      <c r="OB510" s="9">
        <f si="26" t="shared"/>
        <v>149</v>
      </c>
      <c r="OC510" s="9">
        <f si="26" t="shared"/>
        <v>149.6</v>
      </c>
      <c r="OD510" s="9">
        <f si="26" t="shared"/>
        <v>149.80000000000001</v>
      </c>
      <c r="OE510" s="9">
        <f si="26" t="shared"/>
        <v>149.1</v>
      </c>
      <c r="OF510" s="9">
        <f si="26" t="shared"/>
        <v>149.9</v>
      </c>
      <c r="OG510" s="9">
        <f si="26" t="shared"/>
        <v>150.6</v>
      </c>
      <c r="OH510" s="9">
        <f si="26" t="shared"/>
        <v>149.80000000000001</v>
      </c>
      <c r="OI510" s="9">
        <f si="26" t="shared"/>
        <v>149.80000000000001</v>
      </c>
      <c r="OJ510" s="9">
        <f si="26" t="shared"/>
        <v>150.69999999999999</v>
      </c>
      <c r="OK510" s="9">
        <f si="26" t="shared"/>
        <v>150.19999999999999</v>
      </c>
      <c r="OL510" s="9">
        <f si="26" t="shared"/>
        <v>150.9</v>
      </c>
      <c r="OM510" s="9">
        <f si="26" t="shared"/>
        <v>151.5</v>
      </c>
      <c r="ON510" s="9">
        <f si="26" t="shared"/>
        <v>152.6</v>
      </c>
      <c r="OO510" s="9">
        <f si="26" t="shared"/>
        <v>152.9</v>
      </c>
      <c r="OP510" s="9">
        <f si="26" t="shared"/>
        <v>153</v>
      </c>
      <c r="OQ510" s="9">
        <f ref="OQ510:PW510" si="27" t="shared">OI509</f>
        <v>152.4</v>
      </c>
      <c r="OR510" s="9">
        <f si="27" t="shared"/>
        <v>153.1</v>
      </c>
      <c r="OS510" s="9">
        <f si="27" t="shared"/>
        <v>153.80000000000001</v>
      </c>
      <c r="OT510" s="9">
        <f si="27" t="shared"/>
        <v>153.80000000000001</v>
      </c>
      <c r="OU510" s="9">
        <f si="27" t="shared"/>
        <v>153.9</v>
      </c>
      <c r="OV510" s="9">
        <f si="27" t="shared"/>
        <v>154.4</v>
      </c>
      <c r="OW510" s="9">
        <f si="27" t="shared"/>
        <v>154.4</v>
      </c>
      <c r="OX510" s="9">
        <f si="27" t="shared"/>
        <v>155</v>
      </c>
      <c r="OY510" s="9">
        <f si="27" t="shared"/>
        <v>155.4</v>
      </c>
      <c r="OZ510" s="9">
        <f si="27" t="shared"/>
        <v>156.30000000000001</v>
      </c>
      <c r="PA510" s="9">
        <f si="27" t="shared"/>
        <v>156.9</v>
      </c>
      <c r="PB510" s="9">
        <f si="27" t="shared"/>
        <v>157.5</v>
      </c>
      <c r="PC510" s="9">
        <f si="27" t="shared"/>
        <v>157.5</v>
      </c>
      <c r="PD510" s="9">
        <f si="27" t="shared"/>
        <v>158.5</v>
      </c>
      <c r="PE510" s="9">
        <f si="27" t="shared"/>
        <v>159.30000000000001</v>
      </c>
      <c r="PF510" s="9">
        <f si="27" t="shared"/>
        <v>159.5</v>
      </c>
      <c r="PG510" s="9">
        <f si="27" t="shared"/>
        <v>159.6</v>
      </c>
      <c r="PH510" s="9">
        <f si="27" t="shared"/>
        <v>160</v>
      </c>
      <c r="PI510" s="9">
        <f si="27" t="shared"/>
        <v>159.5</v>
      </c>
      <c r="PJ510" s="9">
        <f si="27" t="shared"/>
        <v>160.30000000000001</v>
      </c>
      <c r="PK510" s="9">
        <f si="27" t="shared"/>
        <v>160.80000000000001</v>
      </c>
      <c r="PL510" s="9">
        <f si="27" t="shared"/>
        <v>162.6</v>
      </c>
      <c r="PM510" s="9">
        <f si="27" t="shared"/>
        <v>163.5</v>
      </c>
      <c r="PN510" s="9">
        <f si="27" t="shared"/>
        <v>163.4</v>
      </c>
      <c r="PO510" s="9">
        <f si="27" t="shared"/>
        <v>163</v>
      </c>
      <c r="PP510" s="9">
        <f si="27" t="shared"/>
        <v>163.69999999999999</v>
      </c>
      <c r="PQ510" s="9">
        <f si="27" t="shared"/>
        <v>164.4</v>
      </c>
      <c r="PR510" s="9">
        <f si="27" t="shared"/>
        <v>164.5</v>
      </c>
      <c r="PS510" s="9">
        <f si="27" t="shared"/>
        <v>164.4</v>
      </c>
      <c r="PT510" s="9">
        <f si="27" t="shared"/>
        <v>164.4</v>
      </c>
      <c r="PU510" s="9">
        <f si="27" t="shared"/>
        <v>163.4</v>
      </c>
      <c r="PV510" s="9">
        <f si="27" t="shared"/>
        <v>163.69999999999999</v>
      </c>
      <c r="PW510" s="9">
        <f si="27" t="shared"/>
        <v>164.1</v>
      </c>
      <c r="PX510" s="9">
        <v>165.2</v>
      </c>
      <c r="PY510" s="9">
        <v>165.6</v>
      </c>
      <c r="PZ510" s="9">
        <v>165.6</v>
      </c>
      <c r="QA510" s="9">
        <v>165.1</v>
      </c>
      <c r="QB510" s="9">
        <v>165.5</v>
      </c>
      <c r="QC510" s="9">
        <v>166.2</v>
      </c>
      <c r="QD510" s="9">
        <v>166.5</v>
      </c>
      <c r="QE510" s="9">
        <v>166.7</v>
      </c>
      <c r="QF510" s="9">
        <f ref="QF510:SQ510" si="28" t="shared">PX509</f>
        <v>167.3</v>
      </c>
      <c r="QG510" s="9">
        <f si="28" t="shared"/>
        <v>166.6</v>
      </c>
      <c r="QH510" s="9">
        <f si="28" t="shared"/>
        <v>167.5</v>
      </c>
      <c r="QI510" s="9">
        <f si="28" t="shared"/>
        <v>168.4</v>
      </c>
      <c r="QJ510" s="9">
        <f si="28" t="shared"/>
        <v>170.1</v>
      </c>
      <c r="QK510" s="9">
        <f si="28" t="shared"/>
        <v>170.7</v>
      </c>
      <c r="QL510" s="9">
        <f si="28" t="shared"/>
        <v>171.1</v>
      </c>
      <c r="QM510" s="9">
        <f si="28" t="shared"/>
        <v>170.5</v>
      </c>
      <c r="QN510" s="9">
        <f si="28" t="shared"/>
        <v>170.5</v>
      </c>
      <c r="QO510" s="9">
        <f si="28" t="shared"/>
        <v>171.7</v>
      </c>
      <c r="QP510" s="9">
        <f si="28" t="shared"/>
        <v>171.6</v>
      </c>
      <c r="QQ510" s="9">
        <f si="28" t="shared"/>
        <v>172.1</v>
      </c>
      <c r="QR510" s="9">
        <f si="28" t="shared"/>
        <v>172.2</v>
      </c>
      <c r="QS510" s="9">
        <f si="28" t="shared"/>
        <v>171.1</v>
      </c>
      <c r="QT510" s="9">
        <f si="28" t="shared"/>
        <v>172</v>
      </c>
      <c r="QU510" s="9">
        <f si="28" t="shared"/>
        <v>172.2</v>
      </c>
      <c r="QV510" s="9">
        <f si="28" t="shared"/>
        <v>173.1</v>
      </c>
      <c r="QW510" s="9">
        <f si="28" t="shared"/>
        <v>174.2</v>
      </c>
      <c r="QX510" s="9">
        <f si="28" t="shared"/>
        <v>174.4</v>
      </c>
      <c r="QY510" s="9">
        <f si="28" t="shared"/>
        <v>173.3</v>
      </c>
      <c r="QZ510" s="9">
        <f si="28" t="shared"/>
        <v>174</v>
      </c>
      <c r="RA510" s="9">
        <f si="28" t="shared"/>
        <v>174.6</v>
      </c>
      <c r="RB510" s="9">
        <f si="28" t="shared"/>
        <v>174.3</v>
      </c>
      <c r="RC510" s="9">
        <f si="28" t="shared"/>
        <v>173.6</v>
      </c>
      <c r="RD510" s="9">
        <f si="28" t="shared"/>
        <v>173.4</v>
      </c>
      <c r="RE510" s="9">
        <f si="28" t="shared"/>
        <v>173.3</v>
      </c>
      <c r="RF510" s="9">
        <f si="28" t="shared"/>
        <v>173.8</v>
      </c>
      <c r="RG510" s="9">
        <f si="28" t="shared"/>
        <v>174.5</v>
      </c>
      <c r="RH510" s="9">
        <f si="28" t="shared"/>
        <v>175.7</v>
      </c>
      <c r="RI510" s="9">
        <f si="28" t="shared"/>
        <v>176.2</v>
      </c>
      <c r="RJ510" s="9">
        <f si="28" t="shared"/>
        <v>176.2</v>
      </c>
      <c r="RK510" s="9">
        <f si="28" t="shared"/>
        <v>175.9</v>
      </c>
      <c r="RL510" s="9">
        <f si="28" t="shared"/>
        <v>176.4</v>
      </c>
      <c r="RM510" s="9">
        <f si="28" t="shared"/>
        <v>177.6</v>
      </c>
      <c r="RN510" s="9">
        <f si="28" t="shared"/>
        <v>177.9</v>
      </c>
      <c r="RO510" s="9">
        <f si="28" t="shared"/>
        <v>178.2</v>
      </c>
      <c r="RP510" s="9">
        <f si="28" t="shared"/>
        <v>178.5</v>
      </c>
      <c r="RQ510" s="9">
        <f si="28" t="shared"/>
        <v>178.4</v>
      </c>
      <c r="RR510" s="9">
        <f si="28" t="shared"/>
        <v>179.3</v>
      </c>
      <c r="RS510" s="9">
        <f si="28" t="shared"/>
        <v>179.9</v>
      </c>
      <c r="RT510" s="9">
        <f si="28" t="shared"/>
        <v>181.2</v>
      </c>
      <c r="RU510" s="9">
        <f si="28" t="shared"/>
        <v>181.5</v>
      </c>
      <c r="RV510" s="9">
        <f si="28" t="shared"/>
        <v>181.3</v>
      </c>
      <c r="RW510" s="9">
        <f si="28" t="shared"/>
        <v>181.3</v>
      </c>
      <c r="RX510" s="9">
        <f si="28" t="shared"/>
        <v>181.6</v>
      </c>
      <c r="RY510" s="9">
        <f si="28" t="shared"/>
        <v>182.5</v>
      </c>
      <c r="RZ510" s="9">
        <f si="28" t="shared"/>
        <v>182.6</v>
      </c>
      <c r="SA510" s="9">
        <f si="28" t="shared"/>
        <v>182.7</v>
      </c>
      <c r="SB510" s="9">
        <f si="28" t="shared"/>
        <v>183.5</v>
      </c>
      <c r="SC510" s="9">
        <f si="28" t="shared"/>
        <v>183.1</v>
      </c>
      <c r="SD510" s="9">
        <f si="28" t="shared"/>
        <v>183.8</v>
      </c>
      <c r="SE510" s="9">
        <f si="28" t="shared"/>
        <v>184.6</v>
      </c>
      <c r="SF510" s="9">
        <f si="28" t="shared"/>
        <v>185.7</v>
      </c>
      <c r="SG510" s="9">
        <f si="28" t="shared"/>
        <v>186.5</v>
      </c>
      <c r="SH510" s="9">
        <f si="28" t="shared"/>
        <v>186.8</v>
      </c>
      <c r="SI510" s="9">
        <f si="28" t="shared"/>
        <v>186.8</v>
      </c>
      <c r="SJ510" s="9">
        <f si="28" t="shared"/>
        <v>187.4</v>
      </c>
      <c r="SK510" s="9">
        <f si="28" t="shared"/>
        <v>188.1</v>
      </c>
      <c r="SL510" s="9">
        <f si="28" t="shared"/>
        <v>188.6</v>
      </c>
      <c r="SM510" s="9">
        <f si="28" t="shared"/>
        <v>189</v>
      </c>
      <c r="SN510" s="9">
        <f si="28" t="shared"/>
        <v>189.9</v>
      </c>
      <c r="SO510" s="9">
        <f si="28" t="shared"/>
        <v>188.9</v>
      </c>
      <c r="SP510" s="9">
        <f si="28" t="shared"/>
        <v>189.6</v>
      </c>
      <c r="SQ510" s="9">
        <f si="28" t="shared"/>
        <v>190.5</v>
      </c>
      <c r="SR510" s="9">
        <f ref="SR510:VC510" si="29" t="shared">SJ509</f>
        <v>191.6</v>
      </c>
      <c r="SS510" s="9">
        <f si="29" t="shared"/>
        <v>192</v>
      </c>
      <c r="ST510" s="9">
        <f si="29" t="shared"/>
        <v>192.2</v>
      </c>
      <c r="SU510" s="9">
        <f si="29" t="shared"/>
        <v>192.2</v>
      </c>
      <c r="SV510" s="9">
        <f si="29" t="shared"/>
        <v>192.6</v>
      </c>
      <c r="SW510" s="9">
        <f si="29" t="shared"/>
        <v>193.1</v>
      </c>
      <c r="SX510" s="9">
        <f si="29" t="shared"/>
        <v>193.3</v>
      </c>
      <c r="SY510" s="9">
        <f si="29" t="shared"/>
        <v>193.6</v>
      </c>
      <c r="SZ510" s="9">
        <f si="29" t="shared"/>
        <v>194.1</v>
      </c>
      <c r="TA510" s="9">
        <f si="29" t="shared"/>
        <v>193.4</v>
      </c>
      <c r="TB510" s="9">
        <f si="29" t="shared"/>
        <v>194.2</v>
      </c>
      <c r="TC510" s="9">
        <f si="29" t="shared"/>
        <v>195</v>
      </c>
      <c r="TD510" s="9">
        <f si="29" t="shared"/>
        <v>196.5</v>
      </c>
      <c r="TE510" s="9">
        <f si="29" t="shared"/>
        <v>197.7</v>
      </c>
      <c r="TF510" s="9">
        <f si="29" t="shared"/>
        <v>198.5</v>
      </c>
      <c r="TG510" s="9">
        <f si="29" t="shared"/>
        <v>198.5</v>
      </c>
      <c r="TH510" s="9">
        <f si="29" t="shared"/>
        <v>199.2</v>
      </c>
      <c r="TI510" s="9">
        <f si="29" t="shared"/>
        <v>200.1</v>
      </c>
      <c r="TJ510" s="9">
        <f si="29" t="shared"/>
        <v>200.4</v>
      </c>
      <c r="TK510" s="9">
        <f si="29" t="shared"/>
        <v>201.1</v>
      </c>
      <c r="TL510" s="9">
        <f si="29" t="shared"/>
        <v>202.7</v>
      </c>
      <c r="TM510" s="9">
        <f si="29" t="shared"/>
        <v>201.6</v>
      </c>
      <c r="TN510" s="9">
        <f si="29" t="shared"/>
        <v>203.1</v>
      </c>
      <c r="TO510" s="9">
        <f si="29" t="shared"/>
        <v>204.4</v>
      </c>
      <c r="TP510" s="9">
        <f si="29" t="shared"/>
        <v>205.4</v>
      </c>
      <c r="TQ510" s="9">
        <f si="29" t="shared"/>
        <v>206.2</v>
      </c>
      <c r="TR510" s="9">
        <f si="29" t="shared"/>
        <v>207.3</v>
      </c>
      <c r="TS510" s="9">
        <f si="29" t="shared"/>
        <v>206.1</v>
      </c>
      <c r="TT510" s="9">
        <f si="29" t="shared"/>
        <v>207.3</v>
      </c>
      <c r="TU510" s="9">
        <f si="29" t="shared"/>
        <v>208</v>
      </c>
      <c r="TV510" s="9">
        <f si="29" t="shared"/>
        <v>208.9</v>
      </c>
      <c r="TW510" s="9">
        <f si="29" t="shared"/>
        <v>209.7</v>
      </c>
      <c r="TX510" s="9">
        <f si="29" t="shared"/>
        <v>210.9</v>
      </c>
      <c r="TY510" s="9">
        <f si="29" t="shared"/>
        <v>209.8</v>
      </c>
      <c r="TZ510" s="9">
        <f si="29" t="shared"/>
        <v>211.4</v>
      </c>
      <c r="UA510" s="9">
        <f si="29" t="shared"/>
        <v>212.1</v>
      </c>
      <c r="UB510" s="9">
        <f si="29" t="shared"/>
        <v>214</v>
      </c>
      <c r="UC510" s="9">
        <f si="29" t="shared"/>
        <v>215.1</v>
      </c>
      <c r="UD510" s="9">
        <f si="29" t="shared"/>
        <v>216.8</v>
      </c>
      <c r="UE510" s="9">
        <f si="29" t="shared"/>
        <v>216.5</v>
      </c>
      <c r="UF510" s="9">
        <f si="29" t="shared"/>
        <v>217.2</v>
      </c>
      <c r="UG510" s="9">
        <f si="29" t="shared"/>
        <v>218.4</v>
      </c>
      <c r="UH510" s="9">
        <f si="29" t="shared"/>
        <v>217.7</v>
      </c>
      <c r="UI510" s="9">
        <f si="29" t="shared"/>
        <v>216</v>
      </c>
      <c r="UJ510" s="9">
        <f si="29" t="shared"/>
        <v>212.9</v>
      </c>
      <c r="UK510" s="9">
        <f si="29" t="shared"/>
        <v>210.1</v>
      </c>
      <c r="UL510" s="9">
        <f si="29" t="shared"/>
        <v>211.4</v>
      </c>
      <c r="UM510" s="9">
        <f si="29" t="shared"/>
        <v>211.3</v>
      </c>
      <c r="UN510" s="9">
        <f si="29" t="shared"/>
        <v>211.5</v>
      </c>
      <c r="UO510" s="9">
        <f si="29" t="shared"/>
        <v>212.8</v>
      </c>
      <c r="UP510" s="9">
        <f si="29" t="shared"/>
        <v>213.4</v>
      </c>
      <c r="UQ510" s="9">
        <f si="29" t="shared"/>
        <v>213.4</v>
      </c>
      <c r="UR510" s="9">
        <f si="29" t="shared"/>
        <v>214.4</v>
      </c>
      <c r="US510" s="9">
        <f si="29" t="shared"/>
        <v>215.3</v>
      </c>
      <c r="UT510" s="9">
        <f si="29" t="shared"/>
        <v>216</v>
      </c>
      <c r="UU510" s="9">
        <f si="29" t="shared"/>
        <v>216.6</v>
      </c>
      <c r="UV510" s="9">
        <f si="29" t="shared"/>
        <v>218</v>
      </c>
      <c r="UW510" s="9">
        <f si="29" t="shared"/>
        <v>217.9</v>
      </c>
      <c r="UX510" s="9">
        <f si="29" t="shared"/>
        <v>219.2</v>
      </c>
      <c r="UY510" s="9">
        <f si="29" t="shared"/>
        <v>220.7</v>
      </c>
      <c r="UZ510" s="9">
        <f si="29" t="shared"/>
        <v>222.8</v>
      </c>
      <c r="VA510" s="9">
        <f si="29" t="shared"/>
        <v>223.6</v>
      </c>
      <c r="VB510" s="9">
        <f si="29" t="shared"/>
        <v>224.1</v>
      </c>
      <c r="VC510" s="9">
        <f si="29" t="shared"/>
        <v>223.6</v>
      </c>
      <c r="VD510" s="9">
        <f ref="VD510:XO510" si="30" t="shared">UV509</f>
        <v>224.5</v>
      </c>
      <c r="VE510" s="9">
        <f si="30" t="shared"/>
        <v>225.3</v>
      </c>
      <c r="VF510" s="9">
        <f si="30" t="shared"/>
        <v>225.8</v>
      </c>
      <c r="VG510" s="9">
        <f si="30" t="shared"/>
        <v>226.8</v>
      </c>
      <c r="VH510" s="9">
        <f si="30" t="shared"/>
        <v>228.4</v>
      </c>
      <c r="VI510" s="9">
        <f si="30" t="shared"/>
        <v>229</v>
      </c>
      <c r="VJ510" s="9">
        <f si="30" t="shared"/>
        <v>231.3</v>
      </c>
      <c r="VK510" s="9">
        <f si="30" t="shared"/>
        <v>232.5</v>
      </c>
      <c r="VL510" s="9">
        <f si="30" t="shared"/>
        <v>234.4</v>
      </c>
      <c r="VM510" s="9">
        <f si="30" t="shared"/>
        <v>235.2</v>
      </c>
      <c r="VN510" s="9">
        <f si="30" t="shared"/>
        <v>235.2</v>
      </c>
      <c r="VO510" s="9">
        <f si="30" t="shared"/>
        <v>234.7</v>
      </c>
      <c r="VP510" s="9">
        <f si="30" t="shared"/>
        <v>236.1</v>
      </c>
      <c r="VQ510" s="9">
        <f si="30" t="shared"/>
        <v>237.9</v>
      </c>
      <c r="VR510" s="9">
        <f si="30" t="shared"/>
        <v>238</v>
      </c>
      <c r="VS510" s="9">
        <f si="30" t="shared"/>
        <v>238.5</v>
      </c>
      <c r="VT510" s="9">
        <f si="30" t="shared"/>
        <v>239.4</v>
      </c>
      <c r="VU510" s="9">
        <f si="30" t="shared"/>
        <v>238</v>
      </c>
      <c r="VV510" s="9">
        <f si="30" t="shared"/>
        <v>239.9</v>
      </c>
      <c r="VW510" s="9">
        <f si="30" t="shared"/>
        <v>240.8</v>
      </c>
      <c r="VX510" s="9">
        <f si="30" t="shared"/>
        <v>242.5</v>
      </c>
      <c r="VY510" s="9">
        <f si="30" t="shared"/>
        <v>242.4</v>
      </c>
      <c r="VZ510" s="9">
        <f si="30" t="shared"/>
        <v>241.8</v>
      </c>
      <c r="WA510" s="9">
        <f si="30" t="shared"/>
        <v>242.1</v>
      </c>
      <c r="WB510" s="9">
        <f si="30" t="shared"/>
        <v>243</v>
      </c>
      <c r="WC510" s="9">
        <f si="30" t="shared"/>
        <v>244.2</v>
      </c>
      <c r="WD510" s="9">
        <f si="30" t="shared"/>
        <v>245.6</v>
      </c>
      <c r="WE510" s="9">
        <f si="30" t="shared"/>
        <v>245.6</v>
      </c>
      <c r="WF510" s="9">
        <f si="30" t="shared"/>
        <v>246.8</v>
      </c>
      <c r="WG510" s="9">
        <f si="30" t="shared"/>
        <v>245.8</v>
      </c>
      <c r="WH510" s="9">
        <f si="30" t="shared"/>
        <v>247.6</v>
      </c>
      <c r="WI510" s="9">
        <f si="30" t="shared"/>
        <v>248.7</v>
      </c>
      <c r="WJ510" s="9">
        <f si="30" t="shared"/>
        <v>249.5</v>
      </c>
      <c r="WK510" s="9">
        <f si="30" t="shared"/>
        <v>250</v>
      </c>
      <c r="WL510" s="9">
        <f si="30" t="shared"/>
        <v>249.7</v>
      </c>
      <c r="WM510" s="9">
        <f si="30" t="shared"/>
        <v>249.7</v>
      </c>
      <c r="WN510" s="9">
        <f si="30" t="shared"/>
        <v>251</v>
      </c>
      <c r="WO510" s="9">
        <f si="30" t="shared"/>
        <v>251.9</v>
      </c>
      <c r="WP510" s="9">
        <f si="30" t="shared"/>
        <v>251.9</v>
      </c>
      <c r="WQ510" s="9">
        <f si="30" t="shared"/>
        <v>252.1</v>
      </c>
      <c r="WR510" s="9">
        <f si="30" t="shared"/>
        <v>253.4</v>
      </c>
      <c r="WS510" s="9">
        <f si="30" t="shared"/>
        <v>252.6</v>
      </c>
      <c r="WT510" s="9">
        <f si="30" t="shared"/>
        <v>254.2</v>
      </c>
      <c r="WU510" s="9">
        <f si="30" t="shared"/>
        <v>254.8</v>
      </c>
      <c r="WV510" s="9">
        <f si="30" t="shared"/>
        <v>255.7</v>
      </c>
      <c r="WW510" s="9">
        <f si="30" t="shared"/>
        <v>255.9</v>
      </c>
      <c r="WX510" s="9">
        <f si="30" t="shared"/>
        <v>256.3</v>
      </c>
      <c r="WY510" s="9">
        <f si="30" t="shared"/>
        <v>256</v>
      </c>
      <c r="WZ510" s="9">
        <f si="30" t="shared"/>
        <v>257</v>
      </c>
      <c r="XA510" s="9">
        <f si="30" t="shared"/>
        <v>257.60000000000002</v>
      </c>
      <c r="XB510" s="9">
        <f si="30" t="shared"/>
        <v>257.7</v>
      </c>
      <c r="XC510" s="9">
        <f si="30" t="shared"/>
        <v>257.10000000000002</v>
      </c>
      <c r="XD510" s="9">
        <f si="30" t="shared"/>
        <v>257.5</v>
      </c>
      <c r="XE510" s="9">
        <f si="30" t="shared"/>
        <v>255.4</v>
      </c>
      <c r="XF510" s="9">
        <f si="30" t="shared"/>
        <v>256.7</v>
      </c>
      <c r="XG510" s="9">
        <f si="30" t="shared"/>
        <v>257.10000000000002</v>
      </c>
      <c r="XH510" s="9">
        <f si="30" t="shared"/>
        <v>258</v>
      </c>
      <c r="XI510" s="9">
        <f si="30" t="shared"/>
        <v>258.5</v>
      </c>
      <c r="XJ510" s="9">
        <f si="30" t="shared"/>
        <v>258.89999999999998</v>
      </c>
      <c r="XK510" s="9">
        <f si="30" t="shared"/>
        <v>258.60000000000002</v>
      </c>
      <c r="XL510" s="9">
        <f si="30" t="shared"/>
        <v>259.8</v>
      </c>
      <c r="XM510" s="9">
        <f si="30" t="shared"/>
        <v>259.60000000000002</v>
      </c>
      <c r="XN510" s="9">
        <f si="30" t="shared"/>
        <v>259.5</v>
      </c>
      <c r="XO510" s="9">
        <f si="30" t="shared"/>
        <v>259.8</v>
      </c>
      <c r="XP510" s="9">
        <f ref="XP510:YO510" si="31" t="shared">XH509</f>
        <v>260.60000000000002</v>
      </c>
      <c r="XQ510" s="9">
        <f si="31" t="shared"/>
        <v>258.8</v>
      </c>
      <c r="XR510" s="9">
        <f si="31" t="shared"/>
        <v>260</v>
      </c>
      <c r="XS510" s="9">
        <f si="31" t="shared"/>
        <v>261.10000000000002</v>
      </c>
      <c r="XT510" s="9">
        <f si="31" t="shared"/>
        <v>261.39999999999998</v>
      </c>
      <c r="XU510" s="9">
        <f si="31" t="shared"/>
        <v>262.10000000000002</v>
      </c>
      <c r="XV510" s="9">
        <f si="31" t="shared"/>
        <v>263.10000000000002</v>
      </c>
      <c r="XW510" s="9">
        <f si="31" t="shared"/>
        <v>263.39999999999998</v>
      </c>
      <c r="XX510" s="9">
        <f si="31" t="shared"/>
        <v>264.39999999999998</v>
      </c>
      <c r="XY510" s="9">
        <f si="31" t="shared"/>
        <v>264.89999999999998</v>
      </c>
      <c r="XZ510" s="9">
        <f si="31" t="shared"/>
        <v>264.8</v>
      </c>
      <c r="YA510" s="9">
        <f si="31" t="shared"/>
        <v>265.5</v>
      </c>
      <c r="YB510" s="9">
        <f si="31" t="shared"/>
        <v>267.10000000000002</v>
      </c>
      <c r="YC510" s="9">
        <f si="31" t="shared"/>
        <v>265.5</v>
      </c>
      <c r="YD510" s="9">
        <f si="31" t="shared"/>
        <v>268.39999999999998</v>
      </c>
      <c r="YE510" s="9">
        <f si="31" t="shared"/>
        <v>269.3</v>
      </c>
      <c r="YF510" s="9">
        <f si="31" t="shared"/>
        <v>270.60000000000002</v>
      </c>
      <c r="YG510" s="9">
        <f si="31" t="shared"/>
        <v>271.7</v>
      </c>
      <c r="YH510" s="9">
        <f si="31" t="shared"/>
        <v>272.3</v>
      </c>
      <c r="YI510" s="9">
        <f si="31" t="shared"/>
        <v>272.89999999999998</v>
      </c>
      <c r="YJ510" s="9">
        <f si="31" t="shared"/>
        <v>274.7</v>
      </c>
      <c r="YK510" s="9">
        <f si="31" t="shared"/>
        <v>275.10000000000002</v>
      </c>
      <c r="YL510" s="9">
        <f si="31" t="shared"/>
        <v>275.3</v>
      </c>
      <c r="YM510" s="9">
        <f si="31" t="shared"/>
        <v>275.8</v>
      </c>
      <c r="YN510" s="9">
        <f si="31" t="shared"/>
        <v>278.10000000000002</v>
      </c>
      <c r="YO510" s="9">
        <f si="31" t="shared"/>
        <v>276</v>
      </c>
      <c r="YP510" s="9">
        <f ref="YP510" si="32" t="shared">YH509</f>
        <v>278.10000000000002</v>
      </c>
      <c r="YQ510" s="9">
        <f ref="YQ510" si="33" t="shared">YI509</f>
        <v>278.3</v>
      </c>
      <c r="YR510" s="9">
        <f ref="YR510" si="34" t="shared">YJ509</f>
        <v>279.7</v>
      </c>
      <c r="YS510" s="9">
        <f ref="YS510" si="35" t="shared">YK509</f>
        <v>280.7</v>
      </c>
      <c r="YT510" s="9">
        <f ref="YT510:YW510" si="36" t="shared">YL509</f>
        <v>281.5</v>
      </c>
      <c r="YU510" s="9">
        <f si="36" t="shared"/>
        <v>281.7</v>
      </c>
      <c r="YV510" s="9">
        <f si="36" t="shared"/>
        <v>284.2</v>
      </c>
      <c r="YW510" s="9">
        <f si="36" t="shared"/>
        <v>284.10000000000002</v>
      </c>
      <c r="YX510" s="9">
        <f ref="YX510:YZ510" si="37" t="shared">YP509</f>
        <v>284.5</v>
      </c>
      <c r="YY510" s="9">
        <f si="37" t="shared"/>
        <v>284.60000000000002</v>
      </c>
      <c r="YZ510" s="9">
        <f si="37" t="shared"/>
        <v>285.60000000000002</v>
      </c>
      <c r="ZA510" s="9">
        <f ref="ZA510:ZC510" si="38" t="shared">YS509</f>
        <v>283</v>
      </c>
      <c r="ZB510" s="9">
        <f si="38" t="shared"/>
        <v>285</v>
      </c>
      <c r="ZC510" s="9">
        <f si="38" t="shared"/>
        <v>285.10000000000002</v>
      </c>
      <c r="ZD510" s="9">
        <f>YV509</f>
        <v>288.2</v>
      </c>
      <c r="ZE510" s="9">
        <f ref="ZE510:ZH510" si="39" t="shared">YW509</f>
        <v>289.2</v>
      </c>
      <c r="ZF510" s="9">
        <f si="39" t="shared"/>
        <v>289.60000000000002</v>
      </c>
      <c r="ZG510" s="9">
        <f si="39" t="shared"/>
        <v>289.5</v>
      </c>
      <c r="ZH510" s="9">
        <f si="39" t="shared"/>
        <v>291.7</v>
      </c>
      <c r="ZI510" s="9">
        <f ref="ZI510:AAN510" si="40" t="shared">ZA509</f>
        <v>291</v>
      </c>
      <c r="ZJ510" s="9">
        <f si="40" t="shared"/>
        <v>290.39999999999998</v>
      </c>
      <c r="ZK510" s="9">
        <f si="40" t="shared"/>
        <v>291</v>
      </c>
      <c r="ZL510" s="9">
        <f si="40" t="shared"/>
        <v>291.8</v>
      </c>
      <c r="ZM510" s="9">
        <f si="40" t="shared"/>
        <v>290.60000000000002</v>
      </c>
      <c r="ZN510" s="9">
        <f si="40" t="shared"/>
        <v>292</v>
      </c>
      <c r="ZO510" s="9">
        <f si="40" t="shared"/>
        <v>292.60000000000002</v>
      </c>
      <c r="ZP510" s="9">
        <f si="40" t="shared"/>
        <v>292.60000000000002</v>
      </c>
      <c r="ZQ510" s="9">
        <f si="40" t="shared"/>
        <v>292.2</v>
      </c>
      <c r="ZR510" s="9">
        <f si="40" t="shared"/>
        <v>292.7</v>
      </c>
      <c r="ZS510" s="9">
        <f si="40" t="shared"/>
        <v>294.2</v>
      </c>
      <c r="ZT510" s="9">
        <f si="40" t="shared"/>
        <v>293.3</v>
      </c>
      <c r="ZU510" s="9">
        <f si="40" t="shared"/>
        <v>294.3</v>
      </c>
      <c r="ZV510" s="9">
        <f si="40" t="shared"/>
        <v>294.3</v>
      </c>
      <c r="ZW510" s="9">
        <f si="40" t="shared"/>
        <v>293.5</v>
      </c>
      <c r="ZX510" s="9">
        <f si="40" t="shared"/>
        <v>295.39999999999998</v>
      </c>
      <c r="ZY510" s="9">
        <f si="40" t="shared"/>
        <v>294.60000000000002</v>
      </c>
      <c r="ZZ510" s="9">
        <f si="40" t="shared"/>
        <v>296</v>
      </c>
      <c r="AAA510" s="9">
        <f si="40" t="shared"/>
        <v>296.89999999999998</v>
      </c>
      <c r="AAB510" s="9">
        <f>ZT509</f>
        <v>301.10000000000002</v>
      </c>
      <c r="AAC510" s="9">
        <f>ZU509</f>
        <v>301.89999999999998</v>
      </c>
      <c r="AAD510" s="9">
        <f>ZV509</f>
        <v>304</v>
      </c>
      <c r="AAE510" s="9">
        <f>ZW509</f>
        <v>305.5</v>
      </c>
      <c r="AAF510" s="9">
        <f si="40" t="shared"/>
        <v>307.39999999999998</v>
      </c>
      <c r="AAG510" s="9">
        <f si="40" t="shared"/>
        <v>308.60000000000002</v>
      </c>
      <c r="AAH510" s="9">
        <f si="40" t="shared"/>
        <v>312</v>
      </c>
      <c r="AAI510" s="9">
        <f>AAA509</f>
        <v>314.3</v>
      </c>
      <c r="AAJ510" s="9">
        <f si="40" t="shared"/>
        <v>317.7</v>
      </c>
      <c r="AAK510" s="9">
        <f si="40" t="shared"/>
        <v>317.7</v>
      </c>
      <c r="AAL510" s="9">
        <f si="40" t="shared"/>
        <v>320.2</v>
      </c>
      <c r="AAM510" s="9">
        <f si="40" t="shared"/>
        <v>323.5</v>
      </c>
      <c r="AAN510" s="9">
        <f si="40" t="shared"/>
        <v>334.6</v>
      </c>
      <c r="AAO510" s="9">
        <f>AAG509</f>
        <v>337.1</v>
      </c>
      <c r="AAP510" s="9">
        <f ref="AAP510" si="41" t="shared">AAH509</f>
        <v>340</v>
      </c>
      <c r="AAQ510" s="9">
        <f ref="AAQ510" si="42" t="shared">AAI509</f>
        <v>343.2</v>
      </c>
      <c r="AAR510" s="9">
        <f ref="AAR510" si="43" t="shared">AAJ509</f>
        <v>345.2</v>
      </c>
      <c r="AAS510" s="9">
        <f ref="AAS510" si="44" t="shared">AAK509</f>
        <v>347.6</v>
      </c>
      <c r="AAT510" s="9">
        <f ref="AAT510" si="45" t="shared">AAL509</f>
        <v>356.2</v>
      </c>
      <c r="AAU510" s="9">
        <f ref="AAU510:AAV510" si="46" t="shared">AAM509</f>
        <v>358.3</v>
      </c>
      <c r="AAV510" s="9">
        <f si="46" t="shared"/>
        <v>360.4</v>
      </c>
      <c r="AAW510" s="9">
        <f ref="AAW510" si="47" t="shared">AAO509</f>
        <v>360.3</v>
      </c>
      <c r="AAX510" s="9">
        <f ref="AAX510" si="48" t="shared">AAP509</f>
        <v>364.5</v>
      </c>
      <c r="AAY510" s="9">
        <f ref="AAY510:ABH510" si="49" t="shared">AAQ509</f>
        <v>367.2</v>
      </c>
      <c r="AAZ510" s="9">
        <f si="49" t="shared"/>
        <v>372.8</v>
      </c>
      <c r="ABA510" s="9">
        <f si="49" t="shared"/>
        <v>375.3</v>
      </c>
      <c r="ABB510" s="9">
        <f si="49" t="shared"/>
        <v>376.4</v>
      </c>
      <c r="ABC510" s="9">
        <f si="49" t="shared"/>
        <v>374.2</v>
      </c>
      <c r="ABD510" s="9">
        <f si="49" t="shared"/>
        <v>376.6</v>
      </c>
      <c r="ABE510" s="9">
        <f si="49" t="shared"/>
        <v>378.4</v>
      </c>
      <c r="ABF510" s="9">
        <f si="49" t="shared"/>
        <v>377.8</v>
      </c>
      <c r="ABG510" s="9">
        <f si="49" t="shared"/>
        <v>377.3</v>
      </c>
      <c r="ABH510" s="9">
        <f si="49" t="shared"/>
        <v>378.94137999999998</v>
      </c>
      <c r="ABI510" s="9">
        <f ref="ABI510" si="50" t="shared">ABA509</f>
        <v>378</v>
      </c>
      <c r="ABJ510" s="9">
        <f ref="ABJ510" si="51" t="shared">ABB509</f>
        <v>381</v>
      </c>
      <c r="ABK510" s="9">
        <f ref="ABK510" si="52" t="shared">ABC509</f>
        <v>383</v>
      </c>
      <c r="ABL510" s="9">
        <f ref="ABL510" si="53" t="shared">ABD509</f>
        <v>385</v>
      </c>
      <c r="ABM510" s="9">
        <f ref="ABM510" si="54" t="shared">ABE509</f>
        <v>386.4</v>
      </c>
      <c r="ABN510" s="9">
        <f ref="ABN510" si="55" t="shared">ABF509</f>
        <v>387.3</v>
      </c>
      <c r="ABO510" s="9">
        <f ref="ABO510" si="56" t="shared">ABG509</f>
        <v>387.5</v>
      </c>
      <c r="ABY510" s="12" t="s">
        <v>3</v>
      </c>
    </row>
    <row ht="12.75" r="511" spans="1:753" x14ac:dyDescent="0.2">
      <c r="A511" s="1">
        <v>50000</v>
      </c>
      <c r="B511" s="1">
        <v>2</v>
      </c>
      <c r="C511" s="1" t="s">
        <v>53</v>
      </c>
      <c r="E511" s="16">
        <v>75.310519645120408</v>
      </c>
      <c r="F511" s="1">
        <v>1988</v>
      </c>
      <c r="G511" s="12">
        <v>30029</v>
      </c>
      <c r="H511" s="12">
        <v>32232</v>
      </c>
      <c r="I511" s="12">
        <v>32232</v>
      </c>
      <c r="HR511" s="9"/>
      <c r="HS511" s="9">
        <f ref="HS511:IX511" si="57" t="shared">HS447*HS$510/$E511</f>
        <v>750</v>
      </c>
      <c r="HT511" s="9">
        <f si="57" t="shared"/>
        <v>755.55368562773481</v>
      </c>
      <c r="HU511" s="9">
        <f si="57" t="shared"/>
        <v>759.84516997643902</v>
      </c>
      <c r="HV511" s="9">
        <f si="57" t="shared"/>
        <v>766.66105688320442</v>
      </c>
      <c r="HW511" s="9">
        <f si="57" t="shared"/>
        <v>774.7391450690003</v>
      </c>
      <c r="HX511" s="9">
        <f si="57" t="shared"/>
        <v>779.53550992931685</v>
      </c>
      <c r="HY511" s="9">
        <f si="57" t="shared"/>
        <v>784.07943453382711</v>
      </c>
      <c r="HZ511" s="9">
        <f si="57" t="shared"/>
        <v>784.33187478963316</v>
      </c>
      <c r="IA511" s="9">
        <f si="57" t="shared"/>
        <v>791.14776169639845</v>
      </c>
      <c r="IB511" s="9">
        <f si="57" t="shared"/>
        <v>1076.0686637495792</v>
      </c>
      <c r="IC511" s="9">
        <f si="57" t="shared"/>
        <v>1083.8101649276339</v>
      </c>
      <c r="ID511" s="9">
        <f si="57" t="shared"/>
        <v>1086.8394479973074</v>
      </c>
      <c r="IE511" s="9">
        <f si="57" t="shared"/>
        <v>1087.176035005049</v>
      </c>
      <c r="IF511" s="9">
        <f si="57" t="shared"/>
        <v>1087.5126220127904</v>
      </c>
      <c r="IG511" s="9">
        <f si="57" t="shared"/>
        <v>1086.8394479973074</v>
      </c>
      <c r="IH511" s="9">
        <f si="57" t="shared"/>
        <v>1092.2248401211714</v>
      </c>
      <c r="II511" s="9">
        <f si="57" t="shared"/>
        <v>1097.6102322450354</v>
      </c>
      <c r="IJ511" s="9">
        <f si="57" t="shared"/>
        <v>1095.5907101985863</v>
      </c>
      <c r="IK511" s="9">
        <f si="57" t="shared"/>
        <v>1096.9370582295521</v>
      </c>
      <c r="IL511" s="9">
        <f si="57" t="shared"/>
        <v>1101.6492763379335</v>
      </c>
      <c r="IM511" s="9">
        <f si="57" t="shared"/>
        <v>1103.6687983843822</v>
      </c>
      <c r="IN511" s="9">
        <f si="57" t="shared"/>
        <v>1119.1518007404914</v>
      </c>
      <c r="IO511" s="9">
        <f si="57" t="shared"/>
        <v>1123.8640188488723</v>
      </c>
      <c r="IP511" s="9">
        <f si="57" t="shared"/>
        <v>1126.5567149108044</v>
      </c>
      <c r="IQ511" s="9">
        <f si="57" t="shared"/>
        <v>1132.6152810501515</v>
      </c>
      <c r="IR511" s="9">
        <f si="57" t="shared"/>
        <v>1137.664086166274</v>
      </c>
      <c r="IS511" s="9">
        <f si="57" t="shared"/>
        <v>1142.7128912823966</v>
      </c>
      <c r="IT511" s="9">
        <f si="57" t="shared"/>
        <v>1146.7519353752944</v>
      </c>
      <c r="IU511" s="9">
        <f si="57" t="shared"/>
        <v>1150.7909794681925</v>
      </c>
      <c r="IV511" s="9">
        <f si="57" t="shared"/>
        <v>1153.820262537866</v>
      </c>
      <c r="IW511" s="9">
        <f si="57" t="shared"/>
        <v>1153.147088522383</v>
      </c>
      <c r="IX511" s="9">
        <f si="57" t="shared"/>
        <v>1157.8593066307642</v>
      </c>
      <c r="IY511" s="9">
        <f ref="IY511:KD511" si="58" t="shared">IY447*IY$510/$E511</f>
        <v>1161.5617637159207</v>
      </c>
      <c r="IZ511" s="9">
        <f si="58" t="shared"/>
        <v>1177.0447660720297</v>
      </c>
      <c r="JA511" s="9">
        <f si="58" t="shared"/>
        <v>1181.420397172669</v>
      </c>
      <c r="JB511" s="9">
        <f si="58" t="shared"/>
        <v>1184.4496802423425</v>
      </c>
      <c r="JC511" s="9">
        <f si="58" t="shared"/>
        <v>1183.1033322113767</v>
      </c>
      <c r="JD511" s="9">
        <f si="58" t="shared"/>
        <v>1194.2107034668461</v>
      </c>
      <c r="JE511" s="9">
        <f si="58" t="shared"/>
        <v>1196.5668125210368</v>
      </c>
      <c r="JF511" s="9">
        <f si="58" t="shared"/>
        <v>1203.9717266913497</v>
      </c>
      <c r="JG511" s="9">
        <f si="58" t="shared"/>
        <v>1207.6741837765062</v>
      </c>
      <c r="JH511" s="9">
        <f si="58" t="shared"/>
        <v>1206.6644227532815</v>
      </c>
      <c r="JI511" s="9">
        <f si="58" t="shared"/>
        <v>1211.0400538539213</v>
      </c>
      <c r="JJ511" s="9">
        <f si="58" t="shared"/>
        <v>1220.8010770784247</v>
      </c>
      <c r="JK511" s="9">
        <f si="58" t="shared"/>
        <v>1232.2450353416359</v>
      </c>
      <c r="JL511" s="9">
        <f si="58" t="shared"/>
        <v>1258.4988219454729</v>
      </c>
      <c r="JM511" s="9">
        <f si="58" t="shared"/>
        <v>1264.2208010770785</v>
      </c>
      <c r="JN511" s="9">
        <f si="58" t="shared"/>
        <v>1266.9134971390104</v>
      </c>
      <c r="JO511" s="9">
        <f si="58" t="shared"/>
        <v>1264.5573880848199</v>
      </c>
      <c r="JP511" s="9">
        <f si="58" t="shared"/>
        <v>1267.923258162235</v>
      </c>
      <c r="JQ511" s="9">
        <f si="58" t="shared"/>
        <v>1267.250084146752</v>
      </c>
      <c r="JR511" s="9">
        <f si="58" t="shared"/>
        <v>1269.2696061932011</v>
      </c>
      <c r="JS511" s="9">
        <f si="58" t="shared"/>
        <v>1273.6452372938404</v>
      </c>
      <c r="JT511" s="9">
        <f si="58" t="shared"/>
        <v>1275.3281723325479</v>
      </c>
      <c r="JU511" s="9">
        <f si="58" t="shared"/>
        <v>1278.0208683944802</v>
      </c>
      <c r="JV511" s="9">
        <f si="58" t="shared"/>
        <v>1282.7330865028609</v>
      </c>
      <c r="JW511" s="9">
        <f si="58" t="shared"/>
        <v>1284.4160215415686</v>
      </c>
      <c r="JX511" s="9">
        <f si="58" t="shared"/>
        <v>1296.8697408280041</v>
      </c>
      <c r="JY511" s="9">
        <f si="58" t="shared"/>
        <v>1299.2258498821946</v>
      </c>
      <c r="JZ511" s="9">
        <f si="58" t="shared"/>
        <v>1298.5526758667118</v>
      </c>
      <c r="KA511" s="9">
        <f si="58" t="shared"/>
        <v>1294.850218781555</v>
      </c>
      <c r="KB511" s="9">
        <f si="58" t="shared"/>
        <v>1298.8892628744532</v>
      </c>
      <c r="KC511" s="9">
        <f si="58" t="shared"/>
        <v>1305.2844160215416</v>
      </c>
      <c r="KD511" s="9">
        <f si="58" t="shared"/>
        <v>1307.3039380679904</v>
      </c>
      <c r="KE511" s="9">
        <f ref="KE511:KL511" si="59" t="shared">KE447*KE$510/$E511</f>
        <v>1318.41130932346</v>
      </c>
      <c r="KF511" s="9">
        <f si="59" t="shared"/>
        <v>1322.7869404240996</v>
      </c>
      <c r="KG511" s="9">
        <f si="59" t="shared"/>
        <v>1327.8357455402222</v>
      </c>
      <c r="KH511" s="9">
        <f si="59" t="shared"/>
        <v>1333.147088522383</v>
      </c>
      <c r="KI511" s="9">
        <f si="59" t="shared"/>
        <v>1335.8027600134635</v>
      </c>
      <c r="KJ511" s="9">
        <f si="59" t="shared"/>
        <v>1351.7367889599461</v>
      </c>
      <c r="KK511" s="9">
        <f si="59" t="shared"/>
        <v>1353.0646247054863</v>
      </c>
      <c r="KL511" s="9">
        <f si="59" t="shared"/>
        <v>1353.0646247054863</v>
      </c>
      <c r="KM511" s="9"/>
      <c r="KN511" s="9"/>
      <c r="KO511" s="9"/>
      <c r="KP511" s="9"/>
      <c r="KQ511" s="9"/>
      <c r="KR511" s="9"/>
      <c r="KS511" s="9"/>
      <c r="KT511" s="9"/>
      <c r="KU511" s="9"/>
      <c r="KV511" s="9"/>
      <c r="KW511" s="9"/>
      <c r="KX511" s="9"/>
      <c r="KY511" s="9"/>
      <c r="KZ511" s="9"/>
      <c r="LA511" s="9"/>
      <c r="LB511" s="9"/>
      <c r="LC511" s="9"/>
      <c r="LD511" s="9"/>
      <c r="LE511" s="9"/>
      <c r="LF511" s="9"/>
      <c r="LG511" s="9"/>
      <c r="LH511" s="9"/>
      <c r="LI511" s="9"/>
      <c r="LJ511" s="9"/>
      <c r="LK511" s="9"/>
      <c r="LL511" s="9"/>
      <c r="LM511" s="9"/>
      <c r="LN511" s="9"/>
      <c r="LO511" s="9"/>
      <c r="LP511" s="9"/>
      <c r="LQ511" s="9"/>
      <c r="LR511" s="9"/>
      <c r="LS511" s="9"/>
      <c r="LT511" s="9"/>
      <c r="LU511" s="9"/>
      <c r="LV511" s="9"/>
      <c r="LW511" s="9"/>
      <c r="LX511" s="9"/>
      <c r="LY511" s="9"/>
      <c r="LZ511" s="9"/>
      <c r="MA511" s="9"/>
      <c r="MB511" s="9"/>
      <c r="MC511" s="9"/>
      <c r="MD511" s="9"/>
      <c r="ME511" s="9"/>
      <c r="MF511" s="9"/>
      <c r="MG511" s="9"/>
      <c r="MH511" s="9"/>
      <c r="MI511" s="9"/>
      <c r="MJ511" s="9"/>
      <c r="MK511" s="9"/>
      <c r="ML511" s="9"/>
      <c r="MM511" s="9"/>
      <c r="MN511" s="9"/>
      <c r="MO511" s="9"/>
      <c r="MP511" s="9"/>
      <c r="MQ511" s="9"/>
      <c r="MR511" s="9"/>
      <c r="MS511" s="9"/>
      <c r="MT511" s="9"/>
      <c r="MU511" s="9"/>
      <c r="MV511" s="9"/>
      <c r="MW511" s="9"/>
      <c r="MX511" s="9"/>
      <c r="MY511" s="9"/>
      <c r="MZ511" s="9"/>
      <c r="NA511" s="9"/>
      <c r="NB511" s="9"/>
      <c r="NC511" s="9"/>
      <c r="ND511" s="9"/>
      <c r="NE511" s="9"/>
      <c r="NF511" s="9"/>
      <c r="NG511" s="9"/>
      <c r="NH511" s="9"/>
      <c r="NI511" s="9"/>
      <c r="NJ511" s="9"/>
      <c r="NK511" s="9"/>
      <c r="NL511" s="9"/>
      <c r="NM511" s="9"/>
      <c r="NN511" s="9"/>
      <c r="NO511" s="9"/>
      <c r="NP511" s="9"/>
      <c r="NQ511" s="9"/>
      <c r="NR511" s="9"/>
      <c r="NS511" s="9"/>
      <c r="NT511" s="9"/>
      <c r="NU511" s="9"/>
      <c r="NV511" s="9"/>
      <c r="NW511" s="9"/>
      <c r="NX511" s="9"/>
      <c r="NY511" s="9"/>
      <c r="NZ511" s="9"/>
      <c r="OA511" s="9"/>
      <c r="OB511" s="9"/>
      <c r="OC511" s="9"/>
      <c r="OD511" s="9"/>
      <c r="OE511" s="9"/>
      <c r="OF511" s="9"/>
      <c r="OG511" s="9"/>
      <c r="OH511" s="9"/>
      <c r="OI511" s="9"/>
      <c r="OJ511" s="9"/>
      <c r="OK511" s="9"/>
      <c r="OL511" s="9"/>
      <c r="OM511" s="9"/>
      <c r="ON511" s="9"/>
      <c r="OO511" s="9"/>
      <c r="OP511" s="9"/>
      <c r="OQ511" s="9"/>
      <c r="OR511" s="9"/>
      <c r="OS511" s="9"/>
      <c r="OT511" s="9"/>
      <c r="OU511" s="9"/>
      <c r="OV511" s="9"/>
      <c r="OW511" s="9"/>
      <c r="OX511" s="9"/>
      <c r="OY511" s="9"/>
      <c r="OZ511" s="9"/>
      <c r="PA511" s="9"/>
      <c r="PB511" s="9"/>
      <c r="PC511" s="9"/>
      <c r="PD511" s="9"/>
      <c r="PE511" s="9"/>
      <c r="PF511" s="9"/>
      <c r="PG511" s="9"/>
      <c r="PH511" s="9"/>
      <c r="PI511" s="9"/>
      <c r="PJ511" s="9"/>
      <c r="PK511" s="9"/>
      <c r="PL511" s="9"/>
      <c r="PM511" s="9"/>
      <c r="PN511" s="9"/>
      <c r="PO511" s="9"/>
      <c r="PP511" s="9"/>
      <c r="PQ511" s="9"/>
      <c r="PR511" s="9"/>
      <c r="PS511" s="9"/>
      <c r="PT511" s="9"/>
      <c r="PU511" s="9"/>
      <c r="PV511" s="9"/>
      <c r="PW511" s="9"/>
      <c r="WK511" s="1"/>
      <c r="WP511" s="9"/>
      <c r="WQ511" s="9"/>
      <c r="WR511" s="9"/>
      <c r="WS511" s="9"/>
      <c r="WT511" s="9"/>
      <c r="WU511" s="9"/>
      <c r="WV511" s="9"/>
      <c r="WW511" s="9"/>
      <c r="WX511" s="9"/>
      <c r="WY511" s="9"/>
      <c r="WZ511" s="9"/>
      <c r="XA511" s="45"/>
      <c r="XB511" s="45"/>
      <c r="XC511" s="45"/>
      <c r="XJ511" s="1" t="s">
        <v>67</v>
      </c>
      <c r="XK511" s="1" t="s">
        <v>67</v>
      </c>
      <c r="XO511" s="1" t="s">
        <v>67</v>
      </c>
      <c r="XS511" s="1" t="s">
        <v>67</v>
      </c>
      <c r="XT511" s="1" t="s">
        <v>67</v>
      </c>
      <c r="XW511" s="1" t="s">
        <v>67</v>
      </c>
      <c r="XX511" s="1" t="s">
        <v>67</v>
      </c>
      <c r="ABY511" s="12" t="s">
        <v>3</v>
      </c>
    </row>
    <row ht="12.75" r="512" spans="1:753" x14ac:dyDescent="0.2">
      <c r="A512" s="1">
        <v>50100</v>
      </c>
      <c r="B512" s="1">
        <v>2</v>
      </c>
      <c r="C512" s="1" t="s">
        <v>53</v>
      </c>
      <c r="E512" s="16">
        <v>84.638783269961976</v>
      </c>
      <c r="F512" s="1">
        <v>1990</v>
      </c>
      <c r="G512" s="12">
        <v>30686</v>
      </c>
      <c r="H512" s="12">
        <v>32898</v>
      </c>
      <c r="I512" s="12">
        <v>32898</v>
      </c>
      <c r="HR512" s="9"/>
      <c r="HS512" s="9"/>
      <c r="HT512" s="9"/>
      <c r="HU512" s="9"/>
      <c r="HV512" s="9"/>
      <c r="HW512" s="9"/>
      <c r="HX512" s="9"/>
      <c r="HY512" s="9"/>
      <c r="HZ512" s="9"/>
      <c r="IA512" s="9"/>
      <c r="IB512" s="9"/>
      <c r="IC512" s="9"/>
      <c r="ID512" s="9"/>
      <c r="IE512" s="9"/>
      <c r="IF512" s="9"/>
      <c r="IG512" s="9"/>
      <c r="IH512" s="9"/>
      <c r="II512" s="9"/>
      <c r="IJ512" s="9"/>
      <c r="IK512" s="9"/>
      <c r="IL512" s="9"/>
      <c r="IM512" s="9"/>
      <c r="IN512" s="9"/>
      <c r="IO512" s="9">
        <f ref="IO512:JT512" si="60" t="shared">IO448*IO$510/$E512</f>
        <v>300</v>
      </c>
      <c r="IP512" s="9">
        <f si="60" t="shared"/>
        <v>300.71877807726867</v>
      </c>
      <c r="IQ512" s="9">
        <f si="60" t="shared"/>
        <v>302.33602875112314</v>
      </c>
      <c r="IR512" s="9">
        <f si="60" t="shared"/>
        <v>303.68373764600176</v>
      </c>
      <c r="IS512" s="9">
        <f si="60" t="shared"/>
        <v>305.03144654088055</v>
      </c>
      <c r="IT512" s="9">
        <f si="60" t="shared"/>
        <v>306.10961365678349</v>
      </c>
      <c r="IU512" s="9">
        <f si="60" t="shared"/>
        <v>307.18778077268644</v>
      </c>
      <c r="IV512" s="9">
        <f si="60" t="shared"/>
        <v>307.99640610961364</v>
      </c>
      <c r="IW512" s="9">
        <f si="60" t="shared"/>
        <v>410.42228212039532</v>
      </c>
      <c r="IX512" s="9">
        <f si="60" t="shared"/>
        <v>412.09943096735554</v>
      </c>
      <c r="IY512" s="9">
        <f si="60" t="shared"/>
        <v>413.41719077568143</v>
      </c>
      <c r="IZ512" s="9">
        <f si="60" t="shared"/>
        <v>418.92782270140765</v>
      </c>
      <c r="JA512" s="9">
        <f si="60" t="shared"/>
        <v>420.48517520215637</v>
      </c>
      <c r="JB512" s="9">
        <f si="60" t="shared"/>
        <v>421.56334231805931</v>
      </c>
      <c r="JC512" s="9">
        <f si="60" t="shared"/>
        <v>421.08415693321354</v>
      </c>
      <c r="JD512" s="9">
        <f si="60" t="shared"/>
        <v>425.03743635819109</v>
      </c>
      <c r="JE512" s="9">
        <f si="60" t="shared"/>
        <v>532.34501347708897</v>
      </c>
      <c r="JF512" s="9">
        <f si="60" t="shared"/>
        <v>535.63941299790361</v>
      </c>
      <c r="JG512" s="9">
        <f si="60" t="shared"/>
        <v>537.28661275831087</v>
      </c>
      <c r="JH512" s="9">
        <f si="60" t="shared"/>
        <v>536.83737646001794</v>
      </c>
      <c r="JI512" s="9">
        <f si="60" t="shared"/>
        <v>538.78406708595389</v>
      </c>
      <c r="JJ512" s="9">
        <f si="60" t="shared"/>
        <v>543.12668463611863</v>
      </c>
      <c r="JK512" s="9">
        <f si="60" t="shared"/>
        <v>548.21802935010487</v>
      </c>
      <c r="JL512" s="9">
        <f si="60" t="shared"/>
        <v>559.89817310572028</v>
      </c>
      <c r="JM512" s="9">
        <f si="60" t="shared"/>
        <v>562.44384546271351</v>
      </c>
      <c r="JN512" s="9">
        <f si="60" t="shared"/>
        <v>563.64180892482784</v>
      </c>
      <c r="JO512" s="9">
        <f si="60" t="shared"/>
        <v>562.59359089547775</v>
      </c>
      <c r="JP512" s="9">
        <f si="60" t="shared"/>
        <v>564.09104522312066</v>
      </c>
      <c r="JQ512" s="9">
        <f si="60" t="shared"/>
        <v>563.79155435759208</v>
      </c>
      <c r="JR512" s="9">
        <f si="60" t="shared"/>
        <v>564.69002695417794</v>
      </c>
      <c r="JS512" s="9">
        <f si="60" t="shared"/>
        <v>566.63671758011378</v>
      </c>
      <c r="JT512" s="9">
        <f si="60" t="shared"/>
        <v>567.3854447439353</v>
      </c>
      <c r="JU512" s="9">
        <f ref="JU512:KZ512" si="61" t="shared">JU448*JU$510/$E512</f>
        <v>568.58340820604974</v>
      </c>
      <c r="JV512" s="9">
        <f si="61" t="shared"/>
        <v>570.67984426474993</v>
      </c>
      <c r="JW512" s="9">
        <f si="61" t="shared"/>
        <v>571.42857142857156</v>
      </c>
      <c r="JX512" s="9">
        <f si="61" t="shared"/>
        <v>576.96915244085051</v>
      </c>
      <c r="JY512" s="9">
        <f si="61" t="shared"/>
        <v>578.01737047020072</v>
      </c>
      <c r="JZ512" s="9">
        <f si="61" t="shared"/>
        <v>577.71787960467213</v>
      </c>
      <c r="KA512" s="9">
        <f si="61" t="shared"/>
        <v>576.07067984426476</v>
      </c>
      <c r="KB512" s="9">
        <f si="61" t="shared"/>
        <v>577.86762503743637</v>
      </c>
      <c r="KC512" s="9">
        <f si="61" t="shared"/>
        <v>580.71278825995819</v>
      </c>
      <c r="KD512" s="9">
        <f si="61" t="shared"/>
        <v>581.61126085654394</v>
      </c>
      <c r="KE512" s="9">
        <f si="61" t="shared"/>
        <v>586.55286013776583</v>
      </c>
      <c r="KF512" s="9">
        <f si="61" t="shared"/>
        <v>588.49955076370168</v>
      </c>
      <c r="KG512" s="9">
        <f si="61" t="shared"/>
        <v>590.74573225516622</v>
      </c>
      <c r="KH512" s="9">
        <f si="61" t="shared"/>
        <v>593.10871518418685</v>
      </c>
      <c r="KI512" s="9">
        <f si="61" t="shared"/>
        <v>594.29020664869722</v>
      </c>
      <c r="KJ512" s="9">
        <f si="61" t="shared"/>
        <v>601.37915543575923</v>
      </c>
      <c r="KK512" s="9">
        <f si="61" t="shared"/>
        <v>601.96990116801442</v>
      </c>
      <c r="KL512" s="9">
        <f si="61" t="shared"/>
        <v>601.96990116801442</v>
      </c>
      <c r="KM512" s="9">
        <f si="61" t="shared"/>
        <v>601.37915543575923</v>
      </c>
      <c r="KN512" s="9">
        <f si="61" t="shared"/>
        <v>603.15139263252468</v>
      </c>
      <c r="KO512" s="9">
        <f si="61" t="shared"/>
        <v>604.92362982929023</v>
      </c>
      <c r="KP512" s="9">
        <f si="61" t="shared"/>
        <v>607.87735849056605</v>
      </c>
      <c r="KQ512" s="9">
        <f si="61" t="shared"/>
        <v>610.83108715184187</v>
      </c>
      <c r="KR512" s="9">
        <f si="61" t="shared"/>
        <v>610.24034141958668</v>
      </c>
      <c r="KS512" s="9">
        <f si="61" t="shared"/>
        <v>610.24034141958668</v>
      </c>
      <c r="KT512" s="9">
        <f si="61" t="shared"/>
        <v>612.60332434860743</v>
      </c>
      <c r="KU512" s="9">
        <f si="61" t="shared"/>
        <v>614.96630727762806</v>
      </c>
      <c r="KV512" s="9">
        <f si="61" t="shared"/>
        <v>625.00898472596589</v>
      </c>
      <c r="KW512" s="9">
        <f si="61" t="shared"/>
        <v>627.37196765498652</v>
      </c>
      <c r="KX512" s="9">
        <f si="61" t="shared"/>
        <v>629.73495058400715</v>
      </c>
      <c r="KY512" s="9">
        <f si="61" t="shared"/>
        <v>630.32569631626234</v>
      </c>
      <c r="KZ512" s="9">
        <f si="61" t="shared"/>
        <v>637.41464510332435</v>
      </c>
      <c r="LA512" s="9">
        <f ref="LA512:LH512" si="62" t="shared">LA448*LA$510/$E512</f>
        <v>640.36837376460016</v>
      </c>
      <c r="LB512" s="9">
        <f si="62" t="shared"/>
        <v>646.86657681940699</v>
      </c>
      <c r="LC512" s="9">
        <f si="62" t="shared"/>
        <v>649.8203054806828</v>
      </c>
      <c r="LD512" s="9">
        <f si="62" t="shared"/>
        <v>651.59254267744836</v>
      </c>
      <c r="LE512" s="9">
        <f si="62" t="shared"/>
        <v>655.72776280323455</v>
      </c>
      <c r="LF512" s="9">
        <f si="62" t="shared"/>
        <v>660.45372866127582</v>
      </c>
      <c r="LG512" s="9">
        <f si="62" t="shared"/>
        <v>663.40745732255164</v>
      </c>
      <c r="LH512" s="9">
        <f si="62" t="shared"/>
        <v>675.22237196765502</v>
      </c>
      <c r="LI512" s="9"/>
      <c r="LJ512" s="9"/>
      <c r="LK512" s="9"/>
      <c r="LL512" s="9"/>
      <c r="LM512" s="9"/>
      <c r="LN512" s="9"/>
      <c r="LO512" s="9"/>
      <c r="LP512" s="9"/>
      <c r="LQ512" s="9"/>
      <c r="LR512" s="9"/>
      <c r="LS512" s="9"/>
      <c r="LT512" s="9"/>
      <c r="LU512" s="9"/>
      <c r="LV512" s="9"/>
      <c r="LW512" s="9"/>
      <c r="LX512" s="9"/>
      <c r="LY512" s="9"/>
      <c r="LZ512" s="9"/>
      <c r="MA512" s="9"/>
      <c r="MB512" s="9"/>
      <c r="MC512" s="9"/>
      <c r="MD512" s="9"/>
      <c r="ME512" s="9"/>
      <c r="MF512" s="9"/>
      <c r="MG512" s="9"/>
      <c r="MH512" s="9"/>
      <c r="MI512" s="9"/>
      <c r="MJ512" s="9"/>
      <c r="MK512" s="9"/>
      <c r="ML512" s="9"/>
      <c r="MM512" s="9"/>
      <c r="MN512" s="9"/>
      <c r="MO512" s="9"/>
      <c r="MP512" s="9"/>
      <c r="MQ512" s="9"/>
      <c r="MR512" s="9"/>
      <c r="MS512" s="9"/>
      <c r="MT512" s="9"/>
      <c r="MU512" s="9"/>
      <c r="MV512" s="9"/>
      <c r="MW512" s="9"/>
      <c r="MX512" s="9"/>
      <c r="MY512" s="9"/>
      <c r="MZ512" s="9"/>
      <c r="NA512" s="9"/>
      <c r="NB512" s="9"/>
      <c r="NC512" s="9"/>
      <c r="ND512" s="9"/>
      <c r="NE512" s="9"/>
      <c r="NF512" s="9"/>
      <c r="NG512" s="9"/>
      <c r="NH512" s="9"/>
      <c r="NI512" s="9"/>
      <c r="NJ512" s="9"/>
      <c r="NK512" s="9"/>
      <c r="NL512" s="9"/>
      <c r="NM512" s="9"/>
      <c r="NN512" s="9"/>
      <c r="NO512" s="9"/>
      <c r="NP512" s="9"/>
      <c r="NQ512" s="9"/>
      <c r="NR512" s="9"/>
      <c r="NS512" s="9"/>
      <c r="NT512" s="9"/>
      <c r="NU512" s="9"/>
      <c r="NV512" s="9"/>
      <c r="NW512" s="9"/>
      <c r="NX512" s="9"/>
      <c r="NY512" s="9"/>
      <c r="NZ512" s="9"/>
      <c r="OA512" s="9"/>
      <c r="OB512" s="9"/>
      <c r="OC512" s="9"/>
      <c r="OD512" s="9"/>
      <c r="OE512" s="9"/>
      <c r="OF512" s="9"/>
      <c r="OG512" s="9"/>
      <c r="OH512" s="9"/>
      <c r="OI512" s="9"/>
      <c r="OJ512" s="9"/>
      <c r="OK512" s="9"/>
      <c r="OL512" s="9"/>
      <c r="OM512" s="9"/>
      <c r="ON512" s="9"/>
      <c r="OO512" s="9"/>
      <c r="OP512" s="9"/>
      <c r="OQ512" s="9"/>
      <c r="OR512" s="9"/>
      <c r="OS512" s="9"/>
      <c r="OT512" s="9"/>
      <c r="OU512" s="9"/>
      <c r="OV512" s="9"/>
      <c r="OW512" s="9"/>
      <c r="OX512" s="9"/>
      <c r="OY512" s="9"/>
      <c r="OZ512" s="9"/>
      <c r="PA512" s="9"/>
      <c r="PB512" s="9"/>
      <c r="PC512" s="9"/>
      <c r="PD512" s="9"/>
      <c r="PE512" s="9"/>
      <c r="PF512" s="9"/>
      <c r="PG512" s="9"/>
      <c r="PH512" s="9"/>
      <c r="PI512" s="9"/>
      <c r="PJ512" s="9"/>
      <c r="PK512" s="9"/>
      <c r="PL512" s="9"/>
      <c r="PM512" s="9"/>
      <c r="PN512" s="9"/>
      <c r="PO512" s="9"/>
      <c r="PP512" s="9"/>
      <c r="PQ512" s="9"/>
      <c r="PR512" s="9"/>
      <c r="PS512" s="9"/>
      <c r="PT512" s="9"/>
      <c r="PU512" s="9"/>
      <c r="PV512" s="9"/>
      <c r="PW512" s="9"/>
      <c r="UT512" s="11"/>
      <c r="WK512" s="1"/>
      <c r="WP512" s="9"/>
      <c r="WQ512" s="9"/>
      <c r="WR512" s="9"/>
      <c r="WS512" s="9"/>
      <c r="WT512" s="9"/>
      <c r="WU512" s="9"/>
      <c r="WV512" s="9"/>
      <c r="WW512" s="9"/>
      <c r="WX512" s="9"/>
      <c r="WY512" s="9"/>
      <c r="WZ512" s="9"/>
      <c r="XA512" s="45"/>
      <c r="XB512" s="45"/>
      <c r="XC512" s="45"/>
      <c r="XJ512" s="1" t="s">
        <v>67</v>
      </c>
      <c r="XK512" s="1" t="s">
        <v>67</v>
      </c>
      <c r="XO512" s="1" t="s">
        <v>67</v>
      </c>
      <c r="XS512" s="1" t="s">
        <v>67</v>
      </c>
      <c r="XT512" s="1" t="s">
        <v>67</v>
      </c>
      <c r="XW512" s="1" t="s">
        <v>67</v>
      </c>
      <c r="XX512" s="1" t="s">
        <v>67</v>
      </c>
      <c r="ABY512" s="12" t="s">
        <v>3</v>
      </c>
    </row>
    <row ht="12.75" r="513" spans="1:753" x14ac:dyDescent="0.2">
      <c r="A513" s="1">
        <v>50200</v>
      </c>
      <c r="B513" s="1">
        <v>2</v>
      </c>
      <c r="C513" s="1" t="s">
        <v>53</v>
      </c>
      <c r="E513" s="16">
        <v>97.794676806083658</v>
      </c>
      <c r="F513" s="1">
        <v>1992</v>
      </c>
      <c r="G513" s="12">
        <v>31826</v>
      </c>
      <c r="H513" s="12">
        <v>33686</v>
      </c>
      <c r="I513" s="12">
        <v>33686</v>
      </c>
      <c r="HR513" s="9"/>
      <c r="HS513" s="9"/>
      <c r="HT513" s="9"/>
      <c r="HU513" s="9"/>
      <c r="HV513" s="9"/>
      <c r="HW513" s="9"/>
      <c r="HX513" s="9"/>
      <c r="HY513" s="9"/>
      <c r="HZ513" s="9"/>
      <c r="IA513" s="9"/>
      <c r="IB513" s="9"/>
      <c r="IC513" s="9"/>
      <c r="ID513" s="9"/>
      <c r="IE513" s="9"/>
      <c r="IF513" s="9"/>
      <c r="IG513" s="9"/>
      <c r="IH513" s="9"/>
      <c r="II513" s="9"/>
      <c r="IJ513" s="9"/>
      <c r="IK513" s="9"/>
      <c r="IL513" s="9"/>
      <c r="IM513" s="9"/>
      <c r="IN513" s="9"/>
      <c r="IO513" s="9"/>
      <c r="IP513" s="9"/>
      <c r="IQ513" s="9"/>
      <c r="IR513" s="9"/>
      <c r="IS513" s="9"/>
      <c r="IT513" s="9"/>
      <c r="IU513" s="9"/>
      <c r="IV513" s="9"/>
      <c r="IW513" s="9"/>
      <c r="IX513" s="9"/>
      <c r="IY513" s="9"/>
      <c r="IZ513" s="9"/>
      <c r="JA513" s="9"/>
      <c r="JB513" s="9"/>
      <c r="JC513" s="9"/>
      <c r="JD513" s="9"/>
      <c r="JE513" s="9"/>
      <c r="JF513" s="9"/>
      <c r="JG513" s="9"/>
      <c r="JH513" s="9"/>
      <c r="JI513" s="9"/>
      <c r="JJ513" s="9"/>
      <c r="JK513" s="9"/>
      <c r="JL513" s="9"/>
      <c r="JM513" s="9"/>
      <c r="JN513" s="9"/>
      <c r="JO513" s="9"/>
      <c r="JP513" s="9"/>
      <c r="JQ513" s="9"/>
      <c r="JR513" s="9"/>
      <c r="JS513" s="9"/>
      <c r="JT513" s="9"/>
      <c r="JU513" s="9"/>
      <c r="JV513" s="9"/>
      <c r="JW513" s="9"/>
      <c r="JX513" s="9"/>
      <c r="JY513" s="9"/>
      <c r="JZ513" s="9">
        <f ref="JZ513:LE513" si="63" t="shared">JZ449*JZ$510/$E513</f>
        <v>400</v>
      </c>
      <c r="KA513" s="9">
        <f si="63" t="shared"/>
        <v>398.85951270088128</v>
      </c>
      <c r="KB513" s="9">
        <f si="63" t="shared"/>
        <v>400.10368066355619</v>
      </c>
      <c r="KC513" s="9">
        <f si="63" t="shared"/>
        <v>402.07361327112488</v>
      </c>
      <c r="KD513" s="9">
        <f si="63" t="shared"/>
        <v>402.69569725246237</v>
      </c>
      <c r="KE513" s="9">
        <f si="63" t="shared"/>
        <v>406.11715914981846</v>
      </c>
      <c r="KF513" s="9">
        <f si="63" t="shared"/>
        <v>407.46500777604973</v>
      </c>
      <c r="KG513" s="9">
        <f si="63" t="shared"/>
        <v>409.02021772939344</v>
      </c>
      <c r="KH513" s="9">
        <f si="63" t="shared"/>
        <v>410.656298600311</v>
      </c>
      <c r="KI513" s="9">
        <f si="63" t="shared"/>
        <v>411.47433903576979</v>
      </c>
      <c r="KJ513" s="9">
        <f si="63" t="shared"/>
        <v>416.38258164852255</v>
      </c>
      <c r="KK513" s="9">
        <f si="63" t="shared"/>
        <v>416.79160186625194</v>
      </c>
      <c r="KL513" s="9">
        <f si="63" t="shared"/>
        <v>416.79160186625194</v>
      </c>
      <c r="KM513" s="9">
        <f si="63" t="shared"/>
        <v>676.62169517884911</v>
      </c>
      <c r="KN513" s="9">
        <f si="63" t="shared"/>
        <v>678.61566874027994</v>
      </c>
      <c r="KO513" s="9">
        <f si="63" t="shared"/>
        <v>680.60964230171066</v>
      </c>
      <c r="KP513" s="9">
        <f si="63" t="shared"/>
        <v>683.93293157076198</v>
      </c>
      <c r="KQ513" s="9">
        <f si="63" t="shared"/>
        <v>687.2562208398133</v>
      </c>
      <c r="KR513" s="9">
        <f si="63" t="shared"/>
        <v>686.59156298600305</v>
      </c>
      <c r="KS513" s="9">
        <f si="63" t="shared"/>
        <v>686.59156298600305</v>
      </c>
      <c r="KT513" s="9">
        <f si="63" t="shared"/>
        <v>689.25019440124413</v>
      </c>
      <c r="KU513" s="9">
        <f si="63" t="shared"/>
        <v>691.9088258164852</v>
      </c>
      <c r="KV513" s="9">
        <f si="63" t="shared"/>
        <v>703.20800933125963</v>
      </c>
      <c r="KW513" s="9">
        <f si="63" t="shared"/>
        <v>705.86664074650071</v>
      </c>
      <c r="KX513" s="9">
        <f si="63" t="shared"/>
        <v>708.52527216174178</v>
      </c>
      <c r="KY513" s="9">
        <f si="63" t="shared"/>
        <v>709.18993001555202</v>
      </c>
      <c r="KZ513" s="9">
        <f si="63" t="shared"/>
        <v>717.16582426127525</v>
      </c>
      <c r="LA513" s="9">
        <f si="63" t="shared"/>
        <v>720.48911353032656</v>
      </c>
      <c r="LB513" s="9">
        <f si="63" t="shared"/>
        <v>727.80034992223943</v>
      </c>
      <c r="LC513" s="9">
        <f si="63" t="shared"/>
        <v>731.12363919129075</v>
      </c>
      <c r="LD513" s="9">
        <f si="63" t="shared"/>
        <v>733.11761275272158</v>
      </c>
      <c r="LE513" s="9">
        <f si="63" t="shared"/>
        <v>737.77021772939338</v>
      </c>
      <c r="LF513" s="9">
        <f ref="LF513:MH513" si="64" t="shared">LF449*LF$510/$E513</f>
        <v>743.08748055987553</v>
      </c>
      <c r="LG513" s="9">
        <f si="64" t="shared"/>
        <v>746.41076982892685</v>
      </c>
      <c r="LH513" s="9">
        <f si="64" t="shared"/>
        <v>759.70392690513211</v>
      </c>
      <c r="LI513" s="9">
        <f si="64" t="shared"/>
        <v>764.35653188180402</v>
      </c>
      <c r="LJ513" s="9">
        <f si="64" t="shared"/>
        <v>767.01516329704509</v>
      </c>
      <c r="LK513" s="9">
        <f si="64" t="shared"/>
        <v>767.67982115085533</v>
      </c>
      <c r="LL513" s="9">
        <f si="64" t="shared"/>
        <v>769.67379471228605</v>
      </c>
      <c r="LM513" s="9">
        <f si="64" t="shared"/>
        <v>774.9910575427682</v>
      </c>
      <c r="LN513" s="9">
        <f si="64" t="shared"/>
        <v>780.97297822706059</v>
      </c>
      <c r="LO513" s="9">
        <f si="64" t="shared"/>
        <v>787.61955676516322</v>
      </c>
      <c r="LP513" s="9">
        <f si="64" t="shared"/>
        <v>789.61353032659406</v>
      </c>
      <c r="LQ513" s="9">
        <f si="64" t="shared"/>
        <v>794.26613530326586</v>
      </c>
      <c r="LR513" s="9">
        <f si="64" t="shared"/>
        <v>798.91874027993777</v>
      </c>
      <c r="LS513" s="9">
        <f si="64" t="shared"/>
        <v>806.89463452566088</v>
      </c>
      <c r="LT513" s="9">
        <f si="64" t="shared"/>
        <v>831.48697511664068</v>
      </c>
      <c r="LU513" s="9">
        <f si="64" t="shared"/>
        <v>838.79821150855355</v>
      </c>
      <c r="LV513" s="9">
        <f si="64" t="shared"/>
        <v>842.12150077760487</v>
      </c>
      <c r="LW513" s="9">
        <f si="64" t="shared"/>
        <v>842.78615863141522</v>
      </c>
      <c r="LX513" s="9">
        <f si="64" t="shared"/>
        <v>851.42671073094857</v>
      </c>
      <c r="LY513" s="9">
        <f si="64" t="shared"/>
        <v>859.40260497667191</v>
      </c>
      <c r="LZ513" s="9">
        <f si="64" t="shared"/>
        <v>866.04918351477454</v>
      </c>
      <c r="MA513" s="9">
        <f si="64" t="shared"/>
        <v>864.05520995334359</v>
      </c>
      <c r="MB513" s="9">
        <f si="64" t="shared"/>
        <v>863.39055209953335</v>
      </c>
      <c r="MC513" s="9">
        <f si="64" t="shared"/>
        <v>865.38452566096407</v>
      </c>
      <c r="MD513" s="9">
        <f si="64" t="shared"/>
        <v>870.03713063763598</v>
      </c>
      <c r="ME513" s="9">
        <f si="64" t="shared"/>
        <v>873.3604199066873</v>
      </c>
      <c r="MF513" s="9">
        <f si="64" t="shared"/>
        <v>884.65960342146184</v>
      </c>
      <c r="MG513" s="9">
        <f si="64" t="shared"/>
        <v>887.31823483670291</v>
      </c>
      <c r="MH513" s="9">
        <f si="64" t="shared"/>
        <v>891.30618195956447</v>
      </c>
      <c r="MI513" s="9"/>
      <c r="MJ513" s="9"/>
      <c r="MK513" s="9"/>
      <c r="ML513" s="9"/>
      <c r="MM513" s="9"/>
      <c r="MN513" s="9"/>
      <c r="MO513" s="9"/>
      <c r="MP513" s="9"/>
      <c r="MQ513" s="9"/>
      <c r="MR513" s="9"/>
      <c r="MS513" s="9"/>
      <c r="MT513" s="9"/>
      <c r="MU513" s="9"/>
      <c r="MV513" s="9"/>
      <c r="MW513" s="9"/>
      <c r="MX513" s="9"/>
      <c r="MY513" s="9"/>
      <c r="MZ513" s="9"/>
      <c r="NA513" s="9"/>
      <c r="NB513" s="9"/>
      <c r="NC513" s="9"/>
      <c r="ND513" s="9"/>
      <c r="NE513" s="9"/>
      <c r="NF513" s="9"/>
      <c r="NG513" s="9"/>
      <c r="NH513" s="9"/>
      <c r="NI513" s="9"/>
      <c r="NJ513" s="9"/>
      <c r="NK513" s="9"/>
      <c r="NL513" s="9"/>
      <c r="NM513" s="9"/>
      <c r="NN513" s="9"/>
      <c r="NO513" s="9"/>
      <c r="NP513" s="9"/>
      <c r="NQ513" s="9"/>
      <c r="NR513" s="9"/>
      <c r="NS513" s="9"/>
      <c r="NT513" s="9"/>
      <c r="NU513" s="9"/>
      <c r="NV513" s="9"/>
      <c r="NW513" s="9"/>
      <c r="NX513" s="9"/>
      <c r="NY513" s="9"/>
      <c r="NZ513" s="9"/>
      <c r="OA513" s="9"/>
      <c r="OB513" s="9"/>
      <c r="OC513" s="9"/>
      <c r="OD513" s="9"/>
      <c r="OE513" s="9"/>
      <c r="OF513" s="9"/>
      <c r="OG513" s="9"/>
      <c r="OH513" s="9"/>
      <c r="OI513" s="9"/>
      <c r="OJ513" s="9"/>
      <c r="OK513" s="9"/>
      <c r="OL513" s="9"/>
      <c r="OM513" s="9"/>
      <c r="ON513" s="9"/>
      <c r="OO513" s="9"/>
      <c r="OP513" s="9"/>
      <c r="OQ513" s="9"/>
      <c r="OR513" s="9"/>
      <c r="OS513" s="9"/>
      <c r="OT513" s="9"/>
      <c r="OU513" s="9"/>
      <c r="OV513" s="9"/>
      <c r="OW513" s="9"/>
      <c r="OX513" s="9"/>
      <c r="OY513" s="9"/>
      <c r="OZ513" s="9"/>
      <c r="PA513" s="9"/>
      <c r="PB513" s="9"/>
      <c r="PC513" s="9"/>
      <c r="PD513" s="9"/>
      <c r="PE513" s="9"/>
      <c r="PF513" s="9"/>
      <c r="PG513" s="9"/>
      <c r="PH513" s="9"/>
      <c r="PI513" s="9"/>
      <c r="PJ513" s="9"/>
      <c r="PK513" s="9"/>
      <c r="PL513" s="9"/>
      <c r="PM513" s="9"/>
      <c r="PN513" s="9"/>
      <c r="PO513" s="9"/>
      <c r="PP513" s="9"/>
      <c r="PQ513" s="9"/>
      <c r="PR513" s="9"/>
      <c r="PS513" s="9"/>
      <c r="PT513" s="9"/>
      <c r="PU513" s="9"/>
      <c r="PV513" s="9"/>
      <c r="PW513" s="9"/>
      <c r="UT513" s="11"/>
      <c r="WK513" s="1"/>
      <c r="WP513" s="9"/>
      <c r="WQ513" s="9"/>
      <c r="WR513" s="9"/>
      <c r="WS513" s="9"/>
      <c r="WT513" s="9"/>
      <c r="WU513" s="9"/>
      <c r="WV513" s="9"/>
      <c r="WW513" s="9"/>
      <c r="WX513" s="9"/>
      <c r="WY513" s="9"/>
      <c r="WZ513" s="9"/>
      <c r="XA513" s="45"/>
      <c r="XB513" s="45"/>
      <c r="XC513" s="45"/>
      <c r="XJ513" s="1" t="s">
        <v>67</v>
      </c>
      <c r="XK513" s="1" t="s">
        <v>67</v>
      </c>
      <c r="XO513" s="1" t="s">
        <v>67</v>
      </c>
      <c r="XS513" s="1" t="s">
        <v>67</v>
      </c>
      <c r="XT513" s="1" t="s">
        <v>67</v>
      </c>
      <c r="XW513" s="1" t="s">
        <v>67</v>
      </c>
      <c r="XX513" s="1" t="s">
        <v>67</v>
      </c>
      <c r="ABY513" s="12" t="s">
        <v>3</v>
      </c>
    </row>
    <row ht="12.75" r="514" spans="1:753" x14ac:dyDescent="0.2">
      <c r="A514" s="1">
        <v>50300</v>
      </c>
      <c r="B514" s="1">
        <v>2</v>
      </c>
      <c r="C514" s="1" t="s">
        <v>53</v>
      </c>
      <c r="E514" s="9">
        <v>102.9</v>
      </c>
      <c r="F514" s="1">
        <v>1994</v>
      </c>
      <c r="G514" s="12">
        <v>32296</v>
      </c>
      <c r="H514" s="12">
        <v>34470</v>
      </c>
      <c r="I514" s="12">
        <v>34470</v>
      </c>
      <c r="HR514" s="9"/>
      <c r="HS514" s="9"/>
      <c r="HT514" s="9"/>
      <c r="HU514" s="9"/>
      <c r="HV514" s="9"/>
      <c r="HW514" s="9"/>
      <c r="HX514" s="9"/>
      <c r="HY514" s="9"/>
      <c r="HZ514" s="9"/>
      <c r="IA514" s="9"/>
      <c r="IB514" s="9"/>
      <c r="IC514" s="9"/>
      <c r="ID514" s="9"/>
      <c r="IE514" s="9"/>
      <c r="IF514" s="9"/>
      <c r="IG514" s="9"/>
      <c r="IH514" s="9"/>
      <c r="II514" s="9"/>
      <c r="IJ514" s="9"/>
      <c r="IK514" s="9"/>
      <c r="IL514" s="9"/>
      <c r="IM514" s="9"/>
      <c r="IN514" s="9"/>
      <c r="IO514" s="9"/>
      <c r="IP514" s="9"/>
      <c r="IQ514" s="9"/>
      <c r="IR514" s="9"/>
      <c r="IS514" s="9"/>
      <c r="IT514" s="9"/>
      <c r="IU514" s="9"/>
      <c r="IV514" s="9"/>
      <c r="IW514" s="9"/>
      <c r="IX514" s="9"/>
      <c r="IY514" s="9"/>
      <c r="IZ514" s="9"/>
      <c r="JA514" s="9"/>
      <c r="JB514" s="9"/>
      <c r="JC514" s="9"/>
      <c r="JD514" s="9"/>
      <c r="JE514" s="9"/>
      <c r="JF514" s="9"/>
      <c r="JG514" s="9"/>
      <c r="JH514" s="9"/>
      <c r="JI514" s="9"/>
      <c r="JJ514" s="9"/>
      <c r="JK514" s="9"/>
      <c r="JL514" s="9"/>
      <c r="JM514" s="9"/>
      <c r="JN514" s="9"/>
      <c r="JO514" s="9"/>
      <c r="JP514" s="9"/>
      <c r="JQ514" s="9"/>
      <c r="JR514" s="9"/>
      <c r="JS514" s="9"/>
      <c r="JT514" s="9"/>
      <c r="JU514" s="9"/>
      <c r="JV514" s="9"/>
      <c r="JW514" s="9"/>
      <c r="JX514" s="9"/>
      <c r="JY514" s="9"/>
      <c r="JZ514" s="9"/>
      <c r="KA514" s="9"/>
      <c r="KB514" s="9"/>
      <c r="KC514" s="9"/>
      <c r="KD514" s="9"/>
      <c r="KE514" s="9"/>
      <c r="KF514" s="9"/>
      <c r="KG514" s="9"/>
      <c r="KH514" s="9"/>
      <c r="KI514" s="9"/>
      <c r="KJ514" s="9"/>
      <c r="KK514" s="9"/>
      <c r="KL514" s="9"/>
      <c r="KM514" s="9"/>
      <c r="KN514" s="9"/>
      <c r="KO514" s="9"/>
      <c r="KP514" s="9">
        <f ref="KP514:LU514" si="65" t="shared">KP450*KP$510/$E514</f>
        <v>400</v>
      </c>
      <c r="KQ514" s="9">
        <f si="65" t="shared"/>
        <v>401.9436345966958</v>
      </c>
      <c r="KR514" s="9">
        <f si="65" t="shared"/>
        <v>401.55490767735665</v>
      </c>
      <c r="KS514" s="9">
        <f si="65" t="shared"/>
        <v>401.55490767735665</v>
      </c>
      <c r="KT514" s="9">
        <f si="65" t="shared"/>
        <v>403.10981535471331</v>
      </c>
      <c r="KU514" s="9">
        <f si="65" t="shared"/>
        <v>404.66472303206996</v>
      </c>
      <c r="KV514" s="9">
        <f si="65" t="shared"/>
        <v>411.27308066083572</v>
      </c>
      <c r="KW514" s="9">
        <f si="65" t="shared"/>
        <v>412.82798833819237</v>
      </c>
      <c r="KX514" s="9">
        <f si="65" t="shared"/>
        <v>414.38289601554908</v>
      </c>
      <c r="KY514" s="9">
        <f si="65" t="shared"/>
        <v>414.77162293488823</v>
      </c>
      <c r="KZ514" s="9">
        <f si="65" t="shared"/>
        <v>419.43634596695819</v>
      </c>
      <c r="LA514" s="9">
        <f si="65" t="shared"/>
        <v>421.37998056365399</v>
      </c>
      <c r="LB514" s="9">
        <f si="65" t="shared"/>
        <v>425.6559766763848</v>
      </c>
      <c r="LC514" s="9">
        <f si="65" t="shared"/>
        <v>427.59961127308065</v>
      </c>
      <c r="LD514" s="9">
        <f si="65" t="shared"/>
        <v>428.76579203109816</v>
      </c>
      <c r="LE514" s="9">
        <f si="65" t="shared"/>
        <v>431.48688046647226</v>
      </c>
      <c r="LF514" s="9">
        <f si="65" t="shared"/>
        <v>434.59669582118562</v>
      </c>
      <c r="LG514" s="9">
        <f si="65" t="shared"/>
        <v>436.54033041788142</v>
      </c>
      <c r="LH514" s="9">
        <f si="65" t="shared"/>
        <v>444.31486880466468</v>
      </c>
      <c r="LI514" s="9">
        <f si="65" t="shared"/>
        <v>447.03595724003884</v>
      </c>
      <c r="LJ514" s="9">
        <f si="65" t="shared"/>
        <v>448.59086491739549</v>
      </c>
      <c r="LK514" s="9">
        <f si="65" t="shared"/>
        <v>448.97959183673464</v>
      </c>
      <c r="LL514" s="9">
        <f si="65" t="shared"/>
        <v>450.14577259475215</v>
      </c>
      <c r="LM514" s="9">
        <f si="65" t="shared"/>
        <v>453.25558794946545</v>
      </c>
      <c r="LN514" s="9">
        <f si="65" t="shared"/>
        <v>456.75413022351796</v>
      </c>
      <c r="LO514" s="9">
        <f si="65" t="shared"/>
        <v>460.64139941690962</v>
      </c>
      <c r="LP514" s="9">
        <f si="65" t="shared"/>
        <v>461.80758017492707</v>
      </c>
      <c r="LQ514" s="9">
        <f si="65" t="shared"/>
        <v>464.52866861030122</v>
      </c>
      <c r="LR514" s="9">
        <f si="65" t="shared"/>
        <v>467.24975704567538</v>
      </c>
      <c r="LS514" s="9">
        <f si="65" t="shared"/>
        <v>471.91448007774534</v>
      </c>
      <c r="LT514" s="9">
        <f si="65" t="shared"/>
        <v>486.29737609329442</v>
      </c>
      <c r="LU514" s="9">
        <f si="65" t="shared"/>
        <v>490.57337220602523</v>
      </c>
      <c r="LV514" s="9">
        <f ref="LV514:NA514" si="66" t="shared">LV450*LV$510/$E514</f>
        <v>492.51700680272108</v>
      </c>
      <c r="LW514" s="9">
        <f si="66" t="shared"/>
        <v>616.13216715257533</v>
      </c>
      <c r="LX514" s="9">
        <f si="66" t="shared"/>
        <v>622.44897959183675</v>
      </c>
      <c r="LY514" s="9">
        <f si="66" t="shared"/>
        <v>628.27988338192426</v>
      </c>
      <c r="LZ514" s="9">
        <f si="66" t="shared"/>
        <v>633.13896987366377</v>
      </c>
      <c r="MA514" s="9">
        <f si="66" t="shared"/>
        <v>631.68124392614186</v>
      </c>
      <c r="MB514" s="9">
        <f si="66" t="shared"/>
        <v>631.19533527696785</v>
      </c>
      <c r="MC514" s="9">
        <f si="66" t="shared"/>
        <v>632.65306122448965</v>
      </c>
      <c r="MD514" s="9">
        <f si="66" t="shared"/>
        <v>636.05442176870747</v>
      </c>
      <c r="ME514" s="9">
        <f si="66" t="shared"/>
        <v>638.48396501457728</v>
      </c>
      <c r="MF514" s="9">
        <f si="66" t="shared"/>
        <v>646.74441205053449</v>
      </c>
      <c r="MG514" s="9">
        <f si="66" t="shared"/>
        <v>648.68804664723029</v>
      </c>
      <c r="MH514" s="9">
        <f si="66" t="shared"/>
        <v>651.603498542274</v>
      </c>
      <c r="MI514" s="9">
        <f si="66" t="shared"/>
        <v>650.1457725947522</v>
      </c>
      <c r="MJ514" s="9">
        <f si="66" t="shared"/>
        <v>651.603498542274</v>
      </c>
      <c r="MK514" s="9">
        <f si="66" t="shared"/>
        <v>654.03304178814381</v>
      </c>
      <c r="ML514" s="9">
        <f si="66" t="shared"/>
        <v>656.46258503401361</v>
      </c>
      <c r="MM514" s="9">
        <f si="66" t="shared"/>
        <v>658.89212827988331</v>
      </c>
      <c r="MN514" s="9">
        <f si="66" t="shared"/>
        <v>659.37803692905732</v>
      </c>
      <c r="MO514" s="9">
        <f si="66" t="shared"/>
        <v>658.89212827988331</v>
      </c>
      <c r="MP514" s="9">
        <f si="66" t="shared"/>
        <v>662.29348882410102</v>
      </c>
      <c r="MQ514" s="9">
        <f si="66" t="shared"/>
        <v>664.23712342079682</v>
      </c>
      <c r="MR514" s="9">
        <f si="66" t="shared"/>
        <v>674.44120505344995</v>
      </c>
      <c r="MS514" s="9">
        <f si="66" t="shared"/>
        <v>676.87074829931964</v>
      </c>
      <c r="MT514" s="9">
        <f si="66" t="shared"/>
        <v>676.87074829931964</v>
      </c>
      <c r="MU514" s="9">
        <f si="66" t="shared"/>
        <v>674.44120505344995</v>
      </c>
      <c r="MV514" s="9">
        <f si="66" t="shared"/>
        <v>674.92711370262384</v>
      </c>
      <c r="MW514" s="9">
        <f si="66" t="shared"/>
        <v>677.35665694849365</v>
      </c>
      <c r="MX514" s="9">
        <f si="66" t="shared"/>
        <v>679.78620019436346</v>
      </c>
      <c r="MY514" s="9">
        <f si="66" t="shared"/>
        <v>678.81438289601556</v>
      </c>
      <c r="MZ514" s="9">
        <f si="66" t="shared"/>
        <v>676.38483965014575</v>
      </c>
      <c r="NA514" s="9">
        <f si="66" t="shared"/>
        <v>670.06802721088434</v>
      </c>
      <c r="NB514" s="9">
        <f ref="NB514:NH514" si="67" t="shared">NB450*NB$510/$E514</f>
        <v>674.44120505344995</v>
      </c>
      <c r="NC514" s="9">
        <f si="67" t="shared"/>
        <v>676.87074829931964</v>
      </c>
      <c r="ND514" s="9">
        <f si="67" t="shared"/>
        <v>683.18756073858106</v>
      </c>
      <c r="NE514" s="9">
        <f si="67" t="shared"/>
        <v>685.61710398445086</v>
      </c>
      <c r="NF514" s="9">
        <f si="67" t="shared"/>
        <v>685.13119533527697</v>
      </c>
      <c r="NG514" s="9">
        <f si="67" t="shared"/>
        <v>683.67346938775506</v>
      </c>
      <c r="NH514" s="9">
        <f si="67" t="shared"/>
        <v>686.58892128279876</v>
      </c>
      <c r="NI514" s="9"/>
      <c r="NJ514" s="9"/>
      <c r="NK514" s="9"/>
      <c r="NL514" s="9"/>
      <c r="NM514" s="9"/>
      <c r="NN514" s="9"/>
      <c r="NO514" s="9"/>
      <c r="NP514" s="9"/>
      <c r="NQ514" s="9"/>
      <c r="NR514" s="9"/>
      <c r="NS514" s="9"/>
      <c r="NT514" s="9"/>
      <c r="NU514" s="9"/>
      <c r="NV514" s="9"/>
      <c r="NW514" s="9"/>
      <c r="NX514" s="9"/>
      <c r="NY514" s="9"/>
      <c r="NZ514" s="9"/>
      <c r="OA514" s="9"/>
      <c r="OB514" s="9"/>
      <c r="OC514" s="9"/>
      <c r="OD514" s="9"/>
      <c r="OE514" s="9"/>
      <c r="OF514" s="9"/>
      <c r="OG514" s="9"/>
      <c r="OH514" s="9"/>
      <c r="OI514" s="9"/>
      <c r="OJ514" s="9"/>
      <c r="OK514" s="9"/>
      <c r="OL514" s="9"/>
      <c r="OM514" s="9"/>
      <c r="ON514" s="9"/>
      <c r="OO514" s="9"/>
      <c r="OP514" s="9"/>
      <c r="OQ514" s="9"/>
      <c r="OR514" s="9"/>
      <c r="OS514" s="9"/>
      <c r="OT514" s="9"/>
      <c r="OU514" s="9"/>
      <c r="OV514" s="9"/>
      <c r="OW514" s="9"/>
      <c r="OX514" s="9"/>
      <c r="OY514" s="9"/>
      <c r="OZ514" s="9"/>
      <c r="PA514" s="9"/>
      <c r="PB514" s="9"/>
      <c r="PC514" s="9"/>
      <c r="PD514" s="9"/>
      <c r="PE514" s="9"/>
      <c r="PF514" s="9"/>
      <c r="PG514" s="9"/>
      <c r="PH514" s="9"/>
      <c r="PI514" s="9"/>
      <c r="PJ514" s="9"/>
      <c r="PK514" s="9"/>
      <c r="PL514" s="9"/>
      <c r="PM514" s="9"/>
      <c r="PN514" s="9"/>
      <c r="PO514" s="9"/>
      <c r="PP514" s="9"/>
      <c r="PQ514" s="9"/>
      <c r="PR514" s="9"/>
      <c r="PS514" s="9"/>
      <c r="PT514" s="9"/>
      <c r="PU514" s="9"/>
      <c r="PV514" s="9"/>
      <c r="PW514" s="9"/>
      <c r="WK514" s="1"/>
      <c r="WP514" s="9"/>
      <c r="WQ514" s="9"/>
      <c r="WR514" s="9"/>
      <c r="WS514" s="9"/>
      <c r="WT514" s="9"/>
      <c r="WU514" s="9"/>
      <c r="WV514" s="9"/>
      <c r="WW514" s="9"/>
      <c r="WX514" s="9"/>
      <c r="WY514" s="9"/>
      <c r="WZ514" s="9"/>
      <c r="XA514" s="9"/>
      <c r="XB514" s="9"/>
      <c r="XC514" s="9"/>
      <c r="XJ514" s="1" t="s">
        <v>67</v>
      </c>
      <c r="XK514" s="1" t="s">
        <v>67</v>
      </c>
      <c r="XO514" s="1" t="s">
        <v>67</v>
      </c>
      <c r="XS514" s="1" t="s">
        <v>67</v>
      </c>
      <c r="XT514" s="1" t="s">
        <v>67</v>
      </c>
      <c r="XW514" s="1" t="s">
        <v>67</v>
      </c>
      <c r="XX514" s="1" t="s">
        <v>67</v>
      </c>
      <c r="ABY514" s="12" t="s">
        <v>3</v>
      </c>
    </row>
    <row ht="12.75" r="515" spans="1:753" x14ac:dyDescent="0.2">
      <c r="A515" s="1">
        <v>50400</v>
      </c>
      <c r="B515" s="1">
        <v>2</v>
      </c>
      <c r="C515" s="1" t="s">
        <v>53</v>
      </c>
      <c r="E515" s="16">
        <v>67.908745247148289</v>
      </c>
      <c r="F515" s="1">
        <v>1996</v>
      </c>
      <c r="G515" s="12">
        <v>29672</v>
      </c>
      <c r="H515" s="12">
        <v>35324</v>
      </c>
      <c r="I515" s="12">
        <v>35324</v>
      </c>
      <c r="HG515" s="9">
        <f ref="HG515:IL515" si="68" t="shared">HG451*HG$510/$E515</f>
        <v>999.99999999999989</v>
      </c>
      <c r="HH515" s="9">
        <f si="68" t="shared"/>
        <v>1002.239641657335</v>
      </c>
      <c r="HI515" s="9">
        <f si="68" t="shared"/>
        <v>1008.5852930197836</v>
      </c>
      <c r="HJ515" s="9">
        <f si="68" t="shared"/>
        <v>1014.930944382232</v>
      </c>
      <c r="HK515" s="9">
        <f si="68" t="shared"/>
        <v>1023.1429637924599</v>
      </c>
      <c r="HL515" s="9">
        <f si="68" t="shared"/>
        <v>1028.7420679357972</v>
      </c>
      <c r="HM515" s="9">
        <f si="68" t="shared"/>
        <v>1035.0877192982457</v>
      </c>
      <c r="HN515" s="9">
        <f si="68" t="shared"/>
        <v>1044.4195595371407</v>
      </c>
      <c r="HO515" s="9">
        <f si="68" t="shared"/>
        <v>1060.0970511384844</v>
      </c>
      <c r="HP515" s="9">
        <f si="68" t="shared"/>
        <v>1090.7054871220605</v>
      </c>
      <c r="HQ515" s="9">
        <f si="68" t="shared"/>
        <v>1097.7976857036208</v>
      </c>
      <c r="HR515" s="9">
        <f si="68" t="shared"/>
        <v>1104.1433370660695</v>
      </c>
      <c r="HS515" s="9">
        <f si="68" t="shared"/>
        <v>1108.9958939902949</v>
      </c>
      <c r="HT515" s="9">
        <f si="68" t="shared"/>
        <v>1117.2079134005228</v>
      </c>
      <c r="HU515" s="9">
        <f si="68" t="shared"/>
        <v>1123.5535647629713</v>
      </c>
      <c r="HV515" s="9">
        <f si="68" t="shared"/>
        <v>1133.6319522209781</v>
      </c>
      <c r="HW515" s="9">
        <f si="68" t="shared"/>
        <v>1145.5767077267637</v>
      </c>
      <c r="HX515" s="9">
        <f si="68" t="shared"/>
        <v>1152.6689063083243</v>
      </c>
      <c r="HY515" s="9">
        <f si="68" t="shared"/>
        <v>1159.3878312803288</v>
      </c>
      <c r="HZ515" s="9">
        <f si="68" t="shared"/>
        <v>1159.7611048898843</v>
      </c>
      <c r="IA515" s="9">
        <f si="68" t="shared"/>
        <v>1169.8394923478911</v>
      </c>
      <c r="IB515" s="9">
        <f si="68" t="shared"/>
        <v>1193.3557297499067</v>
      </c>
      <c r="IC515" s="9">
        <f si="68" t="shared"/>
        <v>1201.9410227696901</v>
      </c>
      <c r="ID515" s="9">
        <f si="68" t="shared"/>
        <v>1205.3004852556926</v>
      </c>
      <c r="IE515" s="9">
        <f si="68" t="shared"/>
        <v>1205.6737588652484</v>
      </c>
      <c r="IF515" s="9">
        <f si="68" t="shared"/>
        <v>1206.0470324748042</v>
      </c>
      <c r="IG515" s="9">
        <f si="68" t="shared"/>
        <v>1205.3004852556926</v>
      </c>
      <c r="IH515" s="9">
        <f si="68" t="shared"/>
        <v>1211.2728630085853</v>
      </c>
      <c r="II515" s="9">
        <f si="68" t="shared"/>
        <v>1217.2452407614783</v>
      </c>
      <c r="IJ515" s="9">
        <f si="68" t="shared"/>
        <v>1215.0055991041434</v>
      </c>
      <c r="IK515" s="9">
        <f si="68" t="shared"/>
        <v>1216.4986935423665</v>
      </c>
      <c r="IL515" s="9">
        <f si="68" t="shared"/>
        <v>1221.7245240761481</v>
      </c>
      <c r="IM515" s="9">
        <f ref="IM515:JR515" si="69" t="shared">IM451*IM$510/$E515</f>
        <v>1223.9641657334826</v>
      </c>
      <c r="IN515" s="9">
        <f si="69" t="shared"/>
        <v>1241.1347517730494</v>
      </c>
      <c r="IO515" s="9">
        <f si="69" t="shared"/>
        <v>1246.3605823068308</v>
      </c>
      <c r="IP515" s="9">
        <f si="69" t="shared"/>
        <v>1249.3467711832773</v>
      </c>
      <c r="IQ515" s="9">
        <f si="69" t="shared"/>
        <v>1256.0656961552818</v>
      </c>
      <c r="IR515" s="9">
        <f si="69" t="shared"/>
        <v>1261.664800298619</v>
      </c>
      <c r="IS515" s="9">
        <f si="69" t="shared"/>
        <v>1267.2639044419561</v>
      </c>
      <c r="IT515" s="9">
        <f si="69" t="shared"/>
        <v>1271.7431877566255</v>
      </c>
      <c r="IU515" s="9">
        <f si="69" t="shared"/>
        <v>1276.2224710712953</v>
      </c>
      <c r="IV515" s="9">
        <f si="69" t="shared"/>
        <v>1279.5819335572974</v>
      </c>
      <c r="IW515" s="9">
        <f si="69" t="shared"/>
        <v>1278.8353863381858</v>
      </c>
      <c r="IX515" s="9">
        <f si="69" t="shared"/>
        <v>1284.0612168719672</v>
      </c>
      <c r="IY515" s="9">
        <f si="69" t="shared"/>
        <v>1288.1672265770812</v>
      </c>
      <c r="IZ515" s="9">
        <f si="69" t="shared"/>
        <v>1305.3378126166481</v>
      </c>
      <c r="JA515" s="9">
        <f si="69" t="shared"/>
        <v>1310.1903695408735</v>
      </c>
      <c r="JB515" s="9">
        <f si="69" t="shared"/>
        <v>1313.5498320268757</v>
      </c>
      <c r="JC515" s="9">
        <f si="69" t="shared"/>
        <v>1312.0567375886526</v>
      </c>
      <c r="JD515" s="9">
        <f si="69" t="shared"/>
        <v>1324.3747667039941</v>
      </c>
      <c r="JE515" s="9">
        <f si="69" t="shared"/>
        <v>1326.9876819708848</v>
      </c>
      <c r="JF515" s="9">
        <f si="69" t="shared"/>
        <v>1335.1997013811124</v>
      </c>
      <c r="JG515" s="9">
        <f si="69" t="shared"/>
        <v>1339.3057110862262</v>
      </c>
      <c r="JH515" s="9">
        <f si="69" t="shared"/>
        <v>1338.1858902575586</v>
      </c>
      <c r="JI515" s="9">
        <f si="69" t="shared"/>
        <v>1343.0384471817845</v>
      </c>
      <c r="JJ515" s="9">
        <f si="69" t="shared"/>
        <v>1353.8633818589026</v>
      </c>
      <c r="JK515" s="9">
        <f si="69" t="shared"/>
        <v>1366.5546845838001</v>
      </c>
      <c r="JL515" s="9">
        <f si="69" t="shared"/>
        <v>1395.6700261291526</v>
      </c>
      <c r="JM515" s="9">
        <f si="69" t="shared"/>
        <v>1402.0156774916015</v>
      </c>
      <c r="JN515" s="9">
        <f si="69" t="shared"/>
        <v>1405.0018663680478</v>
      </c>
      <c r="JO515" s="9">
        <f si="69" t="shared"/>
        <v>1402.3889511011571</v>
      </c>
      <c r="JP515" s="9">
        <f si="69" t="shared"/>
        <v>1406.1216871967151</v>
      </c>
      <c r="JQ515" s="9">
        <f si="69" t="shared"/>
        <v>1405.3751399776036</v>
      </c>
      <c r="JR515" s="9">
        <f si="69" t="shared"/>
        <v>1407.6147816349385</v>
      </c>
      <c r="JS515" s="9">
        <f ref="JS515:KO515" si="70" t="shared">JS451*JS$510/$E515</f>
        <v>1412.4673385591639</v>
      </c>
      <c r="JT515" s="9">
        <f si="70" t="shared"/>
        <v>1414.3337066069428</v>
      </c>
      <c r="JU515" s="9">
        <f si="70" t="shared"/>
        <v>1417.3198954833895</v>
      </c>
      <c r="JV515" s="9">
        <f si="70" t="shared"/>
        <v>1422.5457260171706</v>
      </c>
      <c r="JW515" s="9">
        <f si="70" t="shared"/>
        <v>1424.41209406495</v>
      </c>
      <c r="JX515" s="9">
        <f si="70" t="shared"/>
        <v>1438.2232176185144</v>
      </c>
      <c r="JY515" s="9">
        <f si="70" t="shared"/>
        <v>1440.836132885405</v>
      </c>
      <c r="JZ515" s="9">
        <f si="70" t="shared"/>
        <v>1440.0895856662935</v>
      </c>
      <c r="KA515" s="9">
        <f si="70" t="shared"/>
        <v>1435.9835759611794</v>
      </c>
      <c r="KB515" s="9">
        <f si="70" t="shared"/>
        <v>1440.4628592758493</v>
      </c>
      <c r="KC515" s="9">
        <f si="70" t="shared"/>
        <v>1447.5550578574096</v>
      </c>
      <c r="KD515" s="9">
        <f si="70" t="shared"/>
        <v>1449.7946995147443</v>
      </c>
      <c r="KE515" s="9">
        <f si="70" t="shared"/>
        <v>1462.1127286300859</v>
      </c>
      <c r="KF515" s="9">
        <f si="70" t="shared"/>
        <v>1466.9652855543113</v>
      </c>
      <c r="KG515" s="9">
        <f si="70" t="shared"/>
        <v>1472.5643896976483</v>
      </c>
      <c r="KH515" s="9">
        <f si="70" t="shared"/>
        <v>1478.4546472564389</v>
      </c>
      <c r="KI515" s="9">
        <f si="70" t="shared"/>
        <v>1481.3997760358343</v>
      </c>
      <c r="KJ515" s="9">
        <f si="70" t="shared"/>
        <v>1499.0705487122061</v>
      </c>
      <c r="KK515" s="9">
        <f si="70" t="shared"/>
        <v>1500.5431131019036</v>
      </c>
      <c r="KL515" s="9">
        <f si="70" t="shared"/>
        <v>1500.5431131019036</v>
      </c>
      <c r="KM515" s="9">
        <f si="70" t="shared"/>
        <v>1499.0705487122061</v>
      </c>
      <c r="KN515" s="9">
        <f si="70" t="shared"/>
        <v>1503.488241881299</v>
      </c>
      <c r="KO515" s="9">
        <f si="70" t="shared"/>
        <v>1507.9059350503919</v>
      </c>
      <c r="KP515" s="9">
        <f ref="KP515:LU515" si="71" t="shared">KP451*KP$510/$E515</f>
        <v>1515.2687569988802</v>
      </c>
      <c r="KQ515" s="9">
        <f si="71" t="shared"/>
        <v>1522.6315789473683</v>
      </c>
      <c r="KR515" s="9">
        <f si="71" t="shared"/>
        <v>1521.1590145576708</v>
      </c>
      <c r="KS515" s="9">
        <f si="71" t="shared"/>
        <v>1521.1590145576708</v>
      </c>
      <c r="KT515" s="9">
        <f si="71" t="shared"/>
        <v>1527.0492721164615</v>
      </c>
      <c r="KU515" s="9">
        <f si="71" t="shared"/>
        <v>1532.9395296752521</v>
      </c>
      <c r="KV515" s="9">
        <f si="71" t="shared"/>
        <v>1557.973124300112</v>
      </c>
      <c r="KW515" s="9">
        <f si="71" t="shared"/>
        <v>1563.8633818589026</v>
      </c>
      <c r="KX515" s="9">
        <f si="71" t="shared"/>
        <v>1569.7536394176932</v>
      </c>
      <c r="KY515" s="9">
        <f si="71" t="shared"/>
        <v>1571.2262038073909</v>
      </c>
      <c r="KZ515" s="9">
        <f si="71" t="shared"/>
        <v>1588.8969764837625</v>
      </c>
      <c r="LA515" s="9">
        <f si="71" t="shared"/>
        <v>1596.2597984322508</v>
      </c>
      <c r="LB515" s="9">
        <f si="71" t="shared"/>
        <v>1612.4580067189249</v>
      </c>
      <c r="LC515" s="9">
        <f si="71" t="shared"/>
        <v>1619.8208286674133</v>
      </c>
      <c r="LD515" s="9">
        <f si="71" t="shared"/>
        <v>1624.2385218365062</v>
      </c>
      <c r="LE515" s="9">
        <f si="71" t="shared"/>
        <v>1634.5464725643897</v>
      </c>
      <c r="LF515" s="9">
        <f si="71" t="shared"/>
        <v>1646.3269876819709</v>
      </c>
      <c r="LG515" s="9">
        <f si="71" t="shared"/>
        <v>1653.6898096304592</v>
      </c>
      <c r="LH515" s="9">
        <f si="71" t="shared"/>
        <v>1683.141097424412</v>
      </c>
      <c r="LI515" s="9">
        <f si="71" t="shared"/>
        <v>1693.4490481522955</v>
      </c>
      <c r="LJ515" s="9">
        <f si="71" t="shared"/>
        <v>1699.3393057110861</v>
      </c>
      <c r="LK515" s="9">
        <f si="71" t="shared"/>
        <v>1700.8118701007838</v>
      </c>
      <c r="LL515" s="9">
        <f si="71" t="shared"/>
        <v>1705.2295632698767</v>
      </c>
      <c r="LM515" s="9">
        <f si="71" t="shared"/>
        <v>1717.010078387458</v>
      </c>
      <c r="LN515" s="9">
        <f si="71" t="shared"/>
        <v>1730.2631578947369</v>
      </c>
      <c r="LO515" s="9">
        <f si="71" t="shared"/>
        <v>1744.9888017917133</v>
      </c>
      <c r="LP515" s="9">
        <f si="71" t="shared"/>
        <v>1749.4064949608062</v>
      </c>
      <c r="LQ515" s="9">
        <f si="71" t="shared"/>
        <v>1759.7144456886897</v>
      </c>
      <c r="LR515" s="9">
        <f si="71" t="shared"/>
        <v>1770.0223964165734</v>
      </c>
      <c r="LS515" s="9">
        <f si="71" t="shared"/>
        <v>1787.693169092945</v>
      </c>
      <c r="LT515" s="9">
        <f si="71" t="shared"/>
        <v>1842.1780515117582</v>
      </c>
      <c r="LU515" s="9">
        <f si="71" t="shared"/>
        <v>1858.3762597984323</v>
      </c>
      <c r="LV515" s="9">
        <f ref="LV515:NA515" si="72" t="shared">LV451*LV$510/$E515</f>
        <v>1865.7390817469204</v>
      </c>
      <c r="LW515" s="9">
        <f si="72" t="shared"/>
        <v>1867.2116461366181</v>
      </c>
      <c r="LX515" s="9">
        <f si="72" t="shared"/>
        <v>1886.3549832026877</v>
      </c>
      <c r="LY515" s="9">
        <f si="72" t="shared"/>
        <v>1904.0257558790595</v>
      </c>
      <c r="LZ515" s="9">
        <f si="72" t="shared"/>
        <v>1918.7513997760361</v>
      </c>
      <c r="MA515" s="9">
        <f si="72" t="shared"/>
        <v>1914.333706606943</v>
      </c>
      <c r="MB515" s="9">
        <f si="72" t="shared"/>
        <v>1912.8611422172453</v>
      </c>
      <c r="MC515" s="9">
        <f si="72" t="shared"/>
        <v>2109.0067189249721</v>
      </c>
      <c r="MD515" s="9">
        <f si="72" t="shared"/>
        <v>2120.345464725644</v>
      </c>
      <c r="ME515" s="9">
        <f si="72" t="shared"/>
        <v>2128.4445688689812</v>
      </c>
      <c r="MF515" s="9">
        <f si="72" t="shared"/>
        <v>2155.9815229563269</v>
      </c>
      <c r="MG515" s="9">
        <f si="72" t="shared"/>
        <v>2162.4608062709967</v>
      </c>
      <c r="MH515" s="9">
        <f si="72" t="shared"/>
        <v>2172.1797312430012</v>
      </c>
      <c r="MI515" s="9">
        <f si="72" t="shared"/>
        <v>2167.3202687569988</v>
      </c>
      <c r="MJ515" s="9">
        <f si="72" t="shared"/>
        <v>2172.1797312430012</v>
      </c>
      <c r="MK515" s="9">
        <f si="72" t="shared"/>
        <v>2180.278835386338</v>
      </c>
      <c r="ML515" s="9">
        <f si="72" t="shared"/>
        <v>2188.3779395296751</v>
      </c>
      <c r="MM515" s="9">
        <f si="72" t="shared"/>
        <v>2196.4770436730123</v>
      </c>
      <c r="MN515" s="9">
        <f si="72" t="shared"/>
        <v>2198.0968645016796</v>
      </c>
      <c r="MO515" s="9">
        <f si="72" t="shared"/>
        <v>2196.4770436730123</v>
      </c>
      <c r="MP515" s="9">
        <f si="72" t="shared"/>
        <v>2207.8157894736842</v>
      </c>
      <c r="MQ515" s="9">
        <f si="72" t="shared"/>
        <v>2214.295072788354</v>
      </c>
      <c r="MR515" s="9">
        <f si="72" t="shared"/>
        <v>2248.3113101903696</v>
      </c>
      <c r="MS515" s="9">
        <f si="72" t="shared"/>
        <v>2256.4104143337067</v>
      </c>
      <c r="MT515" s="9">
        <f si="72" t="shared"/>
        <v>2461.538633818589</v>
      </c>
      <c r="MU515" s="9">
        <f si="72" t="shared"/>
        <v>2452.7032474804032</v>
      </c>
      <c r="MV515" s="9">
        <f si="72" t="shared"/>
        <v>2454.4703247480402</v>
      </c>
      <c r="MW515" s="9">
        <f si="72" t="shared"/>
        <v>2463.305711086226</v>
      </c>
      <c r="MX515" s="9">
        <f si="72" t="shared"/>
        <v>2472.1410974244122</v>
      </c>
      <c r="MY515" s="9">
        <f si="72" t="shared"/>
        <v>2468.6069428891378</v>
      </c>
      <c r="MZ515" s="9">
        <f si="72" t="shared"/>
        <v>2459.771556550952</v>
      </c>
      <c r="NA515" s="9">
        <f si="72" t="shared"/>
        <v>2436.7995520716686</v>
      </c>
      <c r="NB515" s="9">
        <f ref="NB515:NH515" si="73" t="shared">NB451*NB$510/$E515</f>
        <v>2452.7032474804032</v>
      </c>
      <c r="NC515" s="9">
        <f si="73" t="shared"/>
        <v>2461.538633818589</v>
      </c>
      <c r="ND515" s="9">
        <f si="73" t="shared"/>
        <v>2484.5106382978724</v>
      </c>
      <c r="NE515" s="9">
        <f si="73" t="shared"/>
        <v>2493.3460246360582</v>
      </c>
      <c r="NF515" s="9">
        <f si="73" t="shared"/>
        <v>2491.5789473684213</v>
      </c>
      <c r="NG515" s="9">
        <f si="73" t="shared"/>
        <v>2486.2777155655094</v>
      </c>
      <c r="NH515" s="9">
        <f si="73" t="shared"/>
        <v>2496.8801791713327</v>
      </c>
      <c r="NI515" s="9">
        <f ref="NI515:OJ515" si="74" t="shared">NI451*NI$510/$E515</f>
        <v>2507.4826427771554</v>
      </c>
      <c r="NJ515" s="9">
        <f si="74" t="shared"/>
        <v>2505.7155655095185</v>
      </c>
      <c r="NK515" s="9">
        <f si="74" t="shared"/>
        <v>2502.181410974244</v>
      </c>
      <c r="NL515" s="9">
        <f si="74" t="shared"/>
        <v>2507.4826427771554</v>
      </c>
      <c r="NM515" s="9">
        <f si="74" t="shared"/>
        <v>2496.8801791713327</v>
      </c>
      <c r="NN515" s="9">
        <f si="74" t="shared"/>
        <v>2511.0167973124298</v>
      </c>
      <c r="NO515" s="9">
        <f si="74" t="shared"/>
        <v>2518.0851063829787</v>
      </c>
      <c r="NP515" s="9">
        <f si="74" t="shared"/>
        <v>2548.1254199328109</v>
      </c>
      <c r="NQ515" s="9">
        <f si="74" t="shared"/>
        <v>2556.9608062709967</v>
      </c>
      <c r="NR515" s="9">
        <f si="74" t="shared"/>
        <v>2556.9608062709967</v>
      </c>
      <c r="NS515" s="9">
        <f si="74" t="shared"/>
        <v>2544.5912653975365</v>
      </c>
      <c r="NT515" s="9">
        <f si="74" t="shared"/>
        <v>2556.9608062709967</v>
      </c>
      <c r="NU515" s="9">
        <f si="74" t="shared"/>
        <v>2562.2620380739081</v>
      </c>
      <c r="NV515" s="9">
        <f si="74" t="shared"/>
        <v>2565.7961926091825</v>
      </c>
      <c r="NW515" s="9">
        <f si="74" t="shared"/>
        <v>2567.5632698768195</v>
      </c>
      <c r="NX515" s="9">
        <f si="74" t="shared"/>
        <v>2579.9328107502802</v>
      </c>
      <c r="NY515" s="9">
        <f si="74" t="shared"/>
        <v>2579.9328107502802</v>
      </c>
      <c r="NZ515" s="9">
        <f si="74" t="shared"/>
        <v>2595.8365061590143</v>
      </c>
      <c r="OA515" s="9">
        <f si="74" t="shared"/>
        <v>2606.4389697648376</v>
      </c>
      <c r="OB515" s="9">
        <f si="74" t="shared"/>
        <v>2632.9451287793954</v>
      </c>
      <c r="OC515" s="9">
        <f si="74" t="shared"/>
        <v>2643.5475923852182</v>
      </c>
      <c r="OD515" s="9">
        <f si="74" t="shared"/>
        <v>2647.0817469204926</v>
      </c>
      <c r="OE515" s="9">
        <f si="74" t="shared"/>
        <v>2634.7122060470324</v>
      </c>
      <c r="OF515" s="9">
        <f si="74" t="shared"/>
        <v>2648.84882418813</v>
      </c>
      <c r="OG515" s="9">
        <f si="74" t="shared"/>
        <v>2661.2183650615902</v>
      </c>
      <c r="OH515" s="9">
        <f si="74" t="shared"/>
        <v>2647.0817469204926</v>
      </c>
      <c r="OI515" s="9">
        <f si="74" t="shared"/>
        <v>2647.0817469204926</v>
      </c>
      <c r="OJ515" s="9">
        <f si="74" t="shared"/>
        <v>2662.9854423292272</v>
      </c>
      <c r="OK515" s="9"/>
      <c r="OL515" s="9"/>
      <c r="OM515" s="9"/>
      <c r="ON515" s="9"/>
      <c r="OO515" s="9"/>
      <c r="OP515" s="9"/>
      <c r="OQ515" s="9"/>
      <c r="OR515" s="9"/>
      <c r="OS515" s="9"/>
      <c r="OT515" s="9"/>
      <c r="OU515" s="9"/>
      <c r="OV515" s="9"/>
      <c r="OW515" s="9"/>
      <c r="OX515" s="9"/>
      <c r="OY515" s="9"/>
      <c r="OZ515" s="9"/>
      <c r="PA515" s="9"/>
      <c r="PB515" s="9"/>
      <c r="PC515" s="9"/>
      <c r="PD515" s="9"/>
      <c r="PE515" s="9"/>
      <c r="PF515" s="9"/>
      <c r="PG515" s="9"/>
      <c r="PH515" s="9"/>
      <c r="PI515" s="9"/>
      <c r="PJ515" s="9"/>
      <c r="PK515" s="9"/>
      <c r="PL515" s="9"/>
      <c r="PM515" s="9"/>
      <c r="PN515" s="9"/>
      <c r="PO515" s="9"/>
      <c r="PP515" s="9"/>
      <c r="PQ515" s="9"/>
      <c r="PR515" s="9"/>
      <c r="PS515" s="9"/>
      <c r="PT515" s="9"/>
      <c r="PU515" s="9"/>
      <c r="PV515" s="9"/>
      <c r="PW515" s="9"/>
      <c r="WK515" s="1"/>
      <c r="WP515" s="9"/>
      <c r="WQ515" s="9"/>
      <c r="WR515" s="9"/>
      <c r="WS515" s="9"/>
      <c r="WT515" s="9"/>
      <c r="WU515" s="9"/>
      <c r="WV515" s="9"/>
      <c r="WW515" s="9"/>
      <c r="WX515" s="9"/>
      <c r="WY515" s="9"/>
      <c r="WZ515" s="9"/>
      <c r="XA515" s="9"/>
      <c r="XB515" s="9"/>
      <c r="XC515" s="9"/>
      <c r="XJ515" s="1" t="s">
        <v>67</v>
      </c>
      <c r="XK515" s="1" t="s">
        <v>67</v>
      </c>
      <c r="XO515" s="1" t="s">
        <v>67</v>
      </c>
      <c r="XS515" s="1" t="s">
        <v>67</v>
      </c>
      <c r="XT515" s="1" t="s">
        <v>67</v>
      </c>
      <c r="XW515" s="1" t="s">
        <v>67</v>
      </c>
      <c r="XX515" s="1" t="s">
        <v>67</v>
      </c>
      <c r="ABY515" s="12" t="s">
        <v>3</v>
      </c>
    </row>
    <row ht="12.75" r="516" spans="1:753" x14ac:dyDescent="0.2">
      <c r="A516" s="1">
        <v>50500</v>
      </c>
      <c r="B516" s="3">
        <v>4.625</v>
      </c>
      <c r="C516" s="1" t="s">
        <v>53</v>
      </c>
      <c r="E516" s="9">
        <v>135.6</v>
      </c>
      <c r="F516" s="1">
        <v>1998</v>
      </c>
      <c r="G516" s="12">
        <v>33865</v>
      </c>
      <c r="H516" s="12">
        <v>35912</v>
      </c>
      <c r="I516" s="12">
        <v>35912</v>
      </c>
      <c r="HX516" s="9"/>
      <c r="HY516" s="9"/>
      <c r="HZ516" s="9"/>
      <c r="IA516" s="9"/>
      <c r="IB516" s="9"/>
      <c r="IC516" s="9"/>
      <c r="ID516" s="9"/>
      <c r="IE516" s="9"/>
      <c r="IF516" s="9"/>
      <c r="IG516" s="9"/>
      <c r="IH516" s="9"/>
      <c r="II516" s="9"/>
      <c r="IJ516" s="9"/>
      <c r="IK516" s="9"/>
      <c r="IL516" s="9"/>
      <c r="IM516" s="9"/>
      <c r="IN516" s="9"/>
      <c r="IO516" s="9"/>
      <c r="IP516" s="9"/>
      <c r="IQ516" s="9"/>
      <c r="IR516" s="9"/>
      <c r="IS516" s="9"/>
      <c r="IT516" s="9"/>
      <c r="IU516" s="9"/>
      <c r="IV516" s="9"/>
      <c r="IW516" s="9"/>
      <c r="IX516" s="9"/>
      <c r="IY516" s="9"/>
      <c r="IZ516" s="9"/>
      <c r="JA516" s="9"/>
      <c r="JB516" s="9"/>
      <c r="JC516" s="9"/>
      <c r="JD516" s="9"/>
      <c r="JE516" s="9"/>
      <c r="JF516" s="9"/>
      <c r="JG516" s="9"/>
      <c r="JH516" s="9"/>
      <c r="JI516" s="9"/>
      <c r="JJ516" s="9"/>
      <c r="JK516" s="9"/>
      <c r="JL516" s="9"/>
      <c r="JM516" s="9"/>
      <c r="JN516" s="9"/>
      <c r="JO516" s="9"/>
      <c r="JP516" s="9"/>
      <c r="JQ516" s="9"/>
      <c r="JR516" s="9"/>
      <c r="JS516" s="9"/>
      <c r="JT516" s="9"/>
      <c r="JU516" s="9"/>
      <c r="JV516" s="9"/>
      <c r="JW516" s="9"/>
      <c r="JX516" s="9"/>
      <c r="JY516" s="9"/>
      <c r="JZ516" s="9"/>
      <c r="KA516" s="9"/>
      <c r="KB516" s="9"/>
      <c r="KC516" s="9"/>
      <c r="KD516" s="9"/>
      <c r="KE516" s="9"/>
      <c r="KF516" s="9"/>
      <c r="KG516" s="9"/>
      <c r="KH516" s="9"/>
      <c r="KI516" s="9"/>
      <c r="KJ516" s="9"/>
      <c r="KK516" s="9"/>
      <c r="KL516" s="9"/>
      <c r="KM516" s="9"/>
      <c r="KN516" s="9"/>
      <c r="KO516" s="9"/>
      <c r="KP516" s="9"/>
      <c r="KQ516" s="9"/>
      <c r="KR516" s="9"/>
      <c r="KS516" s="9"/>
      <c r="KT516" s="9"/>
      <c r="KU516" s="9"/>
      <c r="KV516" s="9"/>
      <c r="KW516" s="9"/>
      <c r="KX516" s="9"/>
      <c r="KY516" s="9"/>
      <c r="KZ516" s="9"/>
      <c r="LA516" s="9"/>
      <c r="LB516" s="9"/>
      <c r="LC516" s="9"/>
      <c r="LD516" s="9"/>
      <c r="LE516" s="9"/>
      <c r="LF516" s="9"/>
      <c r="LG516" s="9"/>
      <c r="LH516" s="9"/>
      <c r="LI516" s="9"/>
      <c r="LJ516" s="9"/>
      <c r="LK516" s="9"/>
      <c r="LL516" s="9"/>
      <c r="LM516" s="9"/>
      <c r="LN516" s="9"/>
      <c r="LO516" s="9"/>
      <c r="LP516" s="9"/>
      <c r="LQ516" s="9"/>
      <c r="LR516" s="9"/>
      <c r="LS516" s="9"/>
      <c r="LT516" s="9"/>
      <c r="LU516" s="9"/>
      <c r="LV516" s="9"/>
      <c r="LW516" s="9"/>
      <c r="LX516" s="9"/>
      <c r="LY516" s="9"/>
      <c r="LZ516" s="9"/>
      <c r="MA516" s="9"/>
      <c r="MB516" s="9"/>
      <c r="MC516" s="9"/>
      <c r="MD516" s="9"/>
      <c r="ME516" s="9"/>
      <c r="MF516" s="9"/>
      <c r="MG516" s="9"/>
      <c r="MH516" s="9"/>
      <c r="MI516" s="9"/>
      <c r="MJ516" s="9"/>
      <c r="MK516" s="9"/>
      <c r="ML516" s="9"/>
      <c r="MM516" s="9"/>
      <c r="MN516" s="9"/>
      <c r="MO516" s="9">
        <f ref="MO516:NH516" si="75" t="shared">MO452*MO$510/$E516</f>
        <v>500</v>
      </c>
      <c r="MP516" s="9">
        <f si="75" t="shared"/>
        <v>502.58112094395284</v>
      </c>
      <c r="MQ516" s="9">
        <f si="75" t="shared"/>
        <v>504.05604719764011</v>
      </c>
      <c r="MR516" s="9">
        <f si="75" t="shared"/>
        <v>511.79941002949857</v>
      </c>
      <c r="MS516" s="9">
        <f si="75" t="shared"/>
        <v>513.64306784660766</v>
      </c>
      <c r="MT516" s="9">
        <f si="75" t="shared"/>
        <v>513.64306784660766</v>
      </c>
      <c r="MU516" s="9">
        <f si="75" t="shared"/>
        <v>511.79941002949857</v>
      </c>
      <c r="MV516" s="9">
        <f si="75" t="shared"/>
        <v>512.16814159292039</v>
      </c>
      <c r="MW516" s="9">
        <f si="75" t="shared"/>
        <v>514.01179941002954</v>
      </c>
      <c r="MX516" s="9">
        <f si="75" t="shared"/>
        <v>619.02654867256638</v>
      </c>
      <c r="MY516" s="9">
        <f si="75" t="shared"/>
        <v>618.14159292035401</v>
      </c>
      <c r="MZ516" s="9">
        <f si="75" t="shared"/>
        <v>615.92920353982299</v>
      </c>
      <c r="NA516" s="9">
        <f si="75" t="shared"/>
        <v>610.17699115044252</v>
      </c>
      <c r="NB516" s="9">
        <f si="75" t="shared"/>
        <v>614.15929203539827</v>
      </c>
      <c r="NC516" s="9">
        <f si="75" t="shared"/>
        <v>616.37168141592917</v>
      </c>
      <c r="ND516" s="9">
        <f si="75" t="shared"/>
        <v>829.49852507374635</v>
      </c>
      <c r="NE516" s="9">
        <f si="75" t="shared"/>
        <v>832.44837758112101</v>
      </c>
      <c r="NF516" s="9">
        <f si="75" t="shared"/>
        <v>831.8584070796461</v>
      </c>
      <c r="NG516" s="9">
        <f si="75" t="shared"/>
        <v>830.08849557522115</v>
      </c>
      <c r="NH516" s="9">
        <f si="75" t="shared"/>
        <v>833.62831858407094</v>
      </c>
      <c r="NI516" s="9">
        <f ref="NI516:OJ516" si="76" t="shared">NI452*NI$510/$E516</f>
        <v>837.16814159292039</v>
      </c>
      <c r="NJ516" s="9">
        <f si="76" t="shared"/>
        <v>836.5781710914456</v>
      </c>
      <c r="NK516" s="9">
        <f si="76" t="shared"/>
        <v>835.39823008849567</v>
      </c>
      <c r="NL516" s="9">
        <f si="76" t="shared"/>
        <v>837.16814159292039</v>
      </c>
      <c r="NM516" s="9">
        <f si="76" t="shared"/>
        <v>833.62831858407094</v>
      </c>
      <c r="NN516" s="9">
        <f si="76" t="shared"/>
        <v>838.34808259587021</v>
      </c>
      <c r="NO516" s="9">
        <f si="76" t="shared"/>
        <v>840.70796460176996</v>
      </c>
      <c r="NP516" s="9">
        <f si="76" t="shared"/>
        <v>850.73746312684364</v>
      </c>
      <c r="NQ516" s="9">
        <f si="76" t="shared"/>
        <v>853.68731563421818</v>
      </c>
      <c r="NR516" s="9">
        <f si="76" t="shared"/>
        <v>853.68731563421818</v>
      </c>
      <c r="NS516" s="9">
        <f si="76" t="shared"/>
        <v>849.55752212389382</v>
      </c>
      <c r="NT516" s="9">
        <f si="76" t="shared"/>
        <v>853.68731563421818</v>
      </c>
      <c r="NU516" s="9">
        <f si="76" t="shared"/>
        <v>855.45722713864313</v>
      </c>
      <c r="NV516" s="9">
        <f si="76" t="shared"/>
        <v>856.63716814159284</v>
      </c>
      <c r="NW516" s="9">
        <f si="76" t="shared"/>
        <v>857.22713864306797</v>
      </c>
      <c r="NX516" s="9">
        <f si="76" t="shared"/>
        <v>861.35693215339234</v>
      </c>
      <c r="NY516" s="9">
        <f si="76" t="shared"/>
        <v>861.35693215339234</v>
      </c>
      <c r="NZ516" s="9">
        <f si="76" t="shared"/>
        <v>866.66666666666674</v>
      </c>
      <c r="OA516" s="9">
        <f si="76" t="shared"/>
        <v>870.20648967551631</v>
      </c>
      <c r="OB516" s="9">
        <f si="76" t="shared"/>
        <v>879.05604719764017</v>
      </c>
      <c r="OC516" s="9">
        <f si="76" t="shared"/>
        <v>882.59587020648974</v>
      </c>
      <c r="OD516" s="9">
        <f si="76" t="shared"/>
        <v>883.77581120943967</v>
      </c>
      <c r="OE516" s="9">
        <f si="76" t="shared"/>
        <v>879.64601769911508</v>
      </c>
      <c r="OF516" s="9">
        <f si="76" t="shared"/>
        <v>884.36578171091446</v>
      </c>
      <c r="OG516" s="9">
        <f si="76" t="shared"/>
        <v>888.49557522123894</v>
      </c>
      <c r="OH516" s="9">
        <f si="76" t="shared"/>
        <v>883.77581120943967</v>
      </c>
      <c r="OI516" s="9">
        <f si="76" t="shared"/>
        <v>883.77581120943967</v>
      </c>
      <c r="OJ516" s="9">
        <f si="76" t="shared"/>
        <v>889.08554572271385</v>
      </c>
      <c r="OK516" s="9">
        <f ref="OK516:PC516" si="77" t="shared">OK452*OK$510/$E516</f>
        <v>886.13569321533919</v>
      </c>
      <c r="OL516" s="9">
        <f si="77" t="shared"/>
        <v>890.26548672566378</v>
      </c>
      <c r="OM516" s="9">
        <f si="77" t="shared"/>
        <v>893.80530973451334</v>
      </c>
      <c r="ON516" s="9">
        <f si="77" t="shared"/>
        <v>900.29498525073745</v>
      </c>
      <c r="OO516" s="9">
        <f si="77" t="shared"/>
        <v>902.06489675516229</v>
      </c>
      <c r="OP516" s="9">
        <f si="77" t="shared"/>
        <v>902.6548672566372</v>
      </c>
      <c r="OQ516" s="9">
        <f si="77" t="shared"/>
        <v>899.11504424778764</v>
      </c>
      <c r="OR516" s="9">
        <f si="77" t="shared"/>
        <v>903.24483775811211</v>
      </c>
      <c r="OS516" s="9">
        <f si="77" t="shared"/>
        <v>907.3746312684367</v>
      </c>
      <c r="OT516" s="9">
        <f si="77" t="shared"/>
        <v>907.3746312684367</v>
      </c>
      <c r="OU516" s="9">
        <f si="77" t="shared"/>
        <v>907.9646017699115</v>
      </c>
      <c r="OV516" s="9">
        <f si="77" t="shared"/>
        <v>910.91445427728615</v>
      </c>
      <c r="OW516" s="9">
        <f si="77" t="shared"/>
        <v>910.91445427728615</v>
      </c>
      <c r="OX516" s="9">
        <f si="77" t="shared"/>
        <v>914.45427728613572</v>
      </c>
      <c r="OY516" s="9">
        <f si="77" t="shared"/>
        <v>916.81415929203547</v>
      </c>
      <c r="OZ516" s="9">
        <f si="77" t="shared"/>
        <v>922.12389380530988</v>
      </c>
      <c r="PA516" s="9">
        <f si="77" t="shared"/>
        <v>925.66371681415933</v>
      </c>
      <c r="PB516" s="9">
        <f si="77" t="shared"/>
        <v>929.2035398230089</v>
      </c>
      <c r="PC516" s="9">
        <f si="77" t="shared"/>
        <v>929.2035398230089</v>
      </c>
      <c r="PD516" s="9"/>
      <c r="PE516" s="9"/>
      <c r="PF516" s="9"/>
      <c r="PG516" s="9"/>
      <c r="PH516" s="9"/>
      <c r="PI516" s="9"/>
      <c r="PJ516" s="9"/>
      <c r="PK516" s="9"/>
      <c r="PL516" s="9"/>
      <c r="PM516" s="9"/>
      <c r="PN516" s="9"/>
      <c r="PO516" s="9"/>
      <c r="PP516" s="9"/>
      <c r="PQ516" s="9"/>
      <c r="PR516" s="9"/>
      <c r="PS516" s="9"/>
      <c r="PT516" s="9"/>
      <c r="PU516" s="9"/>
      <c r="PV516" s="9"/>
      <c r="PW516" s="9"/>
      <c r="WK516" s="1"/>
      <c r="WP516" s="9"/>
      <c r="WQ516" s="9"/>
      <c r="WR516" s="9"/>
      <c r="WS516" s="9"/>
      <c r="WT516" s="9"/>
      <c r="WU516" s="9"/>
      <c r="WV516" s="9"/>
      <c r="WW516" s="9"/>
      <c r="WX516" s="9"/>
      <c r="WY516" s="9"/>
      <c r="WZ516" s="9"/>
      <c r="XA516" s="9"/>
      <c r="XB516" s="9"/>
      <c r="XC516" s="9"/>
      <c r="XJ516" s="1" t="s">
        <v>67</v>
      </c>
      <c r="XK516" s="1" t="s">
        <v>67</v>
      </c>
      <c r="XO516" s="1" t="s">
        <v>67</v>
      </c>
      <c r="XS516" s="1" t="s">
        <v>67</v>
      </c>
      <c r="XT516" s="1" t="s">
        <v>67</v>
      </c>
      <c r="XW516" s="1" t="s">
        <v>67</v>
      </c>
      <c r="XX516" s="1" t="s">
        <v>67</v>
      </c>
      <c r="ABY516" s="12" t="s">
        <v>3</v>
      </c>
    </row>
    <row ht="12.75" r="517" spans="1:753" x14ac:dyDescent="0.2">
      <c r="A517" s="1">
        <v>50600</v>
      </c>
      <c r="B517" s="1">
        <v>2.5</v>
      </c>
      <c r="C517" s="1" t="s">
        <v>55</v>
      </c>
      <c r="E517" s="16">
        <v>81.850443599493033</v>
      </c>
      <c r="F517" s="1">
        <v>1999</v>
      </c>
      <c r="G517" s="12">
        <v>30441</v>
      </c>
      <c r="H517" s="12">
        <v>36486</v>
      </c>
      <c r="I517" s="12">
        <v>36486</v>
      </c>
      <c r="HX517" s="9"/>
      <c r="HY517" s="9"/>
      <c r="HZ517" s="9"/>
      <c r="IA517" s="9"/>
      <c r="IB517" s="9"/>
      <c r="IC517" s="9"/>
      <c r="ID517" s="9"/>
      <c r="IE517" s="9"/>
      <c r="IF517" s="9"/>
      <c r="IG517" s="9">
        <f ref="IG517:JL517" si="78" t="shared">IG453*IG$510/$E517</f>
        <v>1000.0000000000001</v>
      </c>
      <c r="IH517" s="9">
        <f si="78" t="shared"/>
        <v>1004.955094456488</v>
      </c>
      <c r="II517" s="9">
        <f si="78" t="shared"/>
        <v>1009.9101889129762</v>
      </c>
      <c r="IJ517" s="9">
        <f si="78" t="shared"/>
        <v>1008.0520284917931</v>
      </c>
      <c r="IK517" s="9">
        <f si="78" t="shared"/>
        <v>1009.290802105915</v>
      </c>
      <c r="IL517" s="9">
        <f si="78" t="shared"/>
        <v>1013.6265097553423</v>
      </c>
      <c r="IM517" s="9">
        <f si="78" t="shared"/>
        <v>30.46454010529575</v>
      </c>
      <c r="IN517" s="9">
        <f si="78" t="shared"/>
        <v>30.891917002167855</v>
      </c>
      <c r="IO517" s="9">
        <f si="78" t="shared"/>
        <v>31.021988231650663</v>
      </c>
      <c r="IP517" s="9">
        <f si="78" t="shared"/>
        <v>31.096314648497987</v>
      </c>
      <c r="IQ517" s="9">
        <f si="78" t="shared"/>
        <v>31.26354908640446</v>
      </c>
      <c r="IR517" s="9">
        <f si="78" t="shared"/>
        <v>31.402911117993185</v>
      </c>
      <c r="IS517" s="9">
        <f si="78" t="shared"/>
        <v>8.411272839888511</v>
      </c>
      <c r="IT517" s="9">
        <f si="78" t="shared"/>
        <v>8.4410034066274378</v>
      </c>
      <c r="IU517" s="9">
        <f si="78" t="shared"/>
        <v>8.470733973366368</v>
      </c>
      <c r="IV517" s="9">
        <f si="78" t="shared"/>
        <v>8.4930318984205631</v>
      </c>
      <c r="IW517" s="9">
        <f si="78" t="shared"/>
        <v>8.4880768039640753</v>
      </c>
      <c r="IX517" s="9">
        <f si="78" t="shared"/>
        <v>8.5227624651594933</v>
      </c>
      <c r="IY517" s="9">
        <f si="78" t="shared"/>
        <v>2.137503871167544</v>
      </c>
      <c r="IZ517" s="9">
        <f si="78" t="shared"/>
        <v>2.1659956642923506</v>
      </c>
      <c r="JA517" s="9">
        <f si="78" t="shared"/>
        <v>2.1740476927841437</v>
      </c>
      <c r="JB517" s="9">
        <f si="78" t="shared"/>
        <v>2.1796221740476924</v>
      </c>
      <c r="JC517" s="9">
        <f si="78" t="shared"/>
        <v>2.1771446268194485</v>
      </c>
      <c r="JD517" s="9">
        <f si="78" t="shared"/>
        <v>2.197584391452462</v>
      </c>
      <c r="JE517" s="9">
        <f si="78" t="shared"/>
        <v>2.2019200991018892</v>
      </c>
      <c r="JF517" s="9">
        <f si="78" t="shared"/>
        <v>2.2155466088572311</v>
      </c>
      <c r="JG517" s="9">
        <f si="78" t="shared"/>
        <v>2.2223598637349022</v>
      </c>
      <c r="JH517" s="9">
        <f si="78" t="shared"/>
        <v>2.2205017033137193</v>
      </c>
      <c r="JI517" s="9">
        <f si="78" t="shared"/>
        <v>2.2285537318055124</v>
      </c>
      <c r="JJ517" s="9">
        <f si="78" t="shared"/>
        <v>2.246515949210282</v>
      </c>
      <c r="JK517" s="9">
        <f si="78" t="shared"/>
        <v>2.2675751006503559</v>
      </c>
      <c r="JL517" s="9">
        <f si="78" t="shared"/>
        <v>2.3158872716011145</v>
      </c>
      <c r="JM517" s="9">
        <f ref="JM517:KR517" si="79" t="shared">JM453*JM$510/$E517</f>
        <v>2.3264168473211519</v>
      </c>
      <c r="JN517" s="9">
        <f si="79" t="shared"/>
        <v>2.3313719417776402</v>
      </c>
      <c r="JO517" s="9">
        <f si="79" t="shared"/>
        <v>2.3270362341282129</v>
      </c>
      <c r="JP517" s="9">
        <f si="79" t="shared"/>
        <v>2.3332301021988231</v>
      </c>
      <c r="JQ517" s="9">
        <f si="79" t="shared"/>
        <v>2.3319913285847012</v>
      </c>
      <c r="JR517" s="9">
        <f si="79" t="shared"/>
        <v>2.3357076494270674</v>
      </c>
      <c r="JS517" s="9">
        <f si="79" t="shared"/>
        <v>2.3437596779188601</v>
      </c>
      <c r="JT517" s="9">
        <f si="79" t="shared"/>
        <v>2.3468566119541654</v>
      </c>
      <c r="JU517" s="9">
        <f si="79" t="shared"/>
        <v>2.3518117064106536</v>
      </c>
      <c r="JV517" s="9">
        <f si="79" t="shared"/>
        <v>2.3604831217095077</v>
      </c>
      <c r="JW517" s="9">
        <f si="79" t="shared"/>
        <v>2.363580055744813</v>
      </c>
      <c r="JX517" s="9">
        <f si="79" t="shared"/>
        <v>2.3864973676060699</v>
      </c>
      <c r="JY517" s="9">
        <f si="79" t="shared"/>
        <v>2.3908330752554972</v>
      </c>
      <c r="JZ517" s="9">
        <f si="79" t="shared"/>
        <v>2.3895943016413752</v>
      </c>
      <c r="KA517" s="9">
        <f si="79" t="shared"/>
        <v>2.3827810467637036</v>
      </c>
      <c r="KB517" s="9">
        <f si="79" t="shared"/>
        <v>2.3902136884484357</v>
      </c>
      <c r="KC517" s="9">
        <f si="79" t="shared"/>
        <v>2.4019820377825951</v>
      </c>
      <c r="KD517" s="9">
        <f si="79" t="shared"/>
        <v>2.405698358624961</v>
      </c>
      <c r="KE517" s="9">
        <f si="79" t="shared"/>
        <v>2.4261381232579744</v>
      </c>
      <c r="KF517" s="9">
        <f si="79" t="shared"/>
        <v>2.4341901517497679</v>
      </c>
      <c r="KG517" s="9">
        <f si="79" t="shared"/>
        <v>2.4434809538556825</v>
      </c>
      <c r="KH517" s="9">
        <f si="79" t="shared"/>
        <v>2.4532548776711058</v>
      </c>
      <c r="KI517" s="9">
        <f si="79" t="shared"/>
        <v>2.4581418395788166</v>
      </c>
      <c r="KJ517" s="9">
        <f si="79" t="shared"/>
        <v>2.4874636110250852</v>
      </c>
      <c r="KK517" s="9">
        <f si="79" t="shared"/>
        <v>2.489907091978941</v>
      </c>
      <c r="KL517" s="9">
        <f si="79" t="shared"/>
        <v>2.489907091978941</v>
      </c>
      <c r="KM517" s="9">
        <f si="79" t="shared"/>
        <v>2.4874636110250852</v>
      </c>
      <c r="KN517" s="9">
        <f si="79" t="shared"/>
        <v>2.4947940538866518</v>
      </c>
      <c r="KO517" s="9">
        <f si="79" t="shared"/>
        <v>2.5021244967482192</v>
      </c>
      <c r="KP517" s="9">
        <f si="79" t="shared"/>
        <v>2.5143419015174975</v>
      </c>
      <c r="KQ517" s="9">
        <f si="79" t="shared"/>
        <v>2.5265593062867762</v>
      </c>
      <c r="KR517" s="9">
        <f si="79" t="shared"/>
        <v>2.5241158253329203</v>
      </c>
      <c r="KS517" s="9">
        <f ref="KS517:LX517" si="80" t="shared">KS453*KS$510/$E517</f>
        <v>2.5241158253329203</v>
      </c>
      <c r="KT517" s="9">
        <f si="80" t="shared"/>
        <v>2.5338897491483432</v>
      </c>
      <c r="KU517" s="9">
        <f si="80" t="shared"/>
        <v>2.5436636729637656</v>
      </c>
      <c r="KV517" s="9">
        <f si="80" t="shared"/>
        <v>2.5852028491793124</v>
      </c>
      <c r="KW517" s="9">
        <f si="80" t="shared"/>
        <v>2.5949767729947353</v>
      </c>
      <c r="KX517" s="9">
        <f si="80" t="shared"/>
        <v>2.6047506968101577</v>
      </c>
      <c r="KY517" s="9">
        <f si="80" t="shared"/>
        <v>2.6071941777640135</v>
      </c>
      <c r="KZ517" s="9">
        <f si="80" t="shared"/>
        <v>2.6365159492102817</v>
      </c>
      <c r="LA517" s="9">
        <f si="80" t="shared"/>
        <v>2.6487333539795603</v>
      </c>
      <c r="LB517" s="9">
        <f si="80" t="shared"/>
        <v>2.6756116444719726</v>
      </c>
      <c r="LC517" s="9">
        <f si="80" t="shared"/>
        <v>2.6878290492412509</v>
      </c>
      <c r="LD517" s="9">
        <f si="80" t="shared"/>
        <v>2.6951594921028179</v>
      </c>
      <c r="LE517" s="9">
        <f si="80" t="shared"/>
        <v>2.7122638587798078</v>
      </c>
      <c r="LF517" s="9">
        <f si="80" t="shared"/>
        <v>2.7318117064106531</v>
      </c>
      <c r="LG517" s="9">
        <f si="80" t="shared"/>
        <v>2.7440291111799318</v>
      </c>
      <c r="LH517" s="9">
        <f si="80" t="shared"/>
        <v>2.7928987302570452</v>
      </c>
      <c r="LI517" s="9">
        <f si="80" t="shared"/>
        <v>2.810003096934035</v>
      </c>
      <c r="LJ517" s="9">
        <f si="80" t="shared"/>
        <v>2.8197770207494579</v>
      </c>
      <c r="LK517" s="9">
        <f si="80" t="shared"/>
        <v>2.8222205017033137</v>
      </c>
      <c r="LL517" s="9">
        <f si="80" t="shared"/>
        <v>2.8295509445648808</v>
      </c>
      <c r="LM517" s="9">
        <f si="80" t="shared"/>
        <v>2.849098792195726</v>
      </c>
      <c r="LN517" s="9">
        <f si="80" t="shared"/>
        <v>2.8710901207804271</v>
      </c>
      <c r="LO517" s="9">
        <f si="80" t="shared"/>
        <v>2.8955249303189841</v>
      </c>
      <c r="LP517" s="9">
        <f si="80" t="shared"/>
        <v>2.9028553731805511</v>
      </c>
      <c r="LQ517" s="9">
        <f si="80" t="shared"/>
        <v>2.919959739857541</v>
      </c>
      <c r="LR517" s="9">
        <f si="80" t="shared"/>
        <v>2.9370641065345309</v>
      </c>
      <c r="LS517" s="9">
        <f si="80" t="shared"/>
        <v>2.966385877980799</v>
      </c>
      <c r="LT517" s="9">
        <f si="80" t="shared"/>
        <v>3.0567946732734588</v>
      </c>
      <c r="LU517" s="9">
        <f si="80" t="shared"/>
        <v>3.0836729637658715</v>
      </c>
      <c r="LV517" s="9">
        <f si="80" t="shared"/>
        <v>3.0958903685351502</v>
      </c>
      <c r="LW517" s="9">
        <f si="80" t="shared"/>
        <v>3.0983338494890056</v>
      </c>
      <c r="LX517" s="9">
        <f si="80" t="shared"/>
        <v>3.1300991018891295</v>
      </c>
      <c r="LY517" s="9">
        <f ref="LY517:MN517" si="81" t="shared">LY453*LY$510/$E517</f>
        <v>3.1594208733353981</v>
      </c>
      <c r="LZ517" s="9">
        <f si="81" t="shared"/>
        <v>3.183855682873955</v>
      </c>
      <c r="MA517" s="9">
        <f si="81" t="shared"/>
        <v>3.1765252400123876</v>
      </c>
      <c r="MB517" s="9">
        <f si="81" t="shared"/>
        <v>3.1740817590585322</v>
      </c>
      <c r="MC517" s="9">
        <f si="81" t="shared"/>
        <v>3.1814122019200988</v>
      </c>
      <c r="MD517" s="9">
        <f si="81" t="shared"/>
        <v>3.1985165685970887</v>
      </c>
      <c r="ME517" s="9">
        <f si="81" t="shared"/>
        <v>3.2107339733663673</v>
      </c>
      <c r="MF517" s="9">
        <f si="81" t="shared"/>
        <v>3.2522731495819137</v>
      </c>
      <c r="MG517" s="9">
        <f si="81" t="shared"/>
        <v>3.2620470733973366</v>
      </c>
      <c r="MH517" s="9">
        <f si="81" t="shared"/>
        <v>3.2767079591204706</v>
      </c>
      <c r="MI517" s="9">
        <f si="81" t="shared"/>
        <v>3.2693775162589036</v>
      </c>
      <c r="MJ517" s="9">
        <f si="81" t="shared"/>
        <v>3.2767079591204706</v>
      </c>
      <c r="MK517" s="9">
        <f si="81" t="shared"/>
        <v>3.2889253638897489</v>
      </c>
      <c r="ML517" s="9">
        <f si="81" t="shared"/>
        <v>3.3011427686590271</v>
      </c>
      <c r="MM517" s="9">
        <f si="81" t="shared"/>
        <v>3.3133601734283058</v>
      </c>
      <c r="MN517" s="9">
        <f si="81" t="shared"/>
        <v>3.3158036543821612</v>
      </c>
      <c r="MO517" s="9">
        <f ref="MO517:NH517" si="82" t="shared">MO453*MO$510/$E517</f>
        <v>3.3133601734283058</v>
      </c>
      <c r="MP517" s="9">
        <f si="82" t="shared"/>
        <v>3.3304645401052957</v>
      </c>
      <c r="MQ517" s="9">
        <f si="82" t="shared"/>
        <v>3.3402384639207181</v>
      </c>
      <c r="MR517" s="9">
        <f si="82" t="shared"/>
        <v>3.3915515639516878</v>
      </c>
      <c r="MS517" s="9">
        <f si="82" t="shared"/>
        <v>3.4037689687209665</v>
      </c>
      <c r="MT517" s="9">
        <f si="82" t="shared"/>
        <v>3.4037689687209665</v>
      </c>
      <c r="MU517" s="9">
        <f si="82" t="shared"/>
        <v>3.3915515639516878</v>
      </c>
      <c r="MV517" s="9">
        <f si="82" t="shared"/>
        <v>3.3939950449055436</v>
      </c>
      <c r="MW517" s="9">
        <f si="82" t="shared"/>
        <v>3.4062124496748218</v>
      </c>
      <c r="MX517" s="9">
        <f si="82" t="shared"/>
        <v>3.4184298544441005</v>
      </c>
      <c r="MY517" s="9">
        <f si="82" t="shared"/>
        <v>3.4135428925363884</v>
      </c>
      <c r="MZ517" s="9">
        <f si="82" t="shared"/>
        <v>3.4013254877671102</v>
      </c>
      <c r="NA517" s="9">
        <f si="82" t="shared"/>
        <v>3.3695602353669867</v>
      </c>
      <c r="NB517" s="9">
        <f si="82" t="shared"/>
        <v>3.3915515639516878</v>
      </c>
      <c r="NC517" s="9">
        <f si="82" t="shared"/>
        <v>3.4037689687209665</v>
      </c>
      <c r="ND517" s="9">
        <f si="82" t="shared"/>
        <v>3.43553422112109</v>
      </c>
      <c r="NE517" s="9">
        <f si="82" t="shared"/>
        <v>3.4477516258903682</v>
      </c>
      <c r="NF517" s="9">
        <f si="82" t="shared"/>
        <v>3.4453081449365128</v>
      </c>
      <c r="NG517" s="9">
        <f si="82" t="shared"/>
        <v>3.4379777020749454</v>
      </c>
      <c r="NH517" s="9">
        <f si="82" t="shared"/>
        <v>3.4526385877980799</v>
      </c>
      <c r="NI517" s="9">
        <f ref="NI517:OJ517" si="83" t="shared">NI453*NI$510/$E517</f>
        <v>3.4672994735212139</v>
      </c>
      <c r="NJ517" s="9">
        <f si="83" t="shared"/>
        <v>3.4648559925673585</v>
      </c>
      <c r="NK517" s="9">
        <f si="83" t="shared"/>
        <v>3.4599690306596464</v>
      </c>
      <c r="NL517" s="9">
        <f si="83" t="shared"/>
        <v>3.4672994735212139</v>
      </c>
      <c r="NM517" s="9">
        <f si="83" t="shared"/>
        <v>3.4526385877980799</v>
      </c>
      <c r="NN517" s="9">
        <f si="83" t="shared"/>
        <v>3.4721864354289251</v>
      </c>
      <c r="NO517" s="9">
        <f si="83" t="shared"/>
        <v>3.481960359244348</v>
      </c>
      <c r="NP517" s="9">
        <f si="83" t="shared"/>
        <v>3.5234995354598944</v>
      </c>
      <c r="NQ517" s="9">
        <f si="83" t="shared"/>
        <v>3.5357169402291726</v>
      </c>
      <c r="NR517" s="9">
        <f si="83" t="shared"/>
        <v>3.5357169402291726</v>
      </c>
      <c r="NS517" s="9">
        <f si="83" t="shared"/>
        <v>3.5186125735521832</v>
      </c>
      <c r="NT517" s="9">
        <f si="83" t="shared"/>
        <v>3.5357169402291726</v>
      </c>
      <c r="NU517" s="9">
        <f si="83" t="shared"/>
        <v>3.5430473830907401</v>
      </c>
      <c r="NV517" s="9">
        <f si="83" t="shared"/>
        <v>3.5479343449984513</v>
      </c>
      <c r="NW517" s="9">
        <f si="83" t="shared"/>
        <v>3.5503778259523071</v>
      </c>
      <c r="NX517" s="9">
        <f si="83" t="shared"/>
        <v>3.567482192629297</v>
      </c>
      <c r="NY517" s="9">
        <f si="83" t="shared"/>
        <v>3.567482192629297</v>
      </c>
      <c r="NZ517" s="9">
        <f si="83" t="shared"/>
        <v>3.5894735212139981</v>
      </c>
      <c r="OA517" s="9">
        <f si="83" t="shared"/>
        <v>3.6041344069371322</v>
      </c>
      <c r="OB517" s="9">
        <f si="83" t="shared"/>
        <v>3.6407866212449673</v>
      </c>
      <c r="OC517" s="9">
        <f si="83" t="shared"/>
        <v>3.6554475069681014</v>
      </c>
      <c r="OD517" s="9">
        <f si="83" t="shared"/>
        <v>3.660334468875813</v>
      </c>
      <c r="OE517" s="9">
        <f si="83" t="shared"/>
        <v>3.6432301021988227</v>
      </c>
      <c r="OF517" s="9">
        <f si="83" t="shared"/>
        <v>3.6627779498296684</v>
      </c>
      <c r="OG517" s="9">
        <f si="83" t="shared"/>
        <v>3.6798823165066579</v>
      </c>
      <c r="OH517" s="9">
        <f si="83" t="shared"/>
        <v>3.660334468875813</v>
      </c>
      <c r="OI517" s="9">
        <f si="83" t="shared"/>
        <v>3.660334468875813</v>
      </c>
      <c r="OJ517" s="9">
        <f si="83" t="shared"/>
        <v>3.6823257974605137</v>
      </c>
      <c r="OK517" s="9">
        <f ref="OK517:PC517" si="84" t="shared">OK453*OK$510/$E517</f>
        <v>3.670108392691235</v>
      </c>
      <c r="OL517" s="9">
        <f si="84" t="shared"/>
        <v>3.6872127593682253</v>
      </c>
      <c r="OM517" s="9">
        <f si="84" t="shared"/>
        <v>3.7018736450913594</v>
      </c>
      <c r="ON517" s="9">
        <f si="84" t="shared"/>
        <v>3.7287519355837717</v>
      </c>
      <c r="OO517" s="9">
        <f si="84" t="shared"/>
        <v>3.7360823784453392</v>
      </c>
      <c r="OP517" s="9">
        <f si="84" t="shared"/>
        <v>3.7385258593991946</v>
      </c>
      <c r="OQ517" s="9">
        <f si="84" t="shared"/>
        <v>3.7238649736760605</v>
      </c>
      <c r="OR517" s="9">
        <f si="84" t="shared"/>
        <v>3.74096934035305</v>
      </c>
      <c r="OS517" s="9">
        <f si="84" t="shared"/>
        <v>3.7580737070300403</v>
      </c>
      <c r="OT517" s="9">
        <f si="84" t="shared"/>
        <v>3.7580737070300403</v>
      </c>
      <c r="OU517" s="9">
        <f si="84" t="shared"/>
        <v>3.7605171879838957</v>
      </c>
      <c r="OV517" s="9">
        <f si="84" t="shared"/>
        <v>3.7727345927531744</v>
      </c>
      <c r="OW517" s="9">
        <f si="84" t="shared"/>
        <v>3.7727345927531744</v>
      </c>
      <c r="OX517" s="9">
        <f si="84" t="shared"/>
        <v>3.7873954784763084</v>
      </c>
      <c r="OY517" s="9">
        <f si="84" t="shared"/>
        <v>3.7971694022917313</v>
      </c>
      <c r="OZ517" s="9">
        <f si="84" t="shared"/>
        <v>3.8191607308764324</v>
      </c>
      <c r="PA517" s="9">
        <f si="84" t="shared"/>
        <v>3.8338216165995664</v>
      </c>
      <c r="PB517" s="9">
        <f si="84" t="shared"/>
        <v>3.8484825023227005</v>
      </c>
      <c r="PC517" s="9">
        <f si="84" t="shared"/>
        <v>3.8484825023227005</v>
      </c>
      <c r="PD517" s="9">
        <f ref="PD517:PV517" si="85" t="shared">PD453*PD$510/$E517</f>
        <v>3.872917311861257</v>
      </c>
      <c r="PE517" s="9">
        <f si="85" t="shared"/>
        <v>3.8924651594921027</v>
      </c>
      <c r="PF517" s="9">
        <f si="85" t="shared"/>
        <v>3.8973521213998139</v>
      </c>
      <c r="PG517" s="9">
        <f si="85" t="shared"/>
        <v>3.8997956023536697</v>
      </c>
      <c r="PH517" s="9">
        <f si="85" t="shared"/>
        <v>3.9095695261690926</v>
      </c>
      <c r="PI517" s="9">
        <f si="85" t="shared"/>
        <v>3.8973521213998139</v>
      </c>
      <c r="PJ517" s="9">
        <f si="85" t="shared"/>
        <v>3.9168999690306596</v>
      </c>
      <c r="PK517" s="9">
        <f si="85" t="shared"/>
        <v>3.9291173737999383</v>
      </c>
      <c r="PL517" s="9">
        <f si="85" t="shared"/>
        <v>3.9731000309693401</v>
      </c>
      <c r="PM517" s="9">
        <f si="85" t="shared"/>
        <v>3.9950913595540412</v>
      </c>
      <c r="PN517" s="9">
        <f si="85" t="shared"/>
        <v>3.9926478786001858</v>
      </c>
      <c r="PO517" s="9">
        <f si="85" t="shared"/>
        <v>3.9828739547847629</v>
      </c>
      <c r="PP517" s="9">
        <f si="85" t="shared"/>
        <v>3.9999783214617524</v>
      </c>
      <c r="PQ517" s="9">
        <f si="85" t="shared"/>
        <v>4.0170826881387427</v>
      </c>
      <c r="PR517" s="9">
        <f si="85" t="shared"/>
        <v>4.0195261690925985</v>
      </c>
      <c r="PS517" s="9">
        <f si="85" t="shared"/>
        <v>4.0170826881387427</v>
      </c>
      <c r="PT517" s="9">
        <f si="85" t="shared"/>
        <v>4.0170826881387427</v>
      </c>
      <c r="PU517" s="9">
        <f si="85" t="shared"/>
        <v>3.9926478786001858</v>
      </c>
      <c r="PV517" s="9">
        <f si="85" t="shared"/>
        <v>3.9999783214617524</v>
      </c>
      <c r="PW517" s="9"/>
      <c r="PX517" s="9"/>
      <c r="WK517" s="1"/>
      <c r="WP517" s="9"/>
      <c r="WQ517" s="9"/>
      <c r="WR517" s="9"/>
      <c r="WS517" s="9"/>
      <c r="WT517" s="9"/>
      <c r="WU517" s="9"/>
      <c r="WV517" s="9"/>
      <c r="WW517" s="9"/>
      <c r="WX517" s="9"/>
      <c r="WY517" s="9"/>
      <c r="WZ517" s="9"/>
      <c r="XA517" s="9"/>
      <c r="XB517" s="9"/>
      <c r="XC517" s="9"/>
      <c r="XJ517" s="1" t="s">
        <v>67</v>
      </c>
      <c r="XK517" s="1" t="s">
        <v>67</v>
      </c>
      <c r="XO517" s="1" t="s">
        <v>67</v>
      </c>
      <c r="XS517" s="1" t="s">
        <v>67</v>
      </c>
      <c r="XT517" s="1" t="s">
        <v>67</v>
      </c>
      <c r="XW517" s="1" t="s">
        <v>67</v>
      </c>
      <c r="ABY517" s="12" t="s">
        <v>3</v>
      </c>
    </row>
    <row ht="12.75" r="518" spans="1:753" x14ac:dyDescent="0.2">
      <c r="A518" s="1">
        <v>50700</v>
      </c>
      <c r="B518" s="1">
        <v>2.5</v>
      </c>
      <c r="C518" s="1" t="s">
        <v>53</v>
      </c>
      <c r="E518" s="16">
        <v>78.276299112801027</v>
      </c>
      <c r="F518" s="1">
        <v>2001</v>
      </c>
      <c r="G518" s="12">
        <v>30189</v>
      </c>
      <c r="H518" s="12">
        <v>37158</v>
      </c>
      <c r="I518" s="12">
        <v>37158</v>
      </c>
      <c r="HX518" s="9">
        <f ref="HX518:IF518" si="86" t="shared">HX454*HX$510/$E518</f>
        <v>250.00000000000003</v>
      </c>
      <c r="HY518" s="9">
        <f si="86" t="shared"/>
        <v>251.45725388601039</v>
      </c>
      <c r="HZ518" s="9">
        <f si="86" t="shared"/>
        <v>251.53821243523316</v>
      </c>
      <c r="IA518" s="9">
        <f si="86" t="shared"/>
        <v>253.72409326424867</v>
      </c>
      <c r="IB518" s="9">
        <f si="86" t="shared"/>
        <v>258.82448186528495</v>
      </c>
      <c r="IC518" s="9">
        <f si="86" t="shared"/>
        <v>260.68652849740931</v>
      </c>
      <c r="ID518" s="9">
        <f si="86" t="shared"/>
        <v>261.41515544041448</v>
      </c>
      <c r="IE518" s="9">
        <f si="86" t="shared"/>
        <v>261.49611398963731</v>
      </c>
      <c r="IF518" s="9">
        <f si="86" t="shared"/>
        <v>261.57707253886008</v>
      </c>
      <c r="IG518" s="9">
        <f ref="IG518:JL518" si="87" t="shared">IG454*IG$510/$E518</f>
        <v>261.41515544041448</v>
      </c>
      <c r="IH518" s="9">
        <f si="87" t="shared"/>
        <v>262.71049222797922</v>
      </c>
      <c r="II518" s="9">
        <f si="87" t="shared"/>
        <v>264.00582901554401</v>
      </c>
      <c r="IJ518" s="9">
        <f si="87" t="shared"/>
        <v>263.52007772020721</v>
      </c>
      <c r="IK518" s="9">
        <f si="87" t="shared"/>
        <v>369.38147668393776</v>
      </c>
      <c r="IL518" s="9">
        <f si="87" t="shared"/>
        <v>370.96826424870466</v>
      </c>
      <c r="IM518" s="9">
        <f si="87" t="shared"/>
        <v>371.64831606217609</v>
      </c>
      <c r="IN518" s="9">
        <f si="87" t="shared"/>
        <v>376.8620466321243</v>
      </c>
      <c r="IO518" s="9">
        <f si="87" t="shared"/>
        <v>378.44883419689108</v>
      </c>
      <c r="IP518" s="9">
        <f si="87" t="shared"/>
        <v>379.35556994818654</v>
      </c>
      <c r="IQ518" s="9">
        <f si="87" t="shared"/>
        <v>381.39572538860102</v>
      </c>
      <c r="IR518" s="9">
        <f si="87" t="shared"/>
        <v>383.09585492227973</v>
      </c>
      <c r="IS518" s="9">
        <f si="87" t="shared"/>
        <v>384.79598445595855</v>
      </c>
      <c r="IT518" s="9">
        <f si="87" t="shared"/>
        <v>386.15608808290148</v>
      </c>
      <c r="IU518" s="9">
        <f si="87" t="shared"/>
        <v>387.51619170984452</v>
      </c>
      <c r="IV518" s="9">
        <f si="87" t="shared"/>
        <v>388.53626943005179</v>
      </c>
      <c r="IW518" s="9">
        <f si="87" t="shared"/>
        <v>388.30958549222794</v>
      </c>
      <c r="IX518" s="9">
        <f si="87" t="shared"/>
        <v>389.89637305699483</v>
      </c>
      <c r="IY518" s="9">
        <f si="87" t="shared"/>
        <v>391.14313471502584</v>
      </c>
      <c r="IZ518" s="9">
        <f si="87" t="shared"/>
        <v>566.22409326424861</v>
      </c>
      <c r="JA518" s="9">
        <f si="87" t="shared"/>
        <v>568.32901554404134</v>
      </c>
      <c r="JB518" s="9">
        <f si="87" t="shared"/>
        <v>569.78626943005168</v>
      </c>
      <c r="JC518" s="9">
        <f si="87" t="shared"/>
        <v>569.13860103626939</v>
      </c>
      <c r="JD518" s="9">
        <f si="87" t="shared"/>
        <v>574.48186528497399</v>
      </c>
      <c r="JE518" s="9">
        <f si="87" t="shared"/>
        <v>748.29987046632118</v>
      </c>
      <c r="JF518" s="9">
        <f si="87" t="shared"/>
        <v>752.93069948186519</v>
      </c>
      <c r="JG518" s="9">
        <f si="87" t="shared"/>
        <v>755.24611398963714</v>
      </c>
      <c r="JH518" s="9">
        <f si="87" t="shared"/>
        <v>754.61463730569938</v>
      </c>
      <c r="JI518" s="9">
        <f si="87" t="shared"/>
        <v>873.86658031088075</v>
      </c>
      <c r="JJ518" s="9">
        <f si="87" t="shared"/>
        <v>880.90997409326417</v>
      </c>
      <c r="JK518" s="9">
        <f si="87" t="shared"/>
        <v>889.16774611398955</v>
      </c>
      <c r="JL518" s="9">
        <f si="87" t="shared"/>
        <v>908.11204663212425</v>
      </c>
      <c r="JM518" s="9">
        <f ref="JM518:KR518" si="88" t="shared">JM454*JM$510/$E518</f>
        <v>912.24093264248688</v>
      </c>
      <c r="JN518" s="9">
        <f si="88" t="shared"/>
        <v>914.18393782383407</v>
      </c>
      <c r="JO518" s="9">
        <f si="88" t="shared"/>
        <v>912.48380829015525</v>
      </c>
      <c r="JP518" s="9">
        <f si="88" t="shared"/>
        <v>914.9125647668393</v>
      </c>
      <c r="JQ518" s="9">
        <f si="88" t="shared"/>
        <v>914.42681347150244</v>
      </c>
      <c r="JR518" s="9">
        <f si="88" t="shared"/>
        <v>915.88406735751289</v>
      </c>
      <c r="JS518" s="9">
        <f si="88" t="shared"/>
        <v>919.04145077720193</v>
      </c>
      <c r="JT518" s="9">
        <f si="88" t="shared"/>
        <v>920.2558290155439</v>
      </c>
      <c r="JU518" s="9">
        <f si="88" t="shared"/>
        <v>922.19883419689108</v>
      </c>
      <c r="JV518" s="9">
        <f si="88" t="shared"/>
        <v>925.59909326424861</v>
      </c>
      <c r="JW518" s="9">
        <f si="88" t="shared"/>
        <v>988.60103626942998</v>
      </c>
      <c r="JX518" s="9">
        <f si="88" t="shared"/>
        <v>998.1865284974092</v>
      </c>
      <c r="JY518" s="9">
        <f si="88" t="shared"/>
        <v>999.99999999999989</v>
      </c>
      <c r="JZ518" s="9">
        <f si="88" t="shared"/>
        <v>999.48186528497399</v>
      </c>
      <c r="KA518" s="9">
        <f si="88" t="shared"/>
        <v>996.63212435233152</v>
      </c>
      <c r="KB518" s="9">
        <f si="88" t="shared"/>
        <v>999.74093264248688</v>
      </c>
      <c r="KC518" s="9">
        <f si="88" t="shared"/>
        <v>1004.6632124352329</v>
      </c>
      <c r="KD518" s="9">
        <f si="88" t="shared"/>
        <v>1006.2176165803107</v>
      </c>
      <c r="KE518" s="9">
        <f si="88" t="shared"/>
        <v>1014.766839378238</v>
      </c>
      <c r="KF518" s="9">
        <f si="88" t="shared"/>
        <v>1018.1347150259066</v>
      </c>
      <c r="KG518" s="9">
        <f si="88" t="shared"/>
        <v>1022.0207253886009</v>
      </c>
      <c r="KH518" s="9">
        <f si="88" t="shared"/>
        <v>1026.1088082901554</v>
      </c>
      <c r="KI518" s="9">
        <f si="88" t="shared"/>
        <v>1156.671955958549</v>
      </c>
      <c r="KJ518" s="9">
        <f si="88" t="shared"/>
        <v>1170.4692357512952</v>
      </c>
      <c r="KK518" s="9">
        <f si="88" t="shared"/>
        <v>1171.6190090673574</v>
      </c>
      <c r="KL518" s="9">
        <f si="88" t="shared"/>
        <v>1171.6190090673574</v>
      </c>
      <c r="KM518" s="9">
        <f si="88" t="shared"/>
        <v>1170.4692357512952</v>
      </c>
      <c r="KN518" s="9">
        <f si="88" t="shared"/>
        <v>1173.9185556994817</v>
      </c>
      <c r="KO518" s="9">
        <f si="88" t="shared"/>
        <v>1177.3678756476681</v>
      </c>
      <c r="KP518" s="9">
        <f si="88" t="shared"/>
        <v>1183.1167422279791</v>
      </c>
      <c r="KQ518" s="9">
        <f si="88" t="shared"/>
        <v>1188.8656088082901</v>
      </c>
      <c r="KR518" s="9">
        <f si="88" t="shared"/>
        <v>1187.7158354922278</v>
      </c>
      <c r="KS518" s="9">
        <f ref="KS518:LX518" si="89" t="shared">KS454*KS$510/$E518</f>
        <v>1187.7158354922278</v>
      </c>
      <c r="KT518" s="9">
        <f si="89" t="shared"/>
        <v>1192.3149287564765</v>
      </c>
      <c r="KU518" s="9">
        <f si="89" t="shared"/>
        <v>1196.9140220207253</v>
      </c>
      <c r="KV518" s="9">
        <f si="89" t="shared"/>
        <v>1216.4601683937822</v>
      </c>
      <c r="KW518" s="9">
        <f si="89" t="shared"/>
        <v>1221.0592616580309</v>
      </c>
      <c r="KX518" s="9">
        <f si="89" t="shared"/>
        <v>1225.6583549222796</v>
      </c>
      <c r="KY518" s="9">
        <f si="89" t="shared"/>
        <v>1226.8081282383419</v>
      </c>
      <c r="KZ518" s="9">
        <f si="89" t="shared"/>
        <v>1240.6054080310878</v>
      </c>
      <c r="LA518" s="9">
        <f si="89" t="shared"/>
        <v>1246.3542746113988</v>
      </c>
      <c r="LB518" s="9">
        <f si="89" t="shared"/>
        <v>1259.0017810880827</v>
      </c>
      <c r="LC518" s="9">
        <f si="89" t="shared"/>
        <v>1264.7506476683936</v>
      </c>
      <c r="LD518" s="9">
        <f si="89" t="shared"/>
        <v>1268.1999676165801</v>
      </c>
      <c r="LE518" s="9">
        <f si="89" t="shared"/>
        <v>1276.2483808290153</v>
      </c>
      <c r="LF518" s="9">
        <f si="89" t="shared"/>
        <v>1285.4465673575128</v>
      </c>
      <c r="LG518" s="9">
        <f si="89" t="shared"/>
        <v>1291.1954339378235</v>
      </c>
      <c r="LH518" s="9">
        <f si="89" t="shared"/>
        <v>1314.1909002590671</v>
      </c>
      <c r="LI518" s="9">
        <f si="89" t="shared"/>
        <v>1322.2393134715023</v>
      </c>
      <c r="LJ518" s="9">
        <f si="89" t="shared"/>
        <v>1326.8384067357511</v>
      </c>
      <c r="LK518" s="9">
        <f si="89" t="shared"/>
        <v>1327.9881800518133</v>
      </c>
      <c r="LL518" s="9">
        <f si="89" t="shared"/>
        <v>1331.4374999999998</v>
      </c>
      <c r="LM518" s="9">
        <f si="89" t="shared"/>
        <v>1340.6356865284972</v>
      </c>
      <c r="LN518" s="9">
        <f si="89" t="shared"/>
        <v>1350.9836463730567</v>
      </c>
      <c r="LO518" s="9">
        <f si="89" t="shared"/>
        <v>1362.4813795336786</v>
      </c>
      <c r="LP518" s="9">
        <f si="89" t="shared"/>
        <v>1365.9306994818651</v>
      </c>
      <c r="LQ518" s="9">
        <f si="89" t="shared"/>
        <v>1373.9791126943003</v>
      </c>
      <c r="LR518" s="9">
        <f si="89" t="shared"/>
        <v>1382.0275259067355</v>
      </c>
      <c r="LS518" s="9">
        <f si="89" t="shared"/>
        <v>1395.8248056994817</v>
      </c>
      <c r="LT518" s="9">
        <f si="89" t="shared"/>
        <v>1438.3664183937822</v>
      </c>
      <c r="LU518" s="9">
        <f si="89" t="shared"/>
        <v>1451.0139248704661</v>
      </c>
      <c r="LV518" s="9">
        <f si="89" t="shared"/>
        <v>1456.7627914507771</v>
      </c>
      <c r="LW518" s="9">
        <f si="89" t="shared"/>
        <v>1457.9125647668391</v>
      </c>
      <c r="LX518" s="9">
        <f si="89" t="shared"/>
        <v>1472.8596178756475</v>
      </c>
      <c r="LY518" s="9">
        <f ref="LY518:MN518" si="90" t="shared">LY454*LY$510/$E518</f>
        <v>1651.8409974093263</v>
      </c>
      <c r="LZ518" s="9">
        <f si="90" t="shared"/>
        <v>1664.6162564766839</v>
      </c>
      <c r="MA518" s="9">
        <f si="90" t="shared"/>
        <v>1660.7836787564763</v>
      </c>
      <c r="MB518" s="9">
        <f si="90" t="shared"/>
        <v>1659.5061528497406</v>
      </c>
      <c r="MC518" s="9">
        <f si="90" t="shared"/>
        <v>1663.3387305699478</v>
      </c>
      <c r="MD518" s="9">
        <f si="90" t="shared"/>
        <v>1672.2814119170982</v>
      </c>
      <c r="ME518" s="9">
        <f si="90" t="shared"/>
        <v>1678.6690414507768</v>
      </c>
      <c r="MF518" s="9">
        <f si="90" t="shared"/>
        <v>1700.3869818652847</v>
      </c>
      <c r="MG518" s="9">
        <f si="90" t="shared"/>
        <v>1961.3216483160618</v>
      </c>
      <c r="MH518" s="9">
        <f si="90" t="shared"/>
        <v>1970.1365770725386</v>
      </c>
      <c r="MI518" s="9">
        <f si="90" t="shared"/>
        <v>1965.7291126943003</v>
      </c>
      <c r="MJ518" s="9">
        <f si="90" t="shared"/>
        <v>1970.1365770725386</v>
      </c>
      <c r="MK518" s="9">
        <f si="90" t="shared"/>
        <v>1977.4823510362692</v>
      </c>
      <c r="ML518" s="9">
        <f si="90" t="shared"/>
        <v>1984.8281249999998</v>
      </c>
      <c r="MM518" s="9">
        <f si="90" t="shared"/>
        <v>1992.1738989637302</v>
      </c>
      <c r="MN518" s="9">
        <f si="90" t="shared"/>
        <v>1993.6430537564763</v>
      </c>
      <c r="MO518" s="9">
        <f ref="MO518:NH518" si="91" t="shared">MO454*MO$510/$E518</f>
        <v>1992.1738989637302</v>
      </c>
      <c r="MP518" s="9">
        <f si="91" t="shared"/>
        <v>2176.5847636010358</v>
      </c>
      <c r="MQ518" s="9">
        <f si="91" t="shared"/>
        <v>2182.9723931347148</v>
      </c>
      <c r="MR518" s="9">
        <f si="91" t="shared"/>
        <v>2216.5074481865281</v>
      </c>
      <c r="MS518" s="9">
        <f si="91" t="shared"/>
        <v>2402.4513439119169</v>
      </c>
      <c r="MT518" s="9">
        <f si="91" t="shared"/>
        <v>2402.4513439119169</v>
      </c>
      <c r="MU518" s="9">
        <f si="91" t="shared"/>
        <v>2393.8280440414505</v>
      </c>
      <c r="MV518" s="9">
        <f si="91" t="shared"/>
        <v>2395.5527040155434</v>
      </c>
      <c r="MW518" s="9">
        <f si="91" t="shared"/>
        <v>2404.1760038860098</v>
      </c>
      <c r="MX518" s="9">
        <f si="91" t="shared"/>
        <v>2412.7993037564761</v>
      </c>
      <c r="MY518" s="9">
        <f si="91" t="shared"/>
        <v>2409.3499838082894</v>
      </c>
      <c r="MZ518" s="9">
        <f si="91" t="shared"/>
        <v>2400.7266839378231</v>
      </c>
      <c r="NA518" s="9">
        <f si="91" t="shared"/>
        <v>2378.3061042746108</v>
      </c>
      <c r="NB518" s="9">
        <f si="91" t="shared"/>
        <v>2393.8280440414505</v>
      </c>
      <c r="NC518" s="9">
        <f si="91" t="shared"/>
        <v>2402.4513439119169</v>
      </c>
      <c r="ND518" s="9">
        <f si="91" t="shared"/>
        <v>2694.302137305699</v>
      </c>
      <c r="NE518" s="9">
        <f si="91" t="shared"/>
        <v>2703.8835816062174</v>
      </c>
      <c r="NF518" s="9">
        <f si="91" t="shared"/>
        <v>2701.9672927461133</v>
      </c>
      <c r="NG518" s="9">
        <f si="91" t="shared"/>
        <v>2696.2184261658022</v>
      </c>
      <c r="NH518" s="9">
        <f si="91" t="shared"/>
        <v>2707.716159326425</v>
      </c>
      <c r="NI518" s="9">
        <f ref="NI518:OJ518" si="92" t="shared">NI454*NI$510/$E518</f>
        <v>2719.213892487046</v>
      </c>
      <c r="NJ518" s="9">
        <f si="92" t="shared"/>
        <v>2717.2976036269429</v>
      </c>
      <c r="NK518" s="9">
        <f si="92" t="shared"/>
        <v>2713.4650259067353</v>
      </c>
      <c r="NL518" s="9">
        <f si="92" t="shared"/>
        <v>2719.213892487046</v>
      </c>
      <c r="NM518" s="9">
        <f si="92" t="shared"/>
        <v>2707.716159326425</v>
      </c>
      <c r="NN518" s="9">
        <f si="92" t="shared"/>
        <v>2723.0464702072536</v>
      </c>
      <c r="NO518" s="9">
        <f si="92" t="shared"/>
        <v>2912.7590673575123</v>
      </c>
      <c r="NP518" s="9">
        <f si="92" t="shared"/>
        <v>2947.5077720207246</v>
      </c>
      <c r="NQ518" s="9">
        <f si="92" t="shared"/>
        <v>2957.7279792746103</v>
      </c>
      <c r="NR518" s="9">
        <f si="92" t="shared"/>
        <v>2957.7279792746103</v>
      </c>
      <c r="NS518" s="9">
        <f si="92" t="shared"/>
        <v>2943.4196891191705</v>
      </c>
      <c r="NT518" s="9">
        <f si="92" t="shared"/>
        <v>2957.7279792746103</v>
      </c>
      <c r="NU518" s="9">
        <f si="92" t="shared"/>
        <v>2963.8601036269424</v>
      </c>
      <c r="NV518" s="9">
        <f si="92" t="shared"/>
        <v>2967.9481865284965</v>
      </c>
      <c r="NW518" s="9">
        <f si="92" t="shared"/>
        <v>2969.9922279792745</v>
      </c>
      <c r="NX518" s="9">
        <f si="92" t="shared"/>
        <v>2984.3005181347144</v>
      </c>
      <c r="NY518" s="9">
        <f si="92" t="shared"/>
        <v>3170.8193005181342</v>
      </c>
      <c r="NZ518" s="9">
        <f si="92" t="shared"/>
        <v>3190.3654468911914</v>
      </c>
      <c r="OA518" s="9">
        <f si="92" t="shared"/>
        <v>3203.396211139896</v>
      </c>
      <c r="OB518" s="9">
        <f si="92" t="shared"/>
        <v>3235.9731217616577</v>
      </c>
      <c r="OC518" s="9">
        <f si="92" t="shared"/>
        <v>3249.0038860103623</v>
      </c>
      <c r="OD518" s="9">
        <f si="92" t="shared"/>
        <v>3253.3474740932643</v>
      </c>
      <c r="OE518" s="9">
        <f si="92" t="shared"/>
        <v>3238.1449158031082</v>
      </c>
      <c r="OF518" s="9">
        <f si="92" t="shared"/>
        <v>3542.770968264248</v>
      </c>
      <c r="OG518" s="9">
        <f si="92" t="shared"/>
        <v>3559.3149287564761</v>
      </c>
      <c r="OH518" s="9">
        <f si="92" t="shared"/>
        <v>3540.4075453367868</v>
      </c>
      <c r="OI518" s="9">
        <f si="92" t="shared"/>
        <v>3827.4676165803103</v>
      </c>
      <c r="OJ518" s="9">
        <f si="92" t="shared"/>
        <v>3850.4630829015537</v>
      </c>
      <c r="OK518" s="9">
        <f ref="OK518:PC518" si="93" t="shared">OK454*OK$510/$E518</f>
        <v>3837.687823834196</v>
      </c>
      <c r="OL518" s="9">
        <f si="93" t="shared"/>
        <v>4144.7411755181338</v>
      </c>
      <c r="OM518" s="9">
        <f si="93" t="shared"/>
        <v>4161.2212597150256</v>
      </c>
      <c r="ON518" s="9">
        <f si="93" t="shared"/>
        <v>4191.4347474093256</v>
      </c>
      <c r="OO518" s="9">
        <f si="93" t="shared"/>
        <v>4199.6747895077715</v>
      </c>
      <c r="OP518" s="9">
        <f si="93" t="shared"/>
        <v>4202.4214702072532</v>
      </c>
      <c r="OQ518" s="9">
        <f si="93" t="shared"/>
        <v>4185.9413860103623</v>
      </c>
      <c r="OR518" s="9">
        <f si="93" t="shared"/>
        <v>4205.1681509067348</v>
      </c>
      <c r="OS518" s="9">
        <f si="93" t="shared"/>
        <v>4224.3949158031082</v>
      </c>
      <c r="OT518" s="9">
        <f si="93" t="shared"/>
        <v>4224.3949158031082</v>
      </c>
      <c r="OU518" s="9">
        <f si="93" t="shared"/>
        <v>4227.1415965025899</v>
      </c>
      <c r="OV518" s="9">
        <f si="93" t="shared"/>
        <v>4240.8749999999991</v>
      </c>
      <c r="OW518" s="9">
        <f si="93" t="shared"/>
        <v>4240.8749999999991</v>
      </c>
      <c r="OX518" s="9">
        <f si="93" t="shared"/>
        <v>4257.3550841968909</v>
      </c>
      <c r="OY518" s="9">
        <f si="93" t="shared"/>
        <v>4268.3418069948175</v>
      </c>
      <c r="OZ518" s="9">
        <f si="93" t="shared"/>
        <v>4293.0619332901551</v>
      </c>
      <c r="PA518" s="9">
        <f si="93" t="shared"/>
        <v>4309.542017487046</v>
      </c>
      <c r="PB518" s="9">
        <f si="93" t="shared"/>
        <v>4326.0221016839369</v>
      </c>
      <c r="PC518" s="9">
        <f si="93" t="shared"/>
        <v>4326.0221016839369</v>
      </c>
      <c r="PD518" s="9">
        <f ref="PD518:PV518" si="94" t="shared">PD454*PD$510/$E518</f>
        <v>4353.4889086787562</v>
      </c>
      <c r="PE518" s="9">
        <f si="94" t="shared"/>
        <v>4375.4623542746103</v>
      </c>
      <c r="PF518" s="9">
        <f si="94" t="shared"/>
        <v>4380.9557156735746</v>
      </c>
      <c r="PG518" s="9">
        <f si="94" t="shared"/>
        <v>4383.7023963730562</v>
      </c>
      <c r="PH518" s="9">
        <f si="94" t="shared"/>
        <v>4394.6891191709838</v>
      </c>
      <c r="PI518" s="9">
        <f si="94" t="shared"/>
        <v>4380.9557156735746</v>
      </c>
      <c r="PJ518" s="9">
        <f si="94" t="shared"/>
        <v>4402.9291612694296</v>
      </c>
      <c r="PK518" s="9">
        <f si="94" t="shared"/>
        <v>4416.6625647668388</v>
      </c>
      <c r="PL518" s="9">
        <f si="94" t="shared"/>
        <v>4466.1028173575123</v>
      </c>
      <c r="PM518" s="9">
        <f si="94" t="shared"/>
        <v>4490.8229436528491</v>
      </c>
      <c r="PN518" s="9">
        <f si="94" t="shared"/>
        <v>4488.0762629533674</v>
      </c>
      <c r="PO518" s="9">
        <f si="94" t="shared"/>
        <v>4477.0895401554399</v>
      </c>
      <c r="PP518" s="9">
        <f si="94" t="shared"/>
        <v>4496.3163050518124</v>
      </c>
      <c r="PQ518" s="9">
        <f si="94" t="shared"/>
        <v>4515.5430699481858</v>
      </c>
      <c r="PR518" s="9">
        <f si="94" t="shared"/>
        <v>4518.2897506476675</v>
      </c>
      <c r="PS518" s="9">
        <f si="94" t="shared"/>
        <v>4515.5430699481858</v>
      </c>
      <c r="PT518" s="9">
        <f si="94" t="shared"/>
        <v>4515.5430699481858</v>
      </c>
      <c r="PU518" s="9">
        <f si="94" t="shared"/>
        <v>4488.0762629533674</v>
      </c>
      <c r="PV518" s="9">
        <f si="94" t="shared"/>
        <v>4496.3163050518124</v>
      </c>
      <c r="PW518" s="9">
        <f ref="PW518:QR518" si="95" t="shared">PW454*PW$510/$E518</f>
        <v>4507.3030278497399</v>
      </c>
      <c r="PX518" s="9">
        <f si="95" t="shared"/>
        <v>4537.5165155440409</v>
      </c>
      <c r="PY518" s="9">
        <f si="95" t="shared"/>
        <v>4548.5032383419684</v>
      </c>
      <c r="PZ518" s="9">
        <f si="95" t="shared"/>
        <v>4548.5032383419684</v>
      </c>
      <c r="QA518" s="9">
        <f si="95" t="shared"/>
        <v>4534.7698348445592</v>
      </c>
      <c r="QB518" s="9">
        <f si="95" t="shared"/>
        <v>4545.7565576424859</v>
      </c>
      <c r="QC518" s="9">
        <f si="95" t="shared"/>
        <v>4564.9833225388593</v>
      </c>
      <c r="QD518" s="9">
        <f si="95" t="shared"/>
        <v>4573.2233646373052</v>
      </c>
      <c r="QE518" s="9">
        <f si="95" t="shared"/>
        <v>4578.7167260362685</v>
      </c>
      <c r="QF518" s="9">
        <f si="95" t="shared"/>
        <v>4595.1968102331602</v>
      </c>
      <c r="QG518" s="9">
        <f si="95" t="shared"/>
        <v>4575.9700453367868</v>
      </c>
      <c r="QH518" s="9">
        <f si="95" t="shared"/>
        <v>4600.6901716321236</v>
      </c>
      <c r="QI518" s="9">
        <f si="95" t="shared"/>
        <v>4625.4102979274603</v>
      </c>
      <c r="QJ518" s="9">
        <f si="95" t="shared"/>
        <v>4672.1038698186521</v>
      </c>
      <c r="QK518" s="9">
        <f si="95" t="shared"/>
        <v>4688.583954015543</v>
      </c>
      <c r="QL518" s="9">
        <f si="95" t="shared"/>
        <v>4699.5706768134705</v>
      </c>
      <c r="QM518" s="9">
        <f si="95" t="shared"/>
        <v>4683.0905926165797</v>
      </c>
      <c r="QN518" s="9">
        <f si="95" t="shared"/>
        <v>4683.0905926165797</v>
      </c>
      <c r="QO518" s="9">
        <f si="95" t="shared"/>
        <v>4716.0507610103623</v>
      </c>
      <c r="QP518" s="9">
        <f si="95" t="shared"/>
        <v>4713.3040803108797</v>
      </c>
      <c r="QQ518" s="9">
        <f si="95" t="shared"/>
        <v>4727.0374838082889</v>
      </c>
      <c r="QR518" s="9">
        <f si="95" t="shared"/>
        <v>4729.7841645077715</v>
      </c>
      <c r="QS518" s="9" t="s">
        <v>15</v>
      </c>
      <c r="QT518" s="9"/>
      <c r="QU518" s="9"/>
      <c r="QV518" s="9"/>
      <c r="QW518" s="9"/>
      <c r="QX518" s="9"/>
      <c r="QY518" s="9"/>
      <c r="WK518" s="1"/>
      <c r="WP518" s="9"/>
      <c r="WQ518" s="9"/>
      <c r="WR518" s="9"/>
      <c r="WS518" s="9"/>
      <c r="WT518" s="9"/>
      <c r="WU518" s="9"/>
      <c r="WV518" s="9"/>
      <c r="WW518" s="9"/>
      <c r="WX518" s="9"/>
      <c r="WY518" s="9"/>
      <c r="WZ518" s="9"/>
      <c r="XA518" s="9"/>
      <c r="XB518" s="9"/>
      <c r="XC518" s="9"/>
      <c r="XJ518" s="1" t="s">
        <v>67</v>
      </c>
      <c r="XK518" s="1" t="s">
        <v>67</v>
      </c>
      <c r="XO518" s="1" t="s">
        <v>67</v>
      </c>
      <c r="XS518" s="1" t="s">
        <v>67</v>
      </c>
      <c r="XT518" s="1" t="s">
        <v>67</v>
      </c>
      <c r="XW518" s="1" t="s">
        <v>67</v>
      </c>
      <c r="ABY518" s="12" t="s">
        <v>3</v>
      </c>
    </row>
    <row ht="12.75" r="519" spans="1:753" x14ac:dyDescent="0.2">
      <c r="A519" s="1">
        <v>50800</v>
      </c>
      <c r="B519" s="1">
        <v>2.5</v>
      </c>
      <c r="C519" s="1" t="s">
        <v>53</v>
      </c>
      <c r="E519" s="16">
        <v>78.757921419518382</v>
      </c>
      <c r="F519" s="1">
        <v>2003</v>
      </c>
      <c r="G519" s="12">
        <v>30251</v>
      </c>
      <c r="H519" s="12">
        <v>37761</v>
      </c>
      <c r="I519" s="12">
        <v>37761</v>
      </c>
      <c r="HX519" s="9"/>
      <c r="HY519" s="9"/>
      <c r="HZ519" s="9">
        <f ref="HZ519:IF519" si="96" t="shared">HZ455*HZ$510/$E519</f>
        <v>250.00000000000003</v>
      </c>
      <c r="IA519" s="9">
        <f si="96" t="shared"/>
        <v>252.17251367878984</v>
      </c>
      <c r="IB519" s="9">
        <f si="96" t="shared"/>
        <v>257.24171226263275</v>
      </c>
      <c r="IC519" s="9">
        <f si="96" t="shared"/>
        <v>259.09237206308336</v>
      </c>
      <c r="ID519" s="9">
        <f si="96" t="shared"/>
        <v>259.81654328934667</v>
      </c>
      <c r="IE519" s="9">
        <f si="96" t="shared"/>
        <v>259.89700675893147</v>
      </c>
      <c r="IF519" s="9">
        <f si="96" t="shared"/>
        <v>259.97747022851627</v>
      </c>
      <c r="IG519" s="9">
        <f ref="IG519:JL519" si="97" t="shared">IG455*IG$510/$E519</f>
        <v>259.81654328934667</v>
      </c>
      <c r="IH519" s="9">
        <f si="97" t="shared"/>
        <v>261.10395880270357</v>
      </c>
      <c r="II519" s="9">
        <f si="97" t="shared"/>
        <v>262.39137431606048</v>
      </c>
      <c r="IJ519" s="9">
        <f si="97" t="shared"/>
        <v>261.90859349855162</v>
      </c>
      <c r="IK519" s="9">
        <f si="97" t="shared"/>
        <v>367.1226263276472</v>
      </c>
      <c r="IL519" s="9">
        <f si="97" t="shared"/>
        <v>368.69971033150955</v>
      </c>
      <c r="IM519" s="9">
        <f si="97" t="shared"/>
        <v>369.37560347602187</v>
      </c>
      <c r="IN519" s="9">
        <f si="97" t="shared"/>
        <v>374.55745091728352</v>
      </c>
      <c r="IO519" s="9">
        <f si="97" t="shared"/>
        <v>376.13453492114576</v>
      </c>
      <c r="IP519" s="9">
        <f si="97" t="shared"/>
        <v>377.03572578049568</v>
      </c>
      <c r="IQ519" s="9">
        <f si="97" t="shared"/>
        <v>379.06340521403285</v>
      </c>
      <c r="IR519" s="9">
        <f si="97" t="shared"/>
        <v>380.75313807531381</v>
      </c>
      <c r="IS519" s="9">
        <f si="97" t="shared"/>
        <v>382.44287093659483</v>
      </c>
      <c r="IT519" s="9">
        <f si="97" t="shared"/>
        <v>383.79465722561957</v>
      </c>
      <c r="IU519" s="9">
        <f si="97" t="shared"/>
        <v>385.14644351464437</v>
      </c>
      <c r="IV519" s="9">
        <f si="97" t="shared"/>
        <v>386.16028323141296</v>
      </c>
      <c r="IW519" s="9">
        <f si="97" t="shared"/>
        <v>385.93498551657547</v>
      </c>
      <c r="IX519" s="9">
        <f si="97" t="shared"/>
        <v>498.22980366913424</v>
      </c>
      <c r="IY519" s="9">
        <f si="97" t="shared"/>
        <v>499.82298036691344</v>
      </c>
      <c r="IZ519" s="9">
        <f si="97" t="shared"/>
        <v>506.48535564853552</v>
      </c>
      <c r="JA519" s="9">
        <f si="97" t="shared"/>
        <v>677.82426778242677</v>
      </c>
      <c r="JB519" s="9">
        <f si="97" t="shared"/>
        <v>679.56227872545855</v>
      </c>
      <c r="JC519" s="9">
        <f si="97" t="shared"/>
        <v>678.78982941744437</v>
      </c>
      <c r="JD519" s="9">
        <f si="97" t="shared"/>
        <v>685.16253620856139</v>
      </c>
      <c r="JE519" s="9">
        <f si="97" t="shared"/>
        <v>686.51432249758602</v>
      </c>
      <c r="JF519" s="9">
        <f si="97" t="shared"/>
        <v>690.762793691664</v>
      </c>
      <c r="JG519" s="9">
        <f si="97" t="shared"/>
        <v>692.88702928870282</v>
      </c>
      <c r="JH519" s="9">
        <f si="97" t="shared"/>
        <v>692.30769230769215</v>
      </c>
      <c r="JI519" s="9">
        <f si="97" t="shared"/>
        <v>694.81815255873835</v>
      </c>
      <c r="JJ519" s="9">
        <f si="97" t="shared"/>
        <v>700.41841004184096</v>
      </c>
      <c r="JK519" s="9">
        <f si="97" t="shared"/>
        <v>706.98422915996139</v>
      </c>
      <c r="JL519" s="9">
        <f si="97" t="shared"/>
        <v>722.04699066623743</v>
      </c>
      <c r="JM519" s="9">
        <f ref="JM519:KR519" si="98" t="shared">JM455*JM$510/$E519</f>
        <v>725.32990022529771</v>
      </c>
      <c r="JN519" s="9">
        <f si="98" t="shared"/>
        <v>726.87479884132597</v>
      </c>
      <c r="JO519" s="9">
        <f si="98" t="shared"/>
        <v>725.52301255230111</v>
      </c>
      <c r="JP519" s="9">
        <f si="98" t="shared"/>
        <v>727.45413582233664</v>
      </c>
      <c r="JQ519" s="9">
        <f si="98" t="shared"/>
        <v>848.2458963630512</v>
      </c>
      <c r="JR519" s="9">
        <f si="98" t="shared"/>
        <v>849.59768265207617</v>
      </c>
      <c r="JS519" s="9">
        <f si="98" t="shared"/>
        <v>852.52655294496287</v>
      </c>
      <c r="JT519" s="9">
        <f si="98" t="shared"/>
        <v>853.65304151915029</v>
      </c>
      <c r="JU519" s="9">
        <f si="98" t="shared"/>
        <v>855.45542323785003</v>
      </c>
      <c r="JV519" s="9">
        <f si="98" t="shared"/>
        <v>858.60959124557451</v>
      </c>
      <c r="JW519" s="9">
        <f si="98" t="shared"/>
        <v>859.73607981976193</v>
      </c>
      <c r="JX519" s="9">
        <f si="98" t="shared"/>
        <v>868.07209526874806</v>
      </c>
      <c r="JY519" s="9">
        <f si="98" t="shared"/>
        <v>869.64917927261035</v>
      </c>
      <c r="JZ519" s="9">
        <f si="98" t="shared"/>
        <v>869.19858384293525</v>
      </c>
      <c r="KA519" s="9">
        <f si="98" t="shared"/>
        <v>866.7203089797232</v>
      </c>
      <c r="KB519" s="9">
        <f si="98" t="shared"/>
        <v>869.4238815577728</v>
      </c>
      <c r="KC519" s="9">
        <f si="98" t="shared"/>
        <v>873.70453813968459</v>
      </c>
      <c r="KD519" s="9">
        <f si="98" t="shared"/>
        <v>875.05632442870933</v>
      </c>
      <c r="KE519" s="9">
        <f si="98" t="shared"/>
        <v>882.49114901834548</v>
      </c>
      <c r="KF519" s="9">
        <f si="98" t="shared"/>
        <v>885.42001931123264</v>
      </c>
      <c r="KG519" s="9">
        <f si="98" t="shared"/>
        <v>888.79948503379455</v>
      </c>
      <c r="KH519" s="9">
        <f si="98" t="shared"/>
        <v>892.35468297392981</v>
      </c>
      <c r="KI519" s="9">
        <f si="98" t="shared"/>
        <v>894.13228194399733</v>
      </c>
      <c r="KJ519" s="9">
        <f si="98" t="shared"/>
        <v>969.42629546186026</v>
      </c>
      <c r="KK519" s="9">
        <f si="98" t="shared"/>
        <v>1035.0704859993562</v>
      </c>
      <c r="KL519" s="9">
        <f si="98" t="shared"/>
        <v>1035.0704859993562</v>
      </c>
      <c r="KM519" s="9">
        <f si="98" t="shared"/>
        <v>1034.0547151593175</v>
      </c>
      <c r="KN519" s="9">
        <f si="98" t="shared"/>
        <v>1037.1020276794334</v>
      </c>
      <c r="KO519" s="9">
        <f si="98" t="shared"/>
        <v>1040.1493401995494</v>
      </c>
      <c r="KP519" s="9">
        <f si="98" t="shared"/>
        <v>1045.2281943997425</v>
      </c>
      <c r="KQ519" s="9">
        <f si="98" t="shared"/>
        <v>1050.3070485999356</v>
      </c>
      <c r="KR519" s="9">
        <f si="98" t="shared"/>
        <v>1049.291277759897</v>
      </c>
      <c r="KS519" s="9">
        <f ref="KS519:LX519" si="99" t="shared">KS455*KS$510/$E519</f>
        <v>1049.291277759897</v>
      </c>
      <c r="KT519" s="9">
        <f si="99" t="shared"/>
        <v>1053.3543611200514</v>
      </c>
      <c r="KU519" s="9">
        <f si="99" t="shared"/>
        <v>1057.4174444802059</v>
      </c>
      <c r="KV519" s="9">
        <f si="99" t="shared"/>
        <v>1074.6855487608625</v>
      </c>
      <c r="KW519" s="9">
        <f si="99" t="shared"/>
        <v>1078.748632121017</v>
      </c>
      <c r="KX519" s="9">
        <f si="99" t="shared"/>
        <v>1082.8117154811714</v>
      </c>
      <c r="KY519" s="9">
        <f si="99" t="shared"/>
        <v>1083.82748632121</v>
      </c>
      <c r="KZ519" s="9">
        <f si="99" t="shared"/>
        <v>1096.0167364016736</v>
      </c>
      <c r="LA519" s="9">
        <f si="99" t="shared"/>
        <v>1101.0955906018667</v>
      </c>
      <c r="LB519" s="9">
        <f si="99" t="shared"/>
        <v>1112.2690698422916</v>
      </c>
      <c r="LC519" s="9">
        <f si="99" t="shared"/>
        <v>1117.3479240424847</v>
      </c>
      <c r="LD519" s="9">
        <f si="99" t="shared"/>
        <v>1120.3952365626005</v>
      </c>
      <c r="LE519" s="9">
        <f si="99" t="shared"/>
        <v>1127.5056324428708</v>
      </c>
      <c r="LF519" s="9">
        <f si="99" t="shared"/>
        <v>1135.6317991631799</v>
      </c>
      <c r="LG519" s="9">
        <f si="99" t="shared"/>
        <v>1140.710653363373</v>
      </c>
      <c r="LH519" s="9">
        <f si="99" t="shared"/>
        <v>1161.0260701641455</v>
      </c>
      <c r="LI519" s="9">
        <f si="99" t="shared"/>
        <v>1168.1364660444158</v>
      </c>
      <c r="LJ519" s="9">
        <f si="99" t="shared"/>
        <v>1172.1995494045702</v>
      </c>
      <c r="LK519" s="9">
        <f si="99" t="shared"/>
        <v>1173.2153202446088</v>
      </c>
      <c r="LL519" s="9">
        <f si="99" t="shared"/>
        <v>1176.2626327647247</v>
      </c>
      <c r="LM519" s="9">
        <f si="99" t="shared"/>
        <v>1184.3887994850338</v>
      </c>
      <c r="LN519" s="9">
        <f si="99" t="shared"/>
        <v>1193.5307370453813</v>
      </c>
      <c r="LO519" s="9">
        <f si="99" t="shared"/>
        <v>1203.6884454457675</v>
      </c>
      <c r="LP519" s="9">
        <f si="99" t="shared"/>
        <v>1206.7357579658835</v>
      </c>
      <c r="LQ519" s="9">
        <f si="99" t="shared"/>
        <v>1213.8461538461538</v>
      </c>
      <c r="LR519" s="9">
        <f si="99" t="shared"/>
        <v>1220.9565497264241</v>
      </c>
      <c r="LS519" s="9">
        <f si="99" t="shared"/>
        <v>1233.1457998068877</v>
      </c>
      <c r="LT519" s="9">
        <f si="99" t="shared"/>
        <v>1270.7293208883166</v>
      </c>
      <c r="LU519" s="9">
        <f si="99" t="shared"/>
        <v>1281.9028001287415</v>
      </c>
      <c r="LV519" s="9">
        <f si="99" t="shared"/>
        <v>1286.9816543289346</v>
      </c>
      <c r="LW519" s="9">
        <f si="99" t="shared"/>
        <v>1287.9974251689732</v>
      </c>
      <c r="LX519" s="9">
        <f si="99" t="shared"/>
        <v>1301.2024460894752</v>
      </c>
      <c r="LY519" s="9">
        <f ref="LY519:MN519" si="100" t="shared">LY455*LY$510/$E519</f>
        <v>1313.391696169939</v>
      </c>
      <c r="LZ519" s="9">
        <f si="100" t="shared"/>
        <v>1323.5494045703251</v>
      </c>
      <c r="MA519" s="9">
        <f si="100" t="shared"/>
        <v>1320.5020920502091</v>
      </c>
      <c r="MB519" s="9">
        <f si="100" t="shared"/>
        <v>1319.4863212101704</v>
      </c>
      <c r="MC519" s="9">
        <f si="100" t="shared"/>
        <v>1322.5336337302863</v>
      </c>
      <c r="MD519" s="9">
        <f si="100" t="shared"/>
        <v>1329.6440296105568</v>
      </c>
      <c r="ME519" s="9">
        <f si="100" t="shared"/>
        <v>1334.7228838107499</v>
      </c>
      <c r="MF519" s="9">
        <f si="100" t="shared"/>
        <v>1351.9909880914065</v>
      </c>
      <c r="MG519" s="9">
        <f si="100" t="shared"/>
        <v>1356.054071451561</v>
      </c>
      <c r="MH519" s="9">
        <f si="100" t="shared"/>
        <v>1362.1486964917926</v>
      </c>
      <c r="MI519" s="9">
        <f si="100" t="shared"/>
        <v>1359.101383971677</v>
      </c>
      <c r="MJ519" s="9">
        <f si="100" t="shared"/>
        <v>1362.1486964917926</v>
      </c>
      <c r="MK519" s="9">
        <f si="100" t="shared"/>
        <v>1367.2275506919857</v>
      </c>
      <c r="ML519" s="9">
        <f si="100" t="shared"/>
        <v>1372.3064048921788</v>
      </c>
      <c r="MM519" s="9">
        <f si="100" t="shared"/>
        <v>1377.3852590923721</v>
      </c>
      <c r="MN519" s="9">
        <f si="100" t="shared"/>
        <v>1378.4010299324104</v>
      </c>
      <c r="MO519" s="9">
        <f ref="MO519:NH519" si="101" t="shared">MO455*MO$510/$E519</f>
        <v>1377.3852590923721</v>
      </c>
      <c r="MP519" s="9">
        <f si="101" t="shared"/>
        <v>1384.4956549726426</v>
      </c>
      <c r="MQ519" s="9">
        <f si="101" t="shared"/>
        <v>1388.5587383327966</v>
      </c>
      <c r="MR519" s="9">
        <f si="101" t="shared"/>
        <v>1409.8899259736081</v>
      </c>
      <c r="MS519" s="9">
        <f si="101" t="shared"/>
        <v>1414.9687801738012</v>
      </c>
      <c r="MT519" s="9">
        <f si="101" t="shared"/>
        <v>1414.9687801738012</v>
      </c>
      <c r="MU519" s="9">
        <f si="101" t="shared"/>
        <v>1674.2442870936593</v>
      </c>
      <c r="MV519" s="9">
        <f si="101" t="shared"/>
        <v>1675.4505149662052</v>
      </c>
      <c r="MW519" s="9">
        <f si="101" t="shared"/>
        <v>1681.4816543289346</v>
      </c>
      <c r="MX519" s="9">
        <f si="101" t="shared"/>
        <v>1687.5127936916638</v>
      </c>
      <c r="MY519" s="9">
        <f si="101" t="shared"/>
        <v>1862.4793208883166</v>
      </c>
      <c r="MZ519" s="9">
        <f si="101" t="shared"/>
        <v>1855.8133247505632</v>
      </c>
      <c r="NA519" s="9">
        <f si="101" t="shared"/>
        <v>1838.481734792404</v>
      </c>
      <c r="NB519" s="9">
        <f si="101" t="shared"/>
        <v>2114.8348889604117</v>
      </c>
      <c r="NC519" s="9">
        <f si="101" t="shared"/>
        <v>2122.4531702607014</v>
      </c>
      <c r="ND519" s="9">
        <f si="101" t="shared"/>
        <v>2142.2607016414545</v>
      </c>
      <c r="NE519" s="9">
        <f si="101" t="shared"/>
        <v>2149.8789829417442</v>
      </c>
      <c r="NF519" s="9">
        <f si="101" t="shared"/>
        <v>2148.3553266816862</v>
      </c>
      <c r="NG519" s="9">
        <f si="101" t="shared"/>
        <v>2143.7843579015125</v>
      </c>
      <c r="NH519" s="9">
        <f si="101" t="shared"/>
        <v>2152.9262954618603</v>
      </c>
      <c r="NI519" s="9">
        <f ref="NI519:OJ519" si="102" t="shared">NI455*NI$510/$E519</f>
        <v>2162.068233022208</v>
      </c>
      <c r="NJ519" s="9">
        <f si="102" t="shared"/>
        <v>2160.54457676215</v>
      </c>
      <c r="NK519" s="9">
        <f si="102" t="shared"/>
        <v>2337.28870292887</v>
      </c>
      <c r="NL519" s="9">
        <f si="102" t="shared"/>
        <v>2342.2405857740582</v>
      </c>
      <c r="NM519" s="9">
        <f si="102" t="shared"/>
        <v>2332.3368200836821</v>
      </c>
      <c r="NN519" s="9">
        <f si="102" t="shared"/>
        <v>2345.5418410041839</v>
      </c>
      <c r="NO519" s="9">
        <f si="102" t="shared"/>
        <v>2623.5456227872546</v>
      </c>
      <c r="NP519" s="9">
        <f si="102" t="shared"/>
        <v>2654.8440617959441</v>
      </c>
      <c r="NQ519" s="9">
        <f si="102" t="shared"/>
        <v>2664.0494850337941</v>
      </c>
      <c r="NR519" s="9">
        <f si="102" t="shared"/>
        <v>2664.0494850337941</v>
      </c>
      <c r="NS519" s="9">
        <f si="102" t="shared"/>
        <v>2651.1618925008047</v>
      </c>
      <c r="NT519" s="9">
        <f si="102" t="shared"/>
        <v>2939.640811071773</v>
      </c>
      <c r="NU519" s="9">
        <f si="102" t="shared"/>
        <v>2945.7354361120051</v>
      </c>
      <c r="NV519" s="9">
        <f si="102" t="shared"/>
        <v>2949.7985194721591</v>
      </c>
      <c r="NW519" s="9">
        <f si="102" t="shared"/>
        <v>2951.8300611522372</v>
      </c>
      <c r="NX519" s="9">
        <f si="102" t="shared"/>
        <v>2966.0508529127774</v>
      </c>
      <c r="NY519" s="9">
        <f si="102" t="shared"/>
        <v>2966.0508529127774</v>
      </c>
      <c r="NZ519" s="9">
        <f si="102" t="shared"/>
        <v>3170.8556485355648</v>
      </c>
      <c r="OA519" s="9">
        <f si="102" t="shared"/>
        <v>3183.8067267460569</v>
      </c>
      <c r="OB519" s="9">
        <f si="102" t="shared"/>
        <v>3216.184422272288</v>
      </c>
      <c r="OC519" s="9">
        <f si="102" t="shared"/>
        <v>3229.1355004827806</v>
      </c>
      <c r="OD519" s="9">
        <f si="102" t="shared"/>
        <v>3423.6556163501768</v>
      </c>
      <c r="OE519" s="9">
        <f si="102" t="shared"/>
        <v>3407.6572256195686</v>
      </c>
      <c r="OF519" s="9">
        <f si="102" t="shared"/>
        <v>3425.9411007402637</v>
      </c>
      <c r="OG519" s="9">
        <f si="102" t="shared"/>
        <v>3441.9394914708719</v>
      </c>
      <c r="OH519" s="9">
        <f si="102" t="shared"/>
        <v>3708.960251046025</v>
      </c>
      <c r="OI519" s="9">
        <f si="102" t="shared"/>
        <v>3708.960251046025</v>
      </c>
      <c r="OJ519" s="9">
        <f si="102" t="shared"/>
        <v>3731.2437238493721</v>
      </c>
      <c r="OK519" s="9">
        <f ref="OK519:PC519" si="103" t="shared">OK455*OK$510/$E519</f>
        <v>4100.2859671709039</v>
      </c>
      <c r="OL519" s="9">
        <f si="103" t="shared"/>
        <v>4119.3951560991309</v>
      </c>
      <c r="OM519" s="9">
        <f si="103" t="shared"/>
        <v>4135.7744608947532</v>
      </c>
      <c r="ON519" s="9">
        <f si="103" t="shared"/>
        <v>4165.8031863533952</v>
      </c>
      <c r="OO519" s="9">
        <f si="103" t="shared"/>
        <v>4465.2016414547788</v>
      </c>
      <c r="OP519" s="9">
        <f si="103" t="shared"/>
        <v>4468.1219826198903</v>
      </c>
      <c r="OQ519" s="9">
        <f si="103" t="shared"/>
        <v>4450.5999356292241</v>
      </c>
      <c r="OR519" s="9">
        <f si="103" t="shared"/>
        <v>4471.0423237850009</v>
      </c>
      <c r="OS519" s="9">
        <f si="103" t="shared"/>
        <v>4491.4847119407787</v>
      </c>
      <c r="OT519" s="9">
        <f si="103" t="shared"/>
        <v>4491.4847119407787</v>
      </c>
      <c r="OU519" s="9">
        <f si="103" t="shared"/>
        <v>4494.4050531058892</v>
      </c>
      <c r="OV519" s="9">
        <f si="103" t="shared"/>
        <v>4705.0505310588987</v>
      </c>
      <c r="OW519" s="9">
        <f si="103" t="shared"/>
        <v>4705.0505310588987</v>
      </c>
      <c r="OX519" s="9">
        <f si="103" t="shared"/>
        <v>4723.3344061795942</v>
      </c>
      <c r="OY519" s="9">
        <f si="103" t="shared"/>
        <v>4735.5236562600576</v>
      </c>
      <c r="OZ519" s="9">
        <f si="103" t="shared"/>
        <v>4961.4056968136465</v>
      </c>
      <c r="PA519" s="9">
        <f si="103" t="shared"/>
        <v>5378.8875120695202</v>
      </c>
      <c r="PB519" s="9">
        <f si="103" t="shared"/>
        <v>5399.4568715803025</v>
      </c>
      <c r="PC519" s="9">
        <f si="103" t="shared"/>
        <v>5399.4568715803025</v>
      </c>
      <c r="PD519" s="9">
        <f ref="PD519:PV519" si="104" t="shared">PD455*PD$510/$E519</f>
        <v>5433.7391374316057</v>
      </c>
      <c r="PE519" s="9">
        <f si="104" t="shared"/>
        <v>5461.1649501126494</v>
      </c>
      <c r="PF519" s="9">
        <f si="104" t="shared"/>
        <v>5468.021403282909</v>
      </c>
      <c r="PG519" s="9">
        <f si="104" t="shared"/>
        <v>5471.4496298680397</v>
      </c>
      <c r="PH519" s="9">
        <f si="104" t="shared"/>
        <v>5485.1625362085606</v>
      </c>
      <c r="PI519" s="9">
        <f si="104" t="shared"/>
        <v>5468.021403282909</v>
      </c>
      <c r="PJ519" s="9">
        <f si="104" t="shared"/>
        <v>5495.4472159639527</v>
      </c>
      <c r="PK519" s="9">
        <f si="104" t="shared"/>
        <v>5512.5883488896043</v>
      </c>
      <c r="PL519" s="9">
        <f si="104" t="shared"/>
        <v>5574.2964274219503</v>
      </c>
      <c r="PM519" s="9">
        <f si="104" t="shared"/>
        <v>5605.1504666881228</v>
      </c>
      <c r="PN519" s="9">
        <f si="104" t="shared"/>
        <v>5601.7222401029931</v>
      </c>
      <c r="PO519" s="9">
        <f si="104" t="shared"/>
        <v>5588.0093337624712</v>
      </c>
      <c r="PP519" s="9">
        <f si="104" t="shared"/>
        <v>5612.0069198583833</v>
      </c>
      <c r="PQ519" s="9">
        <f si="104" t="shared"/>
        <v>5636.0045059542963</v>
      </c>
      <c r="PR519" s="9">
        <f si="104" t="shared"/>
        <v>5639.432732539427</v>
      </c>
      <c r="PS519" s="9">
        <f si="104" t="shared"/>
        <v>5636.0045059542963</v>
      </c>
      <c r="PT519" s="9">
        <f si="104" t="shared"/>
        <v>5636.0045059542963</v>
      </c>
      <c r="PU519" s="9">
        <f si="104" t="shared"/>
        <v>5601.7222401029931</v>
      </c>
      <c r="PV519" s="9">
        <f si="104" t="shared"/>
        <v>5612.0069198583833</v>
      </c>
      <c r="PW519" s="9">
        <f ref="PW519:QR519" si="105" t="shared">PW455*PW$510/$E519</f>
        <v>5625.7198261989051</v>
      </c>
      <c r="PX519" s="9">
        <f si="105" t="shared"/>
        <v>5663.4303186353382</v>
      </c>
      <c r="PY519" s="9">
        <f si="105" t="shared"/>
        <v>5677.1432249758609</v>
      </c>
      <c r="PZ519" s="9">
        <f si="105" t="shared"/>
        <v>5677.1432249758609</v>
      </c>
      <c r="QA519" s="9">
        <f si="105" t="shared"/>
        <v>5660.0020920502093</v>
      </c>
      <c r="QB519" s="9">
        <f si="105" t="shared"/>
        <v>5673.7149983907302</v>
      </c>
      <c r="QC519" s="9">
        <f si="105" t="shared"/>
        <v>5697.7125844866423</v>
      </c>
      <c r="QD519" s="9">
        <f si="105" t="shared"/>
        <v>5707.9972642420335</v>
      </c>
      <c r="QE519" s="9">
        <f si="105" t="shared"/>
        <v>5714.8537174122939</v>
      </c>
      <c r="QF519" s="9">
        <f si="105" t="shared"/>
        <v>5735.4230769230771</v>
      </c>
      <c r="QG519" s="9">
        <f si="105" t="shared"/>
        <v>5711.4254908271641</v>
      </c>
      <c r="QH519" s="9">
        <f si="105" t="shared"/>
        <v>5742.2795300933376</v>
      </c>
      <c r="QI519" s="9">
        <f si="105" t="shared"/>
        <v>5773.1335693595101</v>
      </c>
      <c r="QJ519" s="9">
        <f si="105" t="shared"/>
        <v>5831.4134213067264</v>
      </c>
      <c r="QK519" s="9">
        <f si="105" t="shared"/>
        <v>5851.9827808175078</v>
      </c>
      <c r="QL519" s="9">
        <f si="105" t="shared"/>
        <v>5865.6956871580296</v>
      </c>
      <c r="QM519" s="9">
        <f si="105" t="shared"/>
        <v>5845.1263276472482</v>
      </c>
      <c r="QN519" s="9">
        <f si="105" t="shared"/>
        <v>5845.1263276472482</v>
      </c>
      <c r="QO519" s="9">
        <f si="105" t="shared"/>
        <v>5886.265046668811</v>
      </c>
      <c r="QP519" s="9">
        <f si="105" t="shared"/>
        <v>5882.8368200836812</v>
      </c>
      <c r="QQ519" s="9">
        <f si="105" t="shared"/>
        <v>5899.9779530093338</v>
      </c>
      <c r="QR519" s="9">
        <f si="105" t="shared"/>
        <v>5903.4061795944626</v>
      </c>
      <c r="QS519" s="9">
        <f ref="QS519:RL519" si="106" t="shared">QS455*QS$510/$E519</f>
        <v>5865.6956871580296</v>
      </c>
      <c r="QT519" s="9">
        <f si="106" t="shared"/>
        <v>5896.5497264242031</v>
      </c>
      <c r="QU519" s="9">
        <f si="106" t="shared"/>
        <v>5903.4061795944626</v>
      </c>
      <c r="QV519" s="9">
        <f si="106" t="shared"/>
        <v>5934.260218860637</v>
      </c>
      <c r="QW519" s="9">
        <f si="106" t="shared"/>
        <v>5971.97071129707</v>
      </c>
      <c r="QX519" s="9">
        <f si="106" t="shared"/>
        <v>5978.8271644673314</v>
      </c>
      <c r="QY519" s="9">
        <f si="106" t="shared"/>
        <v>5952.1187399420669</v>
      </c>
      <c r="QZ519" s="9">
        <f si="106" t="shared"/>
        <v>5976.1607660122299</v>
      </c>
      <c r="RA519" s="9">
        <f si="106" t="shared"/>
        <v>5996.768216929514</v>
      </c>
      <c r="RB519" s="9">
        <f si="106" t="shared"/>
        <v>6050.6447022851626</v>
      </c>
      <c r="RC519" s="9">
        <f si="106" t="shared"/>
        <v>6026.3449243643381</v>
      </c>
      <c r="RD519" s="9">
        <f si="106" t="shared"/>
        <v>6019.4021306726745</v>
      </c>
      <c r="RE519" s="9">
        <f si="106" t="shared"/>
        <v>6015.9307338268427</v>
      </c>
      <c r="RF519" s="9">
        <f si="106" t="shared"/>
        <v>6033.2877180560026</v>
      </c>
      <c r="RG519" s="9">
        <f si="106" t="shared"/>
        <v>6057.5874959768262</v>
      </c>
      <c r="RH519" s="9">
        <f si="106" t="shared"/>
        <v>6099.2442581268097</v>
      </c>
      <c r="RI519" s="9">
        <f si="106" t="shared"/>
        <v>6116.6012423559696</v>
      </c>
      <c r="RJ519" s="9">
        <f si="106" t="shared"/>
        <v>6116.6012423559696</v>
      </c>
      <c r="RK519" s="9">
        <f si="106" t="shared"/>
        <v>6106.1870518184742</v>
      </c>
      <c r="RL519" s="9">
        <f si="106" t="shared"/>
        <v>6123.5440360476341</v>
      </c>
      <c r="RM519" s="9" t="s">
        <v>15</v>
      </c>
      <c r="WK519" s="1"/>
      <c r="WP519" s="9"/>
      <c r="WQ519" s="9"/>
      <c r="WR519" s="9"/>
      <c r="WS519" s="9"/>
      <c r="WT519" s="9"/>
      <c r="WU519" s="9"/>
      <c r="WV519" s="9"/>
      <c r="WW519" s="9"/>
      <c r="WX519" s="9"/>
      <c r="WY519" s="9"/>
      <c r="WZ519" s="9"/>
      <c r="XA519" s="9"/>
      <c r="XB519" s="9"/>
      <c r="XC519" s="9"/>
      <c r="XJ519" s="1" t="s">
        <v>67</v>
      </c>
      <c r="XK519" s="1" t="s">
        <v>67</v>
      </c>
      <c r="XO519" s="1" t="s">
        <v>67</v>
      </c>
      <c r="XS519" s="1" t="s">
        <v>67</v>
      </c>
      <c r="XT519" s="1" t="s">
        <v>67</v>
      </c>
      <c r="XW519" s="1" t="s">
        <v>67</v>
      </c>
      <c r="ABY519" s="12" t="s">
        <v>3</v>
      </c>
    </row>
    <row ht="12.75" r="520" spans="1:753" x14ac:dyDescent="0.2">
      <c r="A520" s="1">
        <v>50900</v>
      </c>
      <c r="B520" s="1">
        <v>4.375</v>
      </c>
      <c r="C520" s="1" t="s">
        <v>53</v>
      </c>
      <c r="E520" s="9">
        <v>135.6</v>
      </c>
      <c r="F520" s="1">
        <v>2004</v>
      </c>
      <c r="G520" s="12">
        <v>33869</v>
      </c>
      <c r="H520" s="12">
        <v>38281</v>
      </c>
      <c r="I520" s="12">
        <v>38281</v>
      </c>
      <c r="HX520" s="9"/>
      <c r="HY520" s="9"/>
      <c r="HZ520" s="9"/>
      <c r="IA520" s="9"/>
      <c r="IB520" s="9"/>
      <c r="IC520" s="9"/>
      <c r="ID520" s="9"/>
      <c r="IE520" s="9"/>
      <c r="IF520" s="9"/>
      <c r="IG520" s="9"/>
      <c r="IH520" s="9"/>
      <c r="II520" s="9"/>
      <c r="IJ520" s="9"/>
      <c r="IK520" s="9"/>
      <c r="IL520" s="9"/>
      <c r="IM520" s="9"/>
      <c r="IN520" s="9"/>
      <c r="IO520" s="9"/>
      <c r="IP520" s="9"/>
      <c r="IQ520" s="9"/>
      <c r="IR520" s="9"/>
      <c r="IS520" s="9"/>
      <c r="IT520" s="9"/>
      <c r="IU520" s="9"/>
      <c r="IV520" s="9"/>
      <c r="IW520" s="9"/>
      <c r="IX520" s="9"/>
      <c r="IY520" s="9"/>
      <c r="IZ520" s="9"/>
      <c r="JA520" s="9"/>
      <c r="JB520" s="9"/>
      <c r="JC520" s="9"/>
      <c r="JD520" s="9"/>
      <c r="JE520" s="9"/>
      <c r="JF520" s="9"/>
      <c r="JG520" s="9"/>
      <c r="JH520" s="9"/>
      <c r="JI520" s="9"/>
      <c r="JJ520" s="9"/>
      <c r="JK520" s="9"/>
      <c r="JL520" s="9"/>
      <c r="JM520" s="9"/>
      <c r="JN520" s="9"/>
      <c r="JO520" s="9"/>
      <c r="JP520" s="9"/>
      <c r="JQ520" s="9"/>
      <c r="JR520" s="9"/>
      <c r="JS520" s="9"/>
      <c r="JT520" s="9"/>
      <c r="JU520" s="9"/>
      <c r="JV520" s="9"/>
      <c r="JW520" s="9"/>
      <c r="JX520" s="9"/>
      <c r="JY520" s="9"/>
      <c r="JZ520" s="9"/>
      <c r="KA520" s="9"/>
      <c r="KB520" s="9"/>
      <c r="KC520" s="9"/>
      <c r="KD520" s="9"/>
      <c r="KE520" s="9"/>
      <c r="KF520" s="9"/>
      <c r="KG520" s="9"/>
      <c r="KH520" s="9"/>
      <c r="KI520" s="9"/>
      <c r="KJ520" s="9"/>
      <c r="KK520" s="9"/>
      <c r="KL520" s="9"/>
      <c r="KM520" s="9"/>
      <c r="KN520" s="9"/>
      <c r="KO520" s="9"/>
      <c r="KP520" s="9"/>
      <c r="KQ520" s="9"/>
      <c r="KR520" s="9"/>
      <c r="KS520" s="9"/>
      <c r="KT520" s="9"/>
      <c r="KU520" s="9"/>
      <c r="KV520" s="9"/>
      <c r="KW520" s="9"/>
      <c r="KX520" s="9"/>
      <c r="KY520" s="9"/>
      <c r="KZ520" s="9"/>
      <c r="LA520" s="9"/>
      <c r="LB520" s="9"/>
      <c r="LC520" s="9"/>
      <c r="LD520" s="9"/>
      <c r="LE520" s="9"/>
      <c r="LF520" s="9"/>
      <c r="LG520" s="9"/>
      <c r="LH520" s="9"/>
      <c r="LI520" s="9"/>
      <c r="LJ520" s="9"/>
      <c r="LK520" s="9"/>
      <c r="LL520" s="9"/>
      <c r="LM520" s="9"/>
      <c r="LN520" s="9"/>
      <c r="LO520" s="9"/>
      <c r="LP520" s="9"/>
      <c r="LQ520" s="9"/>
      <c r="LR520" s="9"/>
      <c r="LS520" s="9"/>
      <c r="LT520" s="9"/>
      <c r="LU520" s="9"/>
      <c r="LV520" s="9"/>
      <c r="LW520" s="9"/>
      <c r="LX520" s="9"/>
      <c r="LY520" s="9"/>
      <c r="LZ520" s="9"/>
      <c r="MA520" s="9"/>
      <c r="MB520" s="9"/>
      <c r="MC520" s="9"/>
      <c r="MD520" s="9"/>
      <c r="ME520" s="9"/>
      <c r="MF520" s="9"/>
      <c r="MG520" s="9"/>
      <c r="MH520" s="9"/>
      <c r="MI520" s="9"/>
      <c r="MJ520" s="9"/>
      <c r="MK520" s="9"/>
      <c r="ML520" s="9"/>
      <c r="MM520" s="9"/>
      <c r="MN520" s="9"/>
      <c r="MO520" s="9">
        <f ref="MO520:NH520" si="107" t="shared">MO456*MO$510/$E520</f>
        <v>600</v>
      </c>
      <c r="MP520" s="9">
        <f si="107" t="shared"/>
        <v>603.09734513274338</v>
      </c>
      <c r="MQ520" s="9">
        <f si="107" t="shared"/>
        <v>604.86725663716811</v>
      </c>
      <c r="MR520" s="9">
        <f si="107" t="shared"/>
        <v>614.15929203539827</v>
      </c>
      <c r="MS520" s="9">
        <f si="107" t="shared"/>
        <v>616.37168141592917</v>
      </c>
      <c r="MT520" s="9">
        <f si="107" t="shared"/>
        <v>616.37168141592917</v>
      </c>
      <c r="MU520" s="9">
        <f si="107" t="shared"/>
        <v>614.15929203539827</v>
      </c>
      <c r="MV520" s="9">
        <f si="107" t="shared"/>
        <v>614.60176991150445</v>
      </c>
      <c r="MW520" s="9">
        <f si="107" t="shared"/>
        <v>616.81415929203547</v>
      </c>
      <c r="MX520" s="9">
        <f si="107" t="shared"/>
        <v>619.02654867256638</v>
      </c>
      <c r="MY520" s="9">
        <f si="107" t="shared"/>
        <v>618.14159292035401</v>
      </c>
      <c r="MZ520" s="9">
        <f si="107" t="shared"/>
        <v>615.92920353982299</v>
      </c>
      <c r="NA520" s="9">
        <f si="107" t="shared"/>
        <v>610.17699115044252</v>
      </c>
      <c r="NB520" s="9">
        <f si="107" t="shared"/>
        <v>614.15929203539827</v>
      </c>
      <c r="NC520" s="9">
        <f si="107" t="shared"/>
        <v>616.37168141592917</v>
      </c>
      <c r="ND520" s="9">
        <f si="107" t="shared"/>
        <v>881.3421828908555</v>
      </c>
      <c r="NE520" s="9">
        <f si="107" t="shared"/>
        <v>884.47640117994104</v>
      </c>
      <c r="NF520" s="9">
        <f si="107" t="shared"/>
        <v>883.84955752212397</v>
      </c>
      <c r="NG520" s="9">
        <f si="107" t="shared"/>
        <v>881.96902654867245</v>
      </c>
      <c r="NH520" s="9">
        <f si="107" t="shared"/>
        <v>885.73008849557539</v>
      </c>
      <c r="NI520" s="9">
        <f ref="NI520:OJ520" si="108" t="shared">NI456*NI$510/$E520</f>
        <v>1046.4601769911505</v>
      </c>
      <c r="NJ520" s="9">
        <f si="108" t="shared"/>
        <v>1045.7227138643068</v>
      </c>
      <c r="NK520" s="9">
        <f si="108" t="shared"/>
        <v>1044.2477876106195</v>
      </c>
      <c r="NL520" s="9">
        <f si="108" t="shared"/>
        <v>1046.4601769911505</v>
      </c>
      <c r="NM520" s="9">
        <f si="108" t="shared"/>
        <v>1042.0353982300885</v>
      </c>
      <c r="NN520" s="9">
        <f si="108" t="shared"/>
        <v>1047.9351032448378</v>
      </c>
      <c r="NO520" s="9">
        <f si="108" t="shared"/>
        <v>1050.8849557522124</v>
      </c>
      <c r="NP520" s="9">
        <f si="108" t="shared"/>
        <v>1063.4218289085545</v>
      </c>
      <c r="NQ520" s="9">
        <f si="108" t="shared"/>
        <v>1067.1091445427728</v>
      </c>
      <c r="NR520" s="9">
        <f si="108" t="shared"/>
        <v>1067.1091445427728</v>
      </c>
      <c r="NS520" s="9">
        <f si="108" t="shared"/>
        <v>1061.9469026548672</v>
      </c>
      <c r="NT520" s="9">
        <f si="108" t="shared"/>
        <v>1067.1091445427728</v>
      </c>
      <c r="NU520" s="9">
        <f si="108" t="shared"/>
        <v>1069.3215339233038</v>
      </c>
      <c r="NV520" s="9">
        <f si="108" t="shared"/>
        <v>1070.7964601769911</v>
      </c>
      <c r="NW520" s="9">
        <f si="108" t="shared"/>
        <v>1071.5339233038349</v>
      </c>
      <c r="NX520" s="9">
        <f si="108" t="shared"/>
        <v>1076.6961651917404</v>
      </c>
      <c r="NY520" s="9">
        <f si="108" t="shared"/>
        <v>1076.6961651917404</v>
      </c>
      <c r="NZ520" s="9">
        <f si="108" t="shared"/>
        <v>1083.3333333333335</v>
      </c>
      <c r="OA520" s="9">
        <f si="108" t="shared"/>
        <v>1087.7581120943953</v>
      </c>
      <c r="OB520" s="9">
        <f si="108" t="shared"/>
        <v>1098.8200589970502</v>
      </c>
      <c r="OC520" s="9">
        <f si="108" t="shared"/>
        <v>1268.7315634218289</v>
      </c>
      <c r="OD520" s="9">
        <f si="108" t="shared"/>
        <v>1270.4277286135693</v>
      </c>
      <c r="OE520" s="9">
        <f si="108" t="shared"/>
        <v>1264.4911504424779</v>
      </c>
      <c r="OF520" s="9">
        <f si="108" t="shared"/>
        <v>1271.2758112094396</v>
      </c>
      <c r="OG520" s="9">
        <f si="108" t="shared"/>
        <v>1277.212389380531</v>
      </c>
      <c r="OH520" s="9">
        <f si="108" t="shared"/>
        <v>1270.4277286135693</v>
      </c>
      <c r="OI520" s="9">
        <f si="108" t="shared"/>
        <v>1270.4277286135693</v>
      </c>
      <c r="OJ520" s="9">
        <f si="108" t="shared"/>
        <v>1278.0604719764012</v>
      </c>
      <c r="OK520" s="9">
        <f ref="OK520:PC520" si="109" t="shared">OK456*OK$510/$E520</f>
        <v>1273.8200589970502</v>
      </c>
      <c r="OL520" s="9">
        <f si="109" t="shared"/>
        <v>1279.7566371681417</v>
      </c>
      <c r="OM520" s="9">
        <f si="109" t="shared"/>
        <v>1284.8451327433629</v>
      </c>
      <c r="ON520" s="9">
        <f si="109" t="shared"/>
        <v>1294.1740412979352</v>
      </c>
      <c r="OO520" s="9">
        <f si="109" t="shared"/>
        <v>1296.7182890855458</v>
      </c>
      <c r="OP520" s="9">
        <f si="109" t="shared"/>
        <v>1297.5663716814161</v>
      </c>
      <c r="OQ520" s="9">
        <f si="109" t="shared"/>
        <v>1292.4778761061948</v>
      </c>
      <c r="OR520" s="9">
        <f si="109" t="shared"/>
        <v>1298.4144542772863</v>
      </c>
      <c r="OS520" s="9">
        <f si="109" t="shared"/>
        <v>1304.3510324483777</v>
      </c>
      <c r="OT520" s="9">
        <f si="109" t="shared"/>
        <v>1304.3510324483777</v>
      </c>
      <c r="OU520" s="9">
        <f si="109" t="shared"/>
        <v>1305.1991150442479</v>
      </c>
      <c r="OV520" s="9">
        <f si="109" t="shared"/>
        <v>1309.4395280235988</v>
      </c>
      <c r="OW520" s="9">
        <f si="109" t="shared"/>
        <v>1309.4395280235988</v>
      </c>
      <c r="OX520" s="9">
        <f si="109" t="shared"/>
        <v>1314.52802359882</v>
      </c>
      <c r="OY520" s="9">
        <f si="109" t="shared"/>
        <v>1317.9203539823009</v>
      </c>
      <c r="OZ520" s="9">
        <f si="109" t="shared"/>
        <v>1325.5530973451328</v>
      </c>
      <c r="PA520" s="9">
        <f si="109" t="shared"/>
        <v>1330.641592920354</v>
      </c>
      <c r="PB520" s="9">
        <f si="109" t="shared"/>
        <v>1335.7300884955753</v>
      </c>
      <c r="PC520" s="9">
        <f si="109" t="shared"/>
        <v>1335.7300884955753</v>
      </c>
      <c r="PD520" s="9">
        <f ref="PD520:PV520" si="110" t="shared">PD456*PD$510/$E520</f>
        <v>1344.2109144542774</v>
      </c>
      <c r="PE520" s="9">
        <f si="110" t="shared"/>
        <v>1350.9955752212391</v>
      </c>
      <c r="PF520" s="9">
        <f si="110" t="shared"/>
        <v>1352.6917404129795</v>
      </c>
      <c r="PG520" s="9">
        <f si="110" t="shared"/>
        <v>1353.5398230088497</v>
      </c>
      <c r="PH520" s="9">
        <f si="110" t="shared"/>
        <v>1533.9233038348084</v>
      </c>
      <c r="PI520" s="9">
        <f si="110" t="shared"/>
        <v>1529.1297935103246</v>
      </c>
      <c r="PJ520" s="9">
        <f si="110" t="shared"/>
        <v>1536.7994100294989</v>
      </c>
      <c r="PK520" s="9">
        <f si="110" t="shared"/>
        <v>1541.5929203539827</v>
      </c>
      <c r="PL520" s="9">
        <f si="110" t="shared"/>
        <v>1558.8495575221239</v>
      </c>
      <c r="PM520" s="9">
        <f si="110" t="shared"/>
        <v>1567.4778761061948</v>
      </c>
      <c r="PN520" s="9">
        <f si="110" t="shared"/>
        <v>1566.5191740412979</v>
      </c>
      <c r="PO520" s="9">
        <f si="110" t="shared"/>
        <v>1562.684365781711</v>
      </c>
      <c r="PP520" s="9">
        <f si="110" t="shared"/>
        <v>1569.3952802359881</v>
      </c>
      <c r="PQ520" s="9">
        <f si="110" t="shared"/>
        <v>1576.1061946902655</v>
      </c>
      <c r="PR520" s="9">
        <f si="110" t="shared"/>
        <v>1577.0648967551624</v>
      </c>
      <c r="PS520" s="9">
        <f si="110" t="shared"/>
        <v>1576.1061946902655</v>
      </c>
      <c r="PT520" s="9">
        <f si="110" t="shared"/>
        <v>1576.1061946902655</v>
      </c>
      <c r="PU520" s="9">
        <f si="110" t="shared"/>
        <v>1566.5191740412979</v>
      </c>
      <c r="PV520" s="9">
        <f si="110" t="shared"/>
        <v>1569.3952802359881</v>
      </c>
      <c r="PW520" s="9">
        <f ref="PW520:QR520" si="111" t="shared">PW456*PW$510/$E520</f>
        <v>1573.2300884955753</v>
      </c>
      <c r="PX520" s="9">
        <f si="111" t="shared"/>
        <v>1583.7758112094393</v>
      </c>
      <c r="PY520" s="9">
        <f si="111" t="shared"/>
        <v>1587.6106194690267</v>
      </c>
      <c r="PZ520" s="9">
        <f si="111" t="shared"/>
        <v>1587.6106194690267</v>
      </c>
      <c r="QA520" s="9">
        <f si="111" t="shared"/>
        <v>1582.8171091445429</v>
      </c>
      <c r="QB520" s="9">
        <f si="111" t="shared"/>
        <v>1586.6519174041298</v>
      </c>
      <c r="QC520" s="9">
        <f si="111" t="shared"/>
        <v>1593.3628318584069</v>
      </c>
      <c r="QD520" s="9">
        <f si="111" t="shared"/>
        <v>1596.2389380530974</v>
      </c>
      <c r="QE520" s="9">
        <f si="111" t="shared"/>
        <v>1598.1563421828907</v>
      </c>
      <c r="QF520" s="9">
        <f si="111" t="shared"/>
        <v>1603.9085545722717</v>
      </c>
      <c r="QG520" s="9">
        <f si="111" t="shared"/>
        <v>1597.1976401179941</v>
      </c>
      <c r="QH520" s="9">
        <f si="111" t="shared"/>
        <v>1605.825958702065</v>
      </c>
      <c r="QI520" s="9">
        <f si="111" t="shared"/>
        <v>1614.4542772861357</v>
      </c>
      <c r="QJ520" s="9">
        <f si="111" t="shared"/>
        <v>1630.7522123893807</v>
      </c>
      <c r="QK520" s="9">
        <f si="111" t="shared"/>
        <v>1636.5044247787609</v>
      </c>
      <c r="QL520" s="9">
        <f si="111" t="shared"/>
        <v>1640.3392330383481</v>
      </c>
      <c r="QM520" s="9">
        <f si="111" t="shared"/>
        <v>1634.5870206489676</v>
      </c>
      <c r="QN520" s="9">
        <f si="111" t="shared"/>
        <v>1634.5870206489676</v>
      </c>
      <c r="QO520" s="9">
        <f si="111" t="shared"/>
        <v>1646.0914454277286</v>
      </c>
      <c r="QP520" s="9">
        <f si="111" t="shared"/>
        <v>1645.1327433628319</v>
      </c>
      <c r="QQ520" s="9">
        <f si="111" t="shared"/>
        <v>1649.9262536873157</v>
      </c>
      <c r="QR520" s="9">
        <f si="111" t="shared"/>
        <v>1650.8849557522121</v>
      </c>
      <c r="QS520" s="9">
        <f ref="QS520:RL520" si="112" t="shared">QS456*QS$510/$E520</f>
        <v>1640.3392330383481</v>
      </c>
      <c r="QT520" s="9">
        <f si="112" t="shared"/>
        <v>1648.967551622419</v>
      </c>
      <c r="QU520" s="9">
        <f si="112" t="shared"/>
        <v>1650.8849557522121</v>
      </c>
      <c r="QV520" s="9">
        <f si="112" t="shared"/>
        <v>1659.5132743362833</v>
      </c>
      <c r="QW520" s="9">
        <f si="112" t="shared"/>
        <v>1670.0589970501474</v>
      </c>
      <c r="QX520" s="9">
        <f si="112" t="shared"/>
        <v>1671.9764011799411</v>
      </c>
      <c r="QY520" s="9">
        <f si="112" t="shared"/>
        <v>1672.9328908554573</v>
      </c>
      <c r="QZ520" s="9">
        <f si="112" t="shared"/>
        <v>1679.6902654867258</v>
      </c>
      <c r="RA520" s="9">
        <f si="112" t="shared"/>
        <v>1685.4823008849557</v>
      </c>
      <c r="RB520" s="9">
        <f si="112" t="shared"/>
        <v>1719.8628318584074</v>
      </c>
      <c r="RC520" s="9">
        <f si="112" t="shared"/>
        <v>1712.9557522123894</v>
      </c>
      <c r="RD520" s="9">
        <f si="112" t="shared"/>
        <v>1710.982300884956</v>
      </c>
      <c r="RE520" s="9">
        <f si="112" t="shared"/>
        <v>1709.9955752212393</v>
      </c>
      <c r="RF520" s="9">
        <f si="112" t="shared"/>
        <v>1714.9292035398232</v>
      </c>
      <c r="RG520" s="9">
        <f si="112" t="shared"/>
        <v>1721.8362831858408</v>
      </c>
      <c r="RH520" s="9">
        <f si="112" t="shared"/>
        <v>1733.6769911504423</v>
      </c>
      <c r="RI520" s="9">
        <f si="112" t="shared"/>
        <v>1738.6106194690265</v>
      </c>
      <c r="RJ520" s="9">
        <f si="112" t="shared"/>
        <v>1738.6106194690265</v>
      </c>
      <c r="RK520" s="9">
        <f si="112" t="shared"/>
        <v>1735.6504424778764</v>
      </c>
      <c r="RL520" s="9">
        <f si="112" t="shared"/>
        <v>1740.5840707964603</v>
      </c>
      <c r="RM520" s="9">
        <f ref="RM520:SC520" si="113" t="shared">RM456*RM$510/$E520</f>
        <v>1752.424778761062</v>
      </c>
      <c r="RN520" s="9">
        <f si="113" t="shared"/>
        <v>1755.3849557522126</v>
      </c>
      <c r="RO520" s="9">
        <f si="113" t="shared"/>
        <v>1758.3451327433627</v>
      </c>
      <c r="RP520" s="9">
        <f si="113" t="shared"/>
        <v>1761.3053097345135</v>
      </c>
      <c r="RQ520" s="9">
        <f si="113" t="shared"/>
        <v>1760.3185840707965</v>
      </c>
      <c r="RR520" s="9">
        <f si="113" t="shared"/>
        <v>1769.1991150442479</v>
      </c>
      <c r="RS520" s="9">
        <f si="113" t="shared"/>
        <v>1775.1194690265488</v>
      </c>
      <c r="RT520" s="9">
        <f si="113" t="shared"/>
        <v>1787.9469026548672</v>
      </c>
      <c r="RU520" s="9">
        <f si="113" t="shared"/>
        <v>1790.9070796460178</v>
      </c>
      <c r="RV520" s="9">
        <f si="113" t="shared"/>
        <v>1788.9336283185844</v>
      </c>
      <c r="RW520" s="9">
        <f si="113" t="shared"/>
        <v>1788.9336283185844</v>
      </c>
      <c r="RX520" s="9">
        <f si="113" t="shared"/>
        <v>1791.8938053097345</v>
      </c>
      <c r="RY520" s="9">
        <f si="113" t="shared"/>
        <v>1800.7743362831859</v>
      </c>
      <c r="RZ520" s="9">
        <f si="113" t="shared"/>
        <v>1801.7610619469026</v>
      </c>
      <c r="SA520" s="9">
        <f si="113" t="shared"/>
        <v>1802.7477876106193</v>
      </c>
      <c r="SB520" s="9">
        <f si="113" t="shared"/>
        <v>1810.641592920354</v>
      </c>
      <c r="SC520" s="9">
        <f si="113" t="shared"/>
        <v>1806.6946902654868</v>
      </c>
      <c r="SD520" s="9" t="s">
        <v>15</v>
      </c>
      <c r="SE520" s="9"/>
      <c r="WK520" s="1"/>
      <c r="WP520" s="9"/>
      <c r="WQ520" s="9"/>
      <c r="WR520" s="9"/>
      <c r="WS520" s="9"/>
      <c r="WT520" s="9"/>
      <c r="WU520" s="9"/>
      <c r="WV520" s="9"/>
      <c r="WW520" s="9"/>
      <c r="WX520" s="9"/>
      <c r="WY520" s="9"/>
      <c r="WZ520" s="9"/>
      <c r="XA520" s="9"/>
      <c r="XB520" s="9"/>
      <c r="XC520" s="9"/>
      <c r="XJ520" s="1" t="s">
        <v>67</v>
      </c>
      <c r="XK520" s="1" t="s">
        <v>67</v>
      </c>
      <c r="XO520" s="1" t="s">
        <v>67</v>
      </c>
      <c r="XS520" s="1" t="s">
        <v>67</v>
      </c>
      <c r="XT520" s="1" t="s">
        <v>67</v>
      </c>
      <c r="XW520" s="1" t="s">
        <v>67</v>
      </c>
      <c r="ABY520" s="12" t="s">
        <v>3</v>
      </c>
    </row>
    <row ht="12.75" r="521" spans="1:753" x14ac:dyDescent="0.2">
      <c r="A521" s="1">
        <v>51000</v>
      </c>
      <c r="B521" s="1">
        <v>2</v>
      </c>
      <c r="C521" s="1" t="s">
        <v>53</v>
      </c>
      <c r="E521" s="16">
        <v>69.480354879594429</v>
      </c>
      <c r="F521" s="1">
        <v>2006</v>
      </c>
      <c r="G521" s="12">
        <v>29775</v>
      </c>
      <c r="H521" s="12">
        <v>38917</v>
      </c>
      <c r="I521" s="12">
        <v>38917</v>
      </c>
      <c r="J521" s="4" t="s">
        <v>20</v>
      </c>
      <c r="HJ521" s="9" t="s">
        <v>20</v>
      </c>
      <c r="HK521" s="9">
        <f ref="HK521:IP521" si="114" t="shared">HK457*HK$510/$E521</f>
        <v>999.99999999999989</v>
      </c>
      <c r="HL521" s="9">
        <f si="114" t="shared"/>
        <v>1005.4724553082817</v>
      </c>
      <c r="HM521" s="9">
        <f si="114" t="shared"/>
        <v>1011.6745713243342</v>
      </c>
      <c r="HN521" s="9">
        <f si="114" t="shared"/>
        <v>1020.7953301714703</v>
      </c>
      <c r="HO521" s="9">
        <f si="114" t="shared"/>
        <v>1036.1182050346588</v>
      </c>
      <c r="HP521" s="9">
        <f si="114" t="shared"/>
        <v>1066.0342940532651</v>
      </c>
      <c r="HQ521" s="9">
        <f si="114" t="shared"/>
        <v>1072.9660707770886</v>
      </c>
      <c r="HR521" s="9">
        <f si="114" t="shared"/>
        <v>1079.1681867931411</v>
      </c>
      <c r="HS521" s="9">
        <f si="114" t="shared"/>
        <v>1083.9109813936518</v>
      </c>
      <c r="HT521" s="9">
        <f si="114" t="shared"/>
        <v>1091.9372491791319</v>
      </c>
      <c r="HU521" s="9">
        <f si="114" t="shared"/>
        <v>1098.1393651951844</v>
      </c>
      <c r="HV521" s="9">
        <f si="114" t="shared"/>
        <v>1107.9897847500911</v>
      </c>
      <c r="HW521" s="9">
        <f si="114" t="shared"/>
        <v>1119.6643560744253</v>
      </c>
      <c r="HX521" s="9">
        <f si="114" t="shared"/>
        <v>1126.5961327982491</v>
      </c>
      <c r="HY521" s="9">
        <f si="114" t="shared"/>
        <v>1133.1630791681869</v>
      </c>
      <c r="HZ521" s="9">
        <f si="114" t="shared"/>
        <v>1133.5279095220724</v>
      </c>
      <c r="IA521" s="9">
        <f si="114" t="shared"/>
        <v>1143.3783290769791</v>
      </c>
      <c r="IB521" s="9">
        <f si="114" t="shared"/>
        <v>1166.362641371762</v>
      </c>
      <c r="IC521" s="9">
        <f si="114" t="shared"/>
        <v>1174.7537395111272</v>
      </c>
      <c r="ID521" s="9">
        <f si="114" t="shared"/>
        <v>1178.0372126960963</v>
      </c>
      <c r="IE521" s="9">
        <f si="114" t="shared"/>
        <v>1178.4020430499818</v>
      </c>
      <c r="IF521" s="9">
        <f si="114" t="shared"/>
        <v>1178.7668734038673</v>
      </c>
      <c r="IG521" s="9">
        <f si="114" t="shared"/>
        <v>1178.0372126960963</v>
      </c>
      <c r="IH521" s="9">
        <f si="114" t="shared"/>
        <v>1183.8744983582633</v>
      </c>
      <c r="II521" s="9">
        <f si="114" t="shared"/>
        <v>1189.7117840204305</v>
      </c>
      <c r="IJ521" s="9">
        <f si="114" t="shared"/>
        <v>1187.5228018971177</v>
      </c>
      <c r="IK521" s="9">
        <f si="114" t="shared"/>
        <v>1188.9821233126595</v>
      </c>
      <c r="IL521" s="9">
        <f si="114" t="shared"/>
        <v>1194.0897482670559</v>
      </c>
      <c r="IM521" s="9">
        <f si="114" t="shared"/>
        <v>1196.2787303903683</v>
      </c>
      <c r="IN521" s="9">
        <f si="114" t="shared"/>
        <v>1213.0609266690985</v>
      </c>
      <c r="IO521" s="9">
        <f si="114" t="shared"/>
        <v>1218.168551623495</v>
      </c>
      <c r="IP521" s="9">
        <f si="114" t="shared"/>
        <v>1221.0871944545786</v>
      </c>
      <c r="IQ521" s="9">
        <f ref="IQ521:JV521" si="115" t="shared">IQ457*IQ$510/$E521</f>
        <v>1227.6541408245166</v>
      </c>
      <c r="IR521" s="9">
        <f si="115" t="shared"/>
        <v>1233.1265961327981</v>
      </c>
      <c r="IS521" s="9">
        <f si="115" t="shared"/>
        <v>1238.5990514410801</v>
      </c>
      <c r="IT521" s="9">
        <f si="115" t="shared"/>
        <v>1242.977015687705</v>
      </c>
      <c r="IU521" s="9">
        <f si="115" t="shared"/>
        <v>1247.3549799343305</v>
      </c>
      <c r="IV521" s="9">
        <f si="115" t="shared"/>
        <v>1250.6384531192994</v>
      </c>
      <c r="IW521" s="9">
        <f si="115" t="shared"/>
        <v>1249.9087924115286</v>
      </c>
      <c r="IX521" s="9">
        <f si="115" t="shared"/>
        <v>1255.0164173659248</v>
      </c>
      <c r="IY521" s="9">
        <f si="115" t="shared"/>
        <v>1259.0295512586647</v>
      </c>
      <c r="IZ521" s="9">
        <f si="115" t="shared"/>
        <v>1275.8117475373949</v>
      </c>
      <c r="JA521" s="9">
        <f si="115" t="shared"/>
        <v>1280.5545421379059</v>
      </c>
      <c r="JB521" s="9">
        <f si="115" t="shared"/>
        <v>1283.8380153228748</v>
      </c>
      <c r="JC521" s="9">
        <f si="115" t="shared"/>
        <v>1282.3786939073329</v>
      </c>
      <c r="JD521" s="9">
        <f si="115" t="shared"/>
        <v>1294.4180955855527</v>
      </c>
      <c r="JE521" s="9">
        <f si="115" t="shared"/>
        <v>1296.9719080627508</v>
      </c>
      <c r="JF521" s="9">
        <f si="115" t="shared"/>
        <v>1304.9981758482306</v>
      </c>
      <c r="JG521" s="9">
        <f si="115" t="shared"/>
        <v>1309.0113097409703</v>
      </c>
      <c r="JH521" s="9">
        <f si="115" t="shared"/>
        <v>1307.916818679314</v>
      </c>
      <c r="JI521" s="9">
        <f si="115" t="shared"/>
        <v>1312.659613279825</v>
      </c>
      <c r="JJ521" s="9">
        <f si="115" t="shared"/>
        <v>1323.2396935425027</v>
      </c>
      <c r="JK521" s="9">
        <f si="115" t="shared"/>
        <v>1335.6439255746077</v>
      </c>
      <c r="JL521" s="9">
        <f si="115" t="shared"/>
        <v>1364.1006931776724</v>
      </c>
      <c r="JM521" s="9">
        <f si="115" t="shared"/>
        <v>1370.3028091937249</v>
      </c>
      <c r="JN521" s="9">
        <f si="115" t="shared"/>
        <v>1373.2214520248083</v>
      </c>
      <c r="JO521" s="9">
        <f si="115" t="shared"/>
        <v>1370.6676395476102</v>
      </c>
      <c r="JP521" s="9">
        <f si="115" t="shared"/>
        <v>1374.3159430864646</v>
      </c>
      <c r="JQ521" s="9">
        <f si="115" t="shared"/>
        <v>1373.5862823786938</v>
      </c>
      <c r="JR521" s="9">
        <f si="115" t="shared"/>
        <v>1375.7752645020066</v>
      </c>
      <c r="JS521" s="9">
        <f si="115" t="shared"/>
        <v>1380.5180591025171</v>
      </c>
      <c r="JT521" s="9">
        <f si="115" t="shared"/>
        <v>1382.3422108719444</v>
      </c>
      <c r="JU521" s="9">
        <f si="115" t="shared"/>
        <v>1385.2608537030283</v>
      </c>
      <c r="JV521" s="9">
        <f si="115" t="shared"/>
        <v>1390.3684786574242</v>
      </c>
      <c r="JW521" s="9">
        <f ref="JW521:LB521" si="116" t="shared">JW457*JW$510/$E521</f>
        <v>1392.1926304268516</v>
      </c>
      <c r="JX521" s="9">
        <f si="116" t="shared"/>
        <v>1405.6913535206127</v>
      </c>
      <c r="JY521" s="9">
        <f si="116" t="shared"/>
        <v>1408.245165997811</v>
      </c>
      <c r="JZ521" s="9">
        <f si="116" t="shared"/>
        <v>1407.5155052900402</v>
      </c>
      <c r="KA521" s="9">
        <f si="116" t="shared"/>
        <v>1403.5023713973001</v>
      </c>
      <c r="KB521" s="9">
        <f si="116" t="shared"/>
        <v>1407.8803356439255</v>
      </c>
      <c r="KC521" s="9">
        <f si="116" t="shared"/>
        <v>1414.812112367749</v>
      </c>
      <c r="KD521" s="9">
        <f si="116" t="shared"/>
        <v>1417.0010944910616</v>
      </c>
      <c r="KE521" s="9">
        <f si="116" t="shared"/>
        <v>1429.0404961692811</v>
      </c>
      <c r="KF521" s="9">
        <f si="116" t="shared"/>
        <v>1433.7832907697918</v>
      </c>
      <c r="KG521" s="9">
        <f si="116" t="shared"/>
        <v>1439.2557460780736</v>
      </c>
      <c r="KH521" s="9">
        <f si="116" t="shared"/>
        <v>1445.0127690623858</v>
      </c>
      <c r="KI521" s="9">
        <f si="116" t="shared"/>
        <v>1447.8912805545419</v>
      </c>
      <c r="KJ521" s="9">
        <f si="116" t="shared"/>
        <v>1611.6785844582269</v>
      </c>
      <c r="KK521" s="9">
        <f si="116" t="shared"/>
        <v>1613.2617657789126</v>
      </c>
      <c r="KL521" s="9">
        <f si="116" t="shared"/>
        <v>1613.2617657789126</v>
      </c>
      <c r="KM521" s="9">
        <f si="116" t="shared"/>
        <v>1611.6785844582269</v>
      </c>
      <c r="KN521" s="9">
        <f si="116" t="shared"/>
        <v>1616.4281284202843</v>
      </c>
      <c r="KO521" s="9">
        <f si="116" t="shared"/>
        <v>1621.1776723823421</v>
      </c>
      <c r="KP521" s="9">
        <f si="116" t="shared"/>
        <v>1629.0935789857715</v>
      </c>
      <c r="KQ521" s="9">
        <f si="116" t="shared"/>
        <v>1785.8285297336736</v>
      </c>
      <c r="KR521" s="9">
        <f si="116" t="shared"/>
        <v>1784.1014228383799</v>
      </c>
      <c r="KS521" s="9">
        <f si="116" t="shared"/>
        <v>1784.1014228383799</v>
      </c>
      <c r="KT521" s="9">
        <f si="116" t="shared"/>
        <v>1791.0098504195548</v>
      </c>
      <c r="KU521" s="9">
        <f si="116" t="shared"/>
        <v>1797.9182780007295</v>
      </c>
      <c r="KV521" s="9">
        <f si="116" t="shared"/>
        <v>1827.2790952207222</v>
      </c>
      <c r="KW521" s="9">
        <f si="116" t="shared"/>
        <v>1834.1875228018969</v>
      </c>
      <c r="KX521" s="9">
        <f si="116" t="shared"/>
        <v>1841.0959503830718</v>
      </c>
      <c r="KY521" s="9">
        <f si="116" t="shared"/>
        <v>1842.8230572783655</v>
      </c>
      <c r="KZ521" s="9">
        <f si="116" t="shared"/>
        <v>1863.5483400218895</v>
      </c>
      <c r="LA521" s="9">
        <f si="116" t="shared"/>
        <v>1872.1838744983581</v>
      </c>
      <c r="LB521" s="9">
        <f si="116" t="shared"/>
        <v>1891.1820503465888</v>
      </c>
      <c r="LC521" s="9">
        <f ref="LC521:MH521" si="117" t="shared">LC457*LC$510/$E521</f>
        <v>1899.8175848230571</v>
      </c>
      <c r="LD521" s="9">
        <f si="117" t="shared"/>
        <v>1904.9989055089382</v>
      </c>
      <c r="LE521" s="9">
        <f si="117" t="shared"/>
        <v>1917.0886537759941</v>
      </c>
      <c r="LF521" s="9">
        <f si="117" t="shared"/>
        <v>1930.9055089383435</v>
      </c>
      <c r="LG521" s="9">
        <f si="117" t="shared"/>
        <v>1939.5410434148118</v>
      </c>
      <c r="LH521" s="9">
        <f si="117" t="shared"/>
        <v>1974.0831813206858</v>
      </c>
      <c r="LI521" s="9">
        <f si="117" t="shared"/>
        <v>1986.1729295877415</v>
      </c>
      <c r="LJ521" s="9">
        <f si="117" t="shared"/>
        <v>1993.0813571689164</v>
      </c>
      <c r="LK521" s="9">
        <f si="117" t="shared"/>
        <v>1994.8084640642101</v>
      </c>
      <c r="LL521" s="9">
        <f si="117" t="shared"/>
        <v>1999.9897847500911</v>
      </c>
      <c r="LM521" s="9">
        <f si="117" t="shared"/>
        <v>2013.8066399124405</v>
      </c>
      <c r="LN521" s="9">
        <f si="117" t="shared"/>
        <v>2029.3506019700837</v>
      </c>
      <c r="LO521" s="9">
        <f si="117" t="shared"/>
        <v>2046.6216709230207</v>
      </c>
      <c r="LP521" s="9">
        <f si="117" t="shared"/>
        <v>2051.8029916089017</v>
      </c>
      <c r="LQ521" s="9">
        <f si="117" t="shared"/>
        <v>2063.8927398759574</v>
      </c>
      <c r="LR521" s="9">
        <f si="117" t="shared"/>
        <v>2075.9824881430131</v>
      </c>
      <c r="LS521" s="9">
        <f si="117" t="shared"/>
        <v>2096.7077708865377</v>
      </c>
      <c r="LT521" s="9">
        <f si="117" t="shared"/>
        <v>2160.610726012404</v>
      </c>
      <c r="LU521" s="9">
        <f si="117" t="shared"/>
        <v>2179.6089018606344</v>
      </c>
      <c r="LV521" s="9">
        <f si="117" t="shared"/>
        <v>2188.2444363371033</v>
      </c>
      <c r="LW521" s="9">
        <f si="117" t="shared"/>
        <v>2189.9715432323969</v>
      </c>
      <c r="LX521" s="9">
        <f si="117" t="shared"/>
        <v>2212.4239328712147</v>
      </c>
      <c r="LY521" s="9">
        <f si="117" t="shared"/>
        <v>2233.1492156147388</v>
      </c>
      <c r="LZ521" s="9">
        <f si="117" t="shared"/>
        <v>2250.4202845676759</v>
      </c>
      <c r="MA521" s="9">
        <f si="117" t="shared"/>
        <v>2245.2389638817949</v>
      </c>
      <c r="MB521" s="9">
        <f si="117" t="shared"/>
        <v>2243.5118569865012</v>
      </c>
      <c r="MC521" s="9">
        <f si="117" t="shared"/>
        <v>2248.6931776723823</v>
      </c>
      <c r="MD521" s="9">
        <f si="117" t="shared"/>
        <v>2260.782925939438</v>
      </c>
      <c r="ME521" s="9">
        <f si="117" t="shared"/>
        <v>2269.4184604159063</v>
      </c>
      <c r="MF521" s="9">
        <f si="117" t="shared"/>
        <v>2298.7792776358992</v>
      </c>
      <c r="MG521" s="9">
        <f si="117" t="shared"/>
        <v>2305.6877052170739</v>
      </c>
      <c r="MH521" s="9">
        <f si="117" t="shared"/>
        <v>2316.050346588836</v>
      </c>
      <c r="MI521" s="9">
        <f ref="MI521:MN521" si="118" t="shared">MI457*MI$510/$E521</f>
        <v>2310.8690259029549</v>
      </c>
      <c r="MJ521" s="9">
        <f si="118" t="shared"/>
        <v>2316.050346588836</v>
      </c>
      <c r="MK521" s="9">
        <f si="118" t="shared"/>
        <v>2324.6858810653043</v>
      </c>
      <c r="ML521" s="9">
        <f si="118" t="shared"/>
        <v>2333.3214155417727</v>
      </c>
      <c r="MM521" s="9">
        <f si="118" t="shared"/>
        <v>2341.9569500182415</v>
      </c>
      <c r="MN521" s="9">
        <f si="118" t="shared"/>
        <v>2343.6840569135352</v>
      </c>
      <c r="MO521" s="9">
        <f ref="MO521:NH521" si="119" t="shared">MO457*MO$510/$E521</f>
        <v>2341.9569500182415</v>
      </c>
      <c r="MP521" s="9">
        <f si="119" t="shared"/>
        <v>2648.3025355709597</v>
      </c>
      <c r="MQ521" s="9">
        <f si="119" t="shared"/>
        <v>2656.0745165997805</v>
      </c>
      <c r="MR521" s="9">
        <f si="119" t="shared"/>
        <v>2696.8774170010947</v>
      </c>
      <c r="MS521" s="9">
        <f si="119" t="shared"/>
        <v>2706.5923932871215</v>
      </c>
      <c r="MT521" s="9">
        <f si="119" t="shared"/>
        <v>2706.5923932871215</v>
      </c>
      <c r="MU521" s="9">
        <f si="119" t="shared"/>
        <v>2696.8774170010947</v>
      </c>
      <c r="MV521" s="9">
        <f si="119" t="shared"/>
        <v>2698.8204122582997</v>
      </c>
      <c r="MW521" s="9">
        <f si="119" t="shared"/>
        <v>2708.5353885443265</v>
      </c>
      <c r="MX521" s="9">
        <f si="119" t="shared"/>
        <v>2718.2503648303536</v>
      </c>
      <c r="MY521" s="9">
        <f si="119" t="shared"/>
        <v>2714.3643743159423</v>
      </c>
      <c r="MZ521" s="9">
        <f si="119" t="shared"/>
        <v>2704.6493980299156</v>
      </c>
      <c r="NA521" s="9">
        <f si="119" t="shared"/>
        <v>3076.3371944545784</v>
      </c>
      <c r="NB521" s="9">
        <f si="119" t="shared"/>
        <v>3096.4148121123681</v>
      </c>
      <c r="NC521" s="9">
        <f si="119" t="shared"/>
        <v>3107.5690441444731</v>
      </c>
      <c r="ND521" s="9">
        <f si="119" t="shared"/>
        <v>3136.5700474279456</v>
      </c>
      <c r="NE521" s="9">
        <f si="119" t="shared"/>
        <v>3147.7242794600506</v>
      </c>
      <c r="NF521" s="9">
        <f si="119" t="shared"/>
        <v>3145.4934330536298</v>
      </c>
      <c r="NG521" s="9">
        <f si="119" t="shared"/>
        <v>3138.8008938343664</v>
      </c>
      <c r="NH521" s="9">
        <f si="119" t="shared"/>
        <v>3152.1859722728932</v>
      </c>
      <c r="NI521" s="9">
        <f ref="NI521:OJ521" si="120" t="shared">NI457*NI$510/$E521</f>
        <v>3165.571050711419</v>
      </c>
      <c r="NJ521" s="9">
        <f si="120" t="shared"/>
        <v>3163.3402043049982</v>
      </c>
      <c r="NK521" s="9">
        <f si="120" t="shared"/>
        <v>3158.8785114921557</v>
      </c>
      <c r="NL521" s="9">
        <f si="120" t="shared"/>
        <v>3369.8014410798974</v>
      </c>
      <c r="NM521" s="9">
        <f si="120" t="shared"/>
        <v>3355.5528091937249</v>
      </c>
      <c r="NN521" s="9">
        <f si="120" t="shared"/>
        <v>3374.5509850419553</v>
      </c>
      <c r="NO521" s="9">
        <f si="120" t="shared"/>
        <v>3384.0500729660703</v>
      </c>
      <c r="NP521" s="9">
        <f si="120" t="shared"/>
        <v>3424.4211966435601</v>
      </c>
      <c r="NQ521" s="9">
        <f si="120" t="shared"/>
        <v>3436.295056548704</v>
      </c>
      <c r="NR521" s="9">
        <f si="120" t="shared"/>
        <v>3644.5553630062013</v>
      </c>
      <c r="NS521" s="9">
        <f si="120" t="shared"/>
        <v>3626.9244801167456</v>
      </c>
      <c r="NT521" s="9">
        <f si="120" t="shared"/>
        <v>3644.5553630062013</v>
      </c>
      <c r="NU521" s="9">
        <f si="120" t="shared"/>
        <v>3652.1114556731118</v>
      </c>
      <c r="NV521" s="9">
        <f si="120" t="shared"/>
        <v>3657.1488507843846</v>
      </c>
      <c r="NW521" s="9">
        <f si="120" t="shared"/>
        <v>3659.6675483400218</v>
      </c>
      <c r="NX521" s="9">
        <f si="120" t="shared"/>
        <v>3887.4297701568767</v>
      </c>
      <c r="NY521" s="9">
        <f si="120" t="shared"/>
        <v>3887.4297701568767</v>
      </c>
      <c r="NZ521" s="9">
        <f si="120" t="shared"/>
        <v>4122.8200474279456</v>
      </c>
      <c r="OA521" s="9">
        <f si="120" t="shared"/>
        <v>4139.6593396570588</v>
      </c>
      <c r="OB521" s="9">
        <f si="120" t="shared"/>
        <v>4181.7575702298427</v>
      </c>
      <c r="OC521" s="9">
        <f si="120" t="shared"/>
        <v>4198.5968624589559</v>
      </c>
      <c r="OD521" s="9">
        <f si="120" t="shared"/>
        <v>4204.2099598686609</v>
      </c>
      <c r="OE521" s="9">
        <f si="120" t="shared"/>
        <v>4184.5641189346952</v>
      </c>
      <c r="OF521" s="9">
        <f si="120" t="shared"/>
        <v>4207.0165085735125</v>
      </c>
      <c r="OG521" s="9">
        <f si="120" t="shared"/>
        <v>4551.7902225465159</v>
      </c>
      <c r="OH521" s="9">
        <f si="120" t="shared"/>
        <v>4527.6107260124036</v>
      </c>
      <c r="OI521" s="9">
        <f si="120" t="shared"/>
        <v>4527.6107260124036</v>
      </c>
      <c r="OJ521" s="9">
        <f si="120" t="shared"/>
        <v>4880.1564210142278</v>
      </c>
      <c r="OK521" s="9">
        <f ref="OK521:PC521" si="121" t="shared">OK457*OK$510/$E521</f>
        <v>4863.9647938708495</v>
      </c>
      <c r="OL521" s="9">
        <f si="121" t="shared"/>
        <v>4886.633071871579</v>
      </c>
      <c r="OM521" s="9">
        <f si="121" t="shared"/>
        <v>4906.0630244436334</v>
      </c>
      <c r="ON521" s="9">
        <f si="121" t="shared"/>
        <v>4941.6846041590652</v>
      </c>
      <c r="OO521" s="9">
        <f si="121" t="shared"/>
        <v>4951.3995804450924</v>
      </c>
      <c r="OP521" s="9">
        <f si="121" t="shared"/>
        <v>5174.8440350237133</v>
      </c>
      <c r="OQ521" s="9">
        <f si="121" t="shared"/>
        <v>5154.5505290040128</v>
      </c>
      <c r="OR521" s="9">
        <f si="121" t="shared"/>
        <v>5178.2262860269966</v>
      </c>
      <c r="OS521" s="9">
        <f si="121" t="shared"/>
        <v>5201.9020430499813</v>
      </c>
      <c r="OT521" s="9">
        <f si="121" t="shared"/>
        <v>5201.9020430499813</v>
      </c>
      <c r="OU521" s="9">
        <f si="121" t="shared"/>
        <v>5205.2842940532646</v>
      </c>
      <c r="OV521" s="9">
        <f si="121" t="shared"/>
        <v>5222.1955490696819</v>
      </c>
      <c r="OW521" s="9">
        <f si="121" t="shared"/>
        <v>5222.1955490696819</v>
      </c>
      <c r="OX521" s="9">
        <f si="121" t="shared"/>
        <v>5577.1160160525351</v>
      </c>
      <c r="OY521" s="9">
        <f si="121" t="shared"/>
        <v>5591.5085735133162</v>
      </c>
      <c r="OZ521" s="9">
        <f si="121" t="shared"/>
        <v>5623.8918278000729</v>
      </c>
      <c r="PA521" s="9">
        <f si="121" t="shared"/>
        <v>5645.480663991244</v>
      </c>
      <c r="PB521" s="9">
        <f si="121" t="shared"/>
        <v>5667.0695001824142</v>
      </c>
      <c r="PC521" s="9">
        <f si="121" t="shared"/>
        <v>5667.0695001824142</v>
      </c>
      <c r="PD521" s="9">
        <f ref="PD521:PV521" si="122" t="shared">PD457*PD$510/$E521</f>
        <v>5703.0508938343664</v>
      </c>
      <c r="PE521" s="9">
        <f si="122" t="shared"/>
        <v>5731.8360087559277</v>
      </c>
      <c r="PF521" s="9">
        <f si="122" t="shared"/>
        <v>5739.0322874863186</v>
      </c>
      <c r="PG521" s="9">
        <f si="122" t="shared"/>
        <v>5742.6304268515132</v>
      </c>
      <c r="PH521" s="9">
        <f si="122" t="shared"/>
        <v>5757.0229843122943</v>
      </c>
      <c r="PI521" s="9">
        <f si="122" t="shared"/>
        <v>5739.0322874863186</v>
      </c>
      <c r="PJ521" s="9">
        <f si="122" t="shared"/>
        <v>5767.8174024078799</v>
      </c>
      <c r="PK521" s="9">
        <f si="122" t="shared"/>
        <v>5785.8080992338555</v>
      </c>
      <c r="PL521" s="9">
        <f si="122" t="shared"/>
        <v>5850.5746078073689</v>
      </c>
      <c r="PM521" s="9">
        <f si="122" t="shared"/>
        <v>5882.9578620941256</v>
      </c>
      <c r="PN521" s="9">
        <f si="122" t="shared"/>
        <v>5879.3597227289301</v>
      </c>
      <c r="PO521" s="9">
        <f si="122" t="shared"/>
        <v>5864.96716526815</v>
      </c>
      <c r="PP521" s="9">
        <f si="122" t="shared"/>
        <v>5890.1541408245157</v>
      </c>
      <c r="PQ521" s="9">
        <f si="122" t="shared"/>
        <v>5915.3411163808823</v>
      </c>
      <c r="PR521" s="9">
        <f si="122" t="shared"/>
        <v>5918.9392557460778</v>
      </c>
      <c r="PS521" s="9">
        <f si="122" t="shared"/>
        <v>5915.3411163808823</v>
      </c>
      <c r="PT521" s="9">
        <f si="122" t="shared"/>
        <v>5915.3411163808823</v>
      </c>
      <c r="PU521" s="9">
        <f si="122" t="shared"/>
        <v>5879.3597227289301</v>
      </c>
      <c r="PV521" s="9">
        <f si="122" t="shared"/>
        <v>5890.1541408245157</v>
      </c>
      <c r="PW521" s="9">
        <f ref="PW521:QR521" si="123" t="shared">PW457*PW$510/$E521</f>
        <v>5904.5466982852968</v>
      </c>
      <c r="PX521" s="9">
        <f si="123" t="shared"/>
        <v>5944.1262313024436</v>
      </c>
      <c r="PY521" s="9">
        <f si="123" t="shared"/>
        <v>5958.5187887632246</v>
      </c>
      <c r="PZ521" s="9">
        <f si="123" t="shared"/>
        <v>5958.5187887632246</v>
      </c>
      <c r="QA521" s="9">
        <f si="123" t="shared"/>
        <v>5940.528091937249</v>
      </c>
      <c r="QB521" s="9">
        <f si="123" t="shared"/>
        <v>5954.9206493980291</v>
      </c>
      <c r="QC521" s="9">
        <f si="123" t="shared"/>
        <v>5980.1076249543958</v>
      </c>
      <c r="QD521" s="9">
        <f si="123" t="shared"/>
        <v>5990.9020430499813</v>
      </c>
      <c r="QE521" s="9">
        <f si="123" t="shared"/>
        <v>5998.0983217803714</v>
      </c>
      <c r="QF521" s="9">
        <f si="123" t="shared"/>
        <v>6019.6871579715425</v>
      </c>
      <c r="QG521" s="9">
        <f si="123" t="shared"/>
        <v>5994.5001824151768</v>
      </c>
      <c r="QH521" s="9">
        <f si="123" t="shared"/>
        <v>6026.8834367019326</v>
      </c>
      <c r="QI521" s="9">
        <f si="123" t="shared"/>
        <v>6059.2666909886893</v>
      </c>
      <c r="QJ521" s="9">
        <f si="123" t="shared"/>
        <v>6120.4350601970082</v>
      </c>
      <c r="QK521" s="9">
        <f si="123" t="shared"/>
        <v>6142.0238963881793</v>
      </c>
      <c r="QL521" s="9">
        <f si="123" t="shared"/>
        <v>6156.4164538489595</v>
      </c>
      <c r="QM521" s="9">
        <f si="123" t="shared"/>
        <v>6134.8276176577883</v>
      </c>
      <c r="QN521" s="9">
        <f si="123" t="shared"/>
        <v>6134.8276176577883</v>
      </c>
      <c r="QO521" s="9">
        <f si="123" t="shared"/>
        <v>6178.0052900401306</v>
      </c>
      <c r="QP521" s="9">
        <f si="123" t="shared"/>
        <v>6174.407150674936</v>
      </c>
      <c r="QQ521" s="9">
        <f si="123" t="shared"/>
        <v>4953.9182780007295</v>
      </c>
      <c r="QR521" s="9">
        <f si="123" t="shared"/>
        <v>4956.7967894928852</v>
      </c>
      <c r="QS521" s="9">
        <f ref="QS521:RL521" si="124" t="shared">QS457*QS$510/$E521</f>
        <v>4925.1331630791674</v>
      </c>
      <c r="QT521" s="9">
        <f si="124" t="shared"/>
        <v>4951.0397665085729</v>
      </c>
      <c r="QU521" s="9">
        <f si="124" t="shared"/>
        <v>4956.7967894928852</v>
      </c>
      <c r="QV521" s="9">
        <f si="124" t="shared"/>
        <v>4982.7033929222907</v>
      </c>
      <c r="QW521" s="9">
        <f si="124" t="shared"/>
        <v>5014.3670193360085</v>
      </c>
      <c r="QX521" s="9">
        <f si="124" t="shared"/>
        <v>5020.1240423203208</v>
      </c>
      <c r="QY521" s="9">
        <f si="124" t="shared"/>
        <v>5003.4257971543238</v>
      </c>
      <c r="QZ521" s="9">
        <f si="124" t="shared"/>
        <v>5023.635826340751</v>
      </c>
      <c r="RA521" s="9">
        <f si="124" t="shared"/>
        <v>5040.9587085005469</v>
      </c>
      <c r="RB521" s="9">
        <f si="124" t="shared"/>
        <v>5110.0645731484856</v>
      </c>
      <c r="RC521" s="9">
        <f si="124" t="shared"/>
        <v>5089.5422254651585</v>
      </c>
      <c r="RD521" s="9">
        <f si="124" t="shared"/>
        <v>5083.6786975556361</v>
      </c>
      <c r="RE521" s="9">
        <f si="124" t="shared"/>
        <v>5080.7469336008753</v>
      </c>
      <c r="RF521" s="9">
        <f si="124" t="shared"/>
        <v>5095.4057533746809</v>
      </c>
      <c r="RG521" s="9">
        <f si="124" t="shared"/>
        <v>5115.928101058008</v>
      </c>
      <c r="RH521" s="9">
        <f si="124" t="shared"/>
        <v>5151.1092685151398</v>
      </c>
      <c r="RI521" s="9">
        <f si="124" t="shared"/>
        <v>5165.7680882889445</v>
      </c>
      <c r="RJ521" s="9">
        <f si="124" t="shared"/>
        <v>5165.7680882889445</v>
      </c>
      <c r="RK521" s="9">
        <f si="124" t="shared"/>
        <v>5156.9727964246622</v>
      </c>
      <c r="RL521" s="9">
        <f si="124" t="shared"/>
        <v>5171.6316161984669</v>
      </c>
      <c r="RM521" s="9">
        <f ref="RM521:SC521" si="125" t="shared">RM457*RM$510/$E521</f>
        <v>5206.8127836555996</v>
      </c>
      <c r="RN521" s="9">
        <f si="125" t="shared"/>
        <v>5215.6080755198827</v>
      </c>
      <c r="RO521" s="9">
        <f si="125" t="shared"/>
        <v>5224.403367384165</v>
      </c>
      <c r="RP521" s="9">
        <f si="125" t="shared"/>
        <v>5233.1986592484491</v>
      </c>
      <c r="RQ521" s="9">
        <f si="125" t="shared"/>
        <v>5230.2668952936874</v>
      </c>
      <c r="RR521" s="9">
        <f si="125" t="shared"/>
        <v>5256.6527708865378</v>
      </c>
      <c r="RS521" s="9">
        <f si="125" t="shared"/>
        <v>5274.2433546151033</v>
      </c>
      <c r="RT521" s="9">
        <f si="125" t="shared"/>
        <v>5312.3562860269967</v>
      </c>
      <c r="RU521" s="9">
        <f si="125" t="shared"/>
        <v>5321.1515778912799</v>
      </c>
      <c r="RV521" s="9">
        <f si="125" t="shared"/>
        <v>5315.2880499817584</v>
      </c>
      <c r="RW521" s="9">
        <f si="125" t="shared"/>
        <v>5315.2880499817584</v>
      </c>
      <c r="RX521" s="9">
        <f si="125" t="shared"/>
        <v>5324.0833418460415</v>
      </c>
      <c r="RY521" s="9">
        <f si="125" t="shared"/>
        <v>5350.4692174388902</v>
      </c>
      <c r="RZ521" s="9">
        <f si="125" t="shared"/>
        <v>5353.4009813936518</v>
      </c>
      <c r="SA521" s="9">
        <f si="125" t="shared"/>
        <v>5356.3327453484117</v>
      </c>
      <c r="SB521" s="9">
        <f si="125" t="shared"/>
        <v>5379.7868569865004</v>
      </c>
      <c r="SC521" s="9">
        <f si="125" t="shared"/>
        <v>5368.0598011674565</v>
      </c>
      <c r="SD521" s="9">
        <f ref="SD521:SX521" si="126" t="shared">SD457*SD$510/$E521</f>
        <v>5388.5821488507845</v>
      </c>
      <c r="SE521" s="9">
        <f si="126" t="shared"/>
        <v>5412.0362604888724</v>
      </c>
      <c r="SF521" s="9">
        <f si="126" t="shared"/>
        <v>5444.2856639912434</v>
      </c>
      <c r="SG521" s="9">
        <f si="126" t="shared"/>
        <v>5467.7397756293321</v>
      </c>
      <c r="SH521" s="9">
        <f si="126" t="shared"/>
        <v>5476.5350674936153</v>
      </c>
      <c r="SI521" s="9">
        <f si="126" t="shared"/>
        <v>5476.5350674936153</v>
      </c>
      <c r="SJ521" s="9">
        <f si="126" t="shared"/>
        <v>5688.3215505290036</v>
      </c>
      <c r="SK521" s="9">
        <f si="126" t="shared"/>
        <v>5709.5692831083534</v>
      </c>
      <c r="SL521" s="9">
        <f si="126" t="shared"/>
        <v>5724.7462349507468</v>
      </c>
      <c r="SM521" s="9">
        <f si="126" t="shared"/>
        <v>5736.8877964246622</v>
      </c>
      <c r="SN521" s="9">
        <f si="126" t="shared"/>
        <v>5764.20630974097</v>
      </c>
      <c r="SO521" s="9">
        <f si="126" t="shared"/>
        <v>5733.852406056184</v>
      </c>
      <c r="SP521" s="9">
        <f si="126" t="shared"/>
        <v>5755.1001386355338</v>
      </c>
      <c r="SQ521" s="9">
        <f si="126" t="shared"/>
        <v>5782.4186519518416</v>
      </c>
      <c r="SR521" s="9">
        <f si="126" t="shared"/>
        <v>5815.8079460051067</v>
      </c>
      <c r="SS521" s="9">
        <f si="126" t="shared"/>
        <v>5827.949507479022</v>
      </c>
      <c r="ST521" s="9">
        <f si="126" t="shared"/>
        <v>5834.0202882159792</v>
      </c>
      <c r="SU521" s="9">
        <f si="126" t="shared"/>
        <v>5834.0202882159792</v>
      </c>
      <c r="SV521" s="9">
        <f si="126" t="shared"/>
        <v>5846.1618496898927</v>
      </c>
      <c r="SW521" s="9">
        <f si="126" t="shared"/>
        <v>5861.3388015322862</v>
      </c>
      <c r="SX521" s="9">
        <f si="126" t="shared"/>
        <v>5867.4095822692443</v>
      </c>
      <c r="SY521" s="9" t="s">
        <v>15</v>
      </c>
      <c r="SZ521" s="9"/>
      <c r="WK521" s="1"/>
      <c r="WP521" s="9"/>
      <c r="WQ521" s="9"/>
      <c r="WR521" s="9"/>
      <c r="WS521" s="9"/>
      <c r="WT521" s="9"/>
      <c r="WU521" s="9"/>
      <c r="WV521" s="9"/>
      <c r="WW521" s="9"/>
      <c r="WX521" s="9"/>
      <c r="WY521" s="9"/>
      <c r="WZ521" s="9"/>
      <c r="XA521" s="9"/>
      <c r="XB521" s="9"/>
      <c r="XC521" s="9"/>
      <c r="XJ521" s="1" t="s">
        <v>67</v>
      </c>
      <c r="XK521" s="1" t="s">
        <v>67</v>
      </c>
      <c r="XO521" s="1" t="s">
        <v>67</v>
      </c>
      <c r="XS521" s="1" t="s">
        <v>67</v>
      </c>
      <c r="XT521" s="1" t="s">
        <v>67</v>
      </c>
      <c r="XW521" s="1" t="s">
        <v>67</v>
      </c>
      <c r="ABY521" s="12" t="s">
        <v>3</v>
      </c>
    </row>
    <row ht="12.75" r="522" spans="1:753" x14ac:dyDescent="0.2">
      <c r="A522" s="1">
        <v>51100</v>
      </c>
      <c r="B522" s="1">
        <v>2.5</v>
      </c>
      <c r="C522" s="1" t="s">
        <v>53</v>
      </c>
      <c r="E522" s="16">
        <v>78.757921419518382</v>
      </c>
      <c r="F522" s="1">
        <v>2009</v>
      </c>
      <c r="G522" s="12">
        <v>30243</v>
      </c>
      <c r="H522" s="12">
        <v>39953</v>
      </c>
      <c r="I522" s="12">
        <v>39953</v>
      </c>
      <c r="HX522" s="9"/>
      <c r="HY522" s="9"/>
      <c r="HZ522" s="9">
        <f ref="HZ522:JE522" si="127" t="shared">HZ458*HZ$510/$E522</f>
        <v>400</v>
      </c>
      <c r="IA522" s="9">
        <f si="127" t="shared"/>
        <v>403.47602188606373</v>
      </c>
      <c r="IB522" s="9">
        <f si="127" t="shared"/>
        <v>411.58673962021237</v>
      </c>
      <c r="IC522" s="9">
        <f si="127" t="shared"/>
        <v>414.54779530093339</v>
      </c>
      <c r="ID522" s="9">
        <f si="127" t="shared"/>
        <v>415.70646926295461</v>
      </c>
      <c r="IE522" s="9">
        <f si="127" t="shared"/>
        <v>415.83521081429035</v>
      </c>
      <c r="IF522" s="9">
        <f si="127" t="shared"/>
        <v>415.96395236562597</v>
      </c>
      <c r="IG522" s="9">
        <f si="127" t="shared"/>
        <v>415.70646926295461</v>
      </c>
      <c r="IH522" s="9">
        <f si="127" t="shared"/>
        <v>417.76633408432571</v>
      </c>
      <c r="II522" s="9">
        <f si="127" t="shared"/>
        <v>419.8261989056968</v>
      </c>
      <c r="IJ522" s="9">
        <f si="127" t="shared"/>
        <v>419.05374959768261</v>
      </c>
      <c r="IK522" s="9">
        <f si="127" t="shared"/>
        <v>524.46089475378176</v>
      </c>
      <c r="IL522" s="9">
        <f si="127" t="shared"/>
        <v>526.71387190215648</v>
      </c>
      <c r="IM522" s="9">
        <f si="127" t="shared"/>
        <v>527.67943353717408</v>
      </c>
      <c r="IN522" s="9">
        <f si="127" t="shared"/>
        <v>535.08207273897642</v>
      </c>
      <c r="IO522" s="9">
        <f si="127" t="shared"/>
        <v>537.33504988735115</v>
      </c>
      <c r="IP522" s="9">
        <f si="127" t="shared"/>
        <v>538.62246540070805</v>
      </c>
      <c r="IQ522" s="9">
        <f si="127" t="shared"/>
        <v>541.51915030576117</v>
      </c>
      <c r="IR522" s="9">
        <f si="127" t="shared"/>
        <v>543.93305439330538</v>
      </c>
      <c r="IS522" s="9">
        <f si="127" t="shared"/>
        <v>546.34695848084971</v>
      </c>
      <c r="IT522" s="9">
        <f si="127" t="shared"/>
        <v>548.27808175088501</v>
      </c>
      <c r="IU522" s="9">
        <f si="127" t="shared"/>
        <v>550.20920502092054</v>
      </c>
      <c r="IV522" s="9">
        <f si="127" t="shared"/>
        <v>551.65754747344704</v>
      </c>
      <c r="IW522" s="9">
        <f si="127" t="shared"/>
        <v>661.60283231412939</v>
      </c>
      <c r="IX522" s="9">
        <f si="127" t="shared"/>
        <v>664.30640489217899</v>
      </c>
      <c r="IY522" s="9">
        <f si="127" t="shared"/>
        <v>666.43064048921781</v>
      </c>
      <c r="IZ522" s="9">
        <f si="127" t="shared"/>
        <v>675.31380753138069</v>
      </c>
      <c r="JA522" s="9">
        <f si="127" t="shared"/>
        <v>677.82426778242677</v>
      </c>
      <c r="JB522" s="9">
        <f si="127" t="shared"/>
        <v>679.56227872545855</v>
      </c>
      <c r="JC522" s="9">
        <f si="127" t="shared"/>
        <v>848.48728677180566</v>
      </c>
      <c r="JD522" s="9">
        <f si="127" t="shared"/>
        <v>856.45317026070165</v>
      </c>
      <c r="JE522" s="9">
        <f si="127" t="shared"/>
        <v>858.14290312198261</v>
      </c>
      <c r="JF522" s="9">
        <f ref="JF522:KK522" si="128" t="shared">JF458*JF$510/$E522</f>
        <v>863.45349211458006</v>
      </c>
      <c r="JG522" s="9">
        <f si="128" t="shared"/>
        <v>866.10878661087861</v>
      </c>
      <c r="JH522" s="9">
        <f si="128" t="shared"/>
        <v>865.38461538461536</v>
      </c>
      <c r="JI522" s="9">
        <f si="128" t="shared"/>
        <v>868.52269069842293</v>
      </c>
      <c r="JJ522" s="9">
        <f si="128" t="shared"/>
        <v>875.52301255230122</v>
      </c>
      <c r="JK522" s="9">
        <f si="128" t="shared"/>
        <v>883.73028644995168</v>
      </c>
      <c r="JL522" s="9">
        <f si="128" t="shared"/>
        <v>902.55873833279691</v>
      </c>
      <c r="JM522" s="9">
        <f si="128" t="shared"/>
        <v>906.66237528162208</v>
      </c>
      <c r="JN522" s="9">
        <f si="128" t="shared"/>
        <v>908.59349855165749</v>
      </c>
      <c r="JO522" s="9">
        <f si="128" t="shared"/>
        <v>906.90376569037642</v>
      </c>
      <c r="JP522" s="9">
        <f si="128" t="shared"/>
        <v>909.31766977792086</v>
      </c>
      <c r="JQ522" s="9">
        <f si="128" t="shared"/>
        <v>1030.0128741551334</v>
      </c>
      <c r="JR522" s="9">
        <f si="128" t="shared"/>
        <v>1031.6543289346637</v>
      </c>
      <c r="JS522" s="9">
        <f si="128" t="shared"/>
        <v>1035.2108142903121</v>
      </c>
      <c r="JT522" s="9">
        <f si="128" t="shared"/>
        <v>1036.578693273254</v>
      </c>
      <c r="JU522" s="9">
        <f si="128" t="shared"/>
        <v>1038.7672996459607</v>
      </c>
      <c r="JV522" s="9">
        <f si="128" t="shared"/>
        <v>1103.9266173157387</v>
      </c>
      <c r="JW522" s="9">
        <f si="128" t="shared"/>
        <v>1105.3749597682652</v>
      </c>
      <c r="JX522" s="9">
        <f si="128" t="shared"/>
        <v>1116.0926939169617</v>
      </c>
      <c r="JY522" s="9">
        <f si="128" t="shared"/>
        <v>1118.1203733504988</v>
      </c>
      <c r="JZ522" s="9">
        <f si="128" t="shared"/>
        <v>1117.5410363694882</v>
      </c>
      <c r="KA522" s="9">
        <f si="128" t="shared"/>
        <v>1114.3546829739296</v>
      </c>
      <c r="KB522" s="9">
        <f si="128" t="shared"/>
        <v>1117.8307048599934</v>
      </c>
      <c r="KC522" s="9">
        <f si="128" t="shared"/>
        <v>1123.3344061795945</v>
      </c>
      <c r="KD522" s="9">
        <f si="128" t="shared"/>
        <v>1125.0724171226263</v>
      </c>
      <c r="KE522" s="9">
        <f si="128" t="shared"/>
        <v>1134.6314773093015</v>
      </c>
      <c r="KF522" s="9">
        <f si="128" t="shared"/>
        <v>1138.3971676858707</v>
      </c>
      <c r="KG522" s="9">
        <f si="128" t="shared"/>
        <v>1142.7421950434502</v>
      </c>
      <c r="KH522" s="9">
        <f si="128" t="shared"/>
        <v>1147.3131638236241</v>
      </c>
      <c r="KI522" s="9">
        <f si="128" t="shared"/>
        <v>1149.5986482137109</v>
      </c>
      <c r="KJ522" s="9">
        <f si="128" t="shared"/>
        <v>1227.9399742516896</v>
      </c>
      <c r="KK522" s="9">
        <f si="128" t="shared"/>
        <v>1229.1462021242355</v>
      </c>
      <c r="KL522" s="9">
        <f ref="KL522:LQ522" si="129" t="shared">KL458*KL$510/$E522</f>
        <v>1229.1462021242355</v>
      </c>
      <c r="KM522" s="9">
        <f si="129" t="shared"/>
        <v>1227.9399742516896</v>
      </c>
      <c r="KN522" s="9">
        <f si="129" t="shared"/>
        <v>1231.5586578693274</v>
      </c>
      <c r="KO522" s="9">
        <f si="129" t="shared"/>
        <v>1235.1773414869649</v>
      </c>
      <c r="KP522" s="9">
        <f si="129" t="shared"/>
        <v>1241.2084808496941</v>
      </c>
      <c r="KQ522" s="9">
        <f si="129" t="shared"/>
        <v>1247.2396202124235</v>
      </c>
      <c r="KR522" s="9">
        <f si="129" t="shared"/>
        <v>1246.0333923398775</v>
      </c>
      <c r="KS522" s="9">
        <f si="129" t="shared"/>
        <v>1246.0333923398775</v>
      </c>
      <c r="KT522" s="9">
        <f si="129" t="shared"/>
        <v>1250.858303830061</v>
      </c>
      <c r="KU522" s="9">
        <f si="129" t="shared"/>
        <v>1255.6832153202445</v>
      </c>
      <c r="KV522" s="9">
        <f si="129" t="shared"/>
        <v>1276.1890891535243</v>
      </c>
      <c r="KW522" s="9">
        <f si="129" t="shared"/>
        <v>1281.0140006437077</v>
      </c>
      <c r="KX522" s="9">
        <f si="129" t="shared"/>
        <v>1285.8389121338912</v>
      </c>
      <c r="KY522" s="9">
        <f si="129" t="shared"/>
        <v>1287.0451400064369</v>
      </c>
      <c r="KZ522" s="9">
        <f si="129" t="shared"/>
        <v>1301.5198744769873</v>
      </c>
      <c r="LA522" s="9">
        <f si="129" t="shared"/>
        <v>1307.5510138397167</v>
      </c>
      <c r="LB522" s="9">
        <f si="129" t="shared"/>
        <v>1320.8195204377212</v>
      </c>
      <c r="LC522" s="9">
        <f si="129" t="shared"/>
        <v>1326.8506598004506</v>
      </c>
      <c r="LD522" s="9">
        <f si="129" t="shared"/>
        <v>1330.4693434180881</v>
      </c>
      <c r="LE522" s="9">
        <f si="129" t="shared"/>
        <v>1338.9129385259091</v>
      </c>
      <c r="LF522" s="9">
        <f si="129" t="shared"/>
        <v>1348.562761506276</v>
      </c>
      <c r="LG522" s="9">
        <f si="129" t="shared"/>
        <v>1354.5939008690054</v>
      </c>
      <c r="LH522" s="9">
        <f si="129" t="shared"/>
        <v>1378.7184583199228</v>
      </c>
      <c r="LI522" s="9">
        <f si="129" t="shared"/>
        <v>1387.1620534277438</v>
      </c>
      <c r="LJ522" s="9">
        <f si="129" t="shared"/>
        <v>1391.9869649179273</v>
      </c>
      <c r="LK522" s="9">
        <f si="129" t="shared"/>
        <v>1393.1931927904729</v>
      </c>
      <c r="LL522" s="9">
        <f si="129" t="shared"/>
        <v>1396.8118764081107</v>
      </c>
      <c r="LM522" s="9">
        <f si="129" t="shared"/>
        <v>1406.4616993884777</v>
      </c>
      <c r="LN522" s="9">
        <f si="129" t="shared"/>
        <v>1417.3177502413903</v>
      </c>
      <c r="LO522" s="9">
        <f si="129" t="shared"/>
        <v>1429.3800289668491</v>
      </c>
      <c r="LP522" s="9">
        <f si="129" t="shared"/>
        <v>1432.9987125844866</v>
      </c>
      <c r="LQ522" s="9">
        <f si="129" t="shared"/>
        <v>1441.4423076923076</v>
      </c>
      <c r="LR522" s="9">
        <f ref="LR522:MN522" si="130" t="shared">LR458*LR$510/$E522</f>
        <v>1449.8859028001286</v>
      </c>
      <c r="LS522" s="9">
        <f si="130" t="shared"/>
        <v>1464.360637270679</v>
      </c>
      <c r="LT522" s="9">
        <f si="130" t="shared"/>
        <v>1508.9910685548759</v>
      </c>
      <c r="LU522" s="9">
        <f si="130" t="shared"/>
        <v>1522.2595751528804</v>
      </c>
      <c r="LV522" s="9">
        <f si="130" t="shared"/>
        <v>1528.2907145156098</v>
      </c>
      <c r="LW522" s="9">
        <f si="130" t="shared"/>
        <v>1529.4969423881557</v>
      </c>
      <c r="LX522" s="9">
        <f si="130" t="shared"/>
        <v>1545.1779047312518</v>
      </c>
      <c r="LY522" s="9">
        <f si="130" t="shared"/>
        <v>1559.6526392018025</v>
      </c>
      <c r="LZ522" s="9">
        <f si="130" t="shared"/>
        <v>1571.714917927261</v>
      </c>
      <c r="MA522" s="9">
        <f si="130" t="shared"/>
        <v>1568.0962343096232</v>
      </c>
      <c r="MB522" s="9">
        <f si="130" t="shared"/>
        <v>1566.8900064370775</v>
      </c>
      <c r="MC522" s="9">
        <f si="130" t="shared"/>
        <v>1570.5086900547149</v>
      </c>
      <c r="MD522" s="9">
        <f si="130" t="shared"/>
        <v>1578.9522851625361</v>
      </c>
      <c r="ME522" s="9">
        <f si="130" t="shared"/>
        <v>1584.9834245252655</v>
      </c>
      <c r="MF522" s="9">
        <f si="130" t="shared"/>
        <v>1605.4892983585451</v>
      </c>
      <c r="MG522" s="9">
        <f si="130" t="shared"/>
        <v>1864.5743482458963</v>
      </c>
      <c r="MH522" s="9">
        <f si="130" t="shared"/>
        <v>1872.9544576762148</v>
      </c>
      <c r="MI522" s="9">
        <f si="130" t="shared"/>
        <v>1868.7644029610556</v>
      </c>
      <c r="MJ522" s="9">
        <f si="130" t="shared"/>
        <v>1872.9544576762148</v>
      </c>
      <c r="MK522" s="9">
        <f si="130" t="shared"/>
        <v>1879.9378822014803</v>
      </c>
      <c r="ML522" s="9">
        <f si="130" t="shared"/>
        <v>1886.921306726746</v>
      </c>
      <c r="MM522" s="9">
        <f si="130" t="shared"/>
        <v>1893.9047312520115</v>
      </c>
      <c r="MN522" s="9">
        <f si="130" t="shared"/>
        <v>1895.3014161570645</v>
      </c>
      <c r="MO522" s="9">
        <f ref="MO522:NH522" si="131" t="shared">MO458*MO$510/$E522</f>
        <v>1893.9047312520115</v>
      </c>
      <c r="MP522" s="9">
        <f si="131" t="shared"/>
        <v>2163.2744608947537</v>
      </c>
      <c r="MQ522" s="9">
        <f si="131" t="shared"/>
        <v>2169.623028644995</v>
      </c>
      <c r="MR522" s="9">
        <f si="131" t="shared"/>
        <v>2202.9530093337626</v>
      </c>
      <c r="MS522" s="9">
        <f si="131" t="shared"/>
        <v>2476.1953653041523</v>
      </c>
      <c r="MT522" s="9">
        <f si="131" t="shared"/>
        <v>2476.1953653041523</v>
      </c>
      <c r="MU522" s="9">
        <f si="131" t="shared"/>
        <v>2467.3073704538142</v>
      </c>
      <c r="MV522" s="9">
        <f si="131" t="shared"/>
        <v>2469.0849694238814</v>
      </c>
      <c r="MW522" s="9">
        <f si="131" t="shared"/>
        <v>2477.9729642742195</v>
      </c>
      <c r="MX522" s="9">
        <f si="131" t="shared"/>
        <v>2486.8609591245572</v>
      </c>
      <c r="MY522" s="9">
        <f si="131" t="shared"/>
        <v>2749.3742355970385</v>
      </c>
      <c r="MZ522" s="9">
        <f si="131" t="shared"/>
        <v>2739.5339555841642</v>
      </c>
      <c r="NA522" s="9">
        <f si="131" t="shared"/>
        <v>2713.9492275506918</v>
      </c>
      <c r="NB522" s="9">
        <f si="131" t="shared"/>
        <v>2731.6617315738658</v>
      </c>
      <c r="NC522" s="9">
        <f si="131" t="shared"/>
        <v>2741.5020115867396</v>
      </c>
      <c r="ND522" s="9">
        <f si="131" t="shared"/>
        <v>2767.0867396202125</v>
      </c>
      <c r="NE522" s="9">
        <f si="131" t="shared"/>
        <v>2776.9270196330863</v>
      </c>
      <c r="NF522" s="9">
        <f si="131" t="shared"/>
        <v>2774.9589636305118</v>
      </c>
      <c r="NG522" s="9">
        <f si="131" t="shared"/>
        <v>2769.0547956227865</v>
      </c>
      <c r="NH522" s="9">
        <f si="131" t="shared"/>
        <v>2780.8631316382366</v>
      </c>
      <c r="NI522" s="9">
        <f ref="NI522:OJ522" si="132" t="shared">NI458*NI$510/$E522</f>
        <v>2792.6714676536849</v>
      </c>
      <c r="NJ522" s="9">
        <f si="132" t="shared"/>
        <v>2790.7034116511104</v>
      </c>
      <c r="NK522" s="9">
        <f si="132" t="shared"/>
        <v>2786.7672996459605</v>
      </c>
      <c r="NL522" s="9">
        <f si="132" t="shared"/>
        <v>2972.8438204055356</v>
      </c>
      <c r="NM522" s="9">
        <f si="132" t="shared"/>
        <v>2960.273656260058</v>
      </c>
      <c r="NN522" s="9">
        <f si="132" t="shared"/>
        <v>2977.033875120695</v>
      </c>
      <c r="NO522" s="9">
        <f si="132" t="shared"/>
        <v>3166.3481654328934</v>
      </c>
      <c r="NP522" s="9">
        <f si="132" t="shared"/>
        <v>3204.1221435468292</v>
      </c>
      <c r="NQ522" s="9">
        <f si="132" t="shared"/>
        <v>3215.2321371097514</v>
      </c>
      <c r="NR522" s="9">
        <f si="132" t="shared"/>
        <v>3215.2321371097514</v>
      </c>
      <c r="NS522" s="9">
        <f si="132" t="shared"/>
        <v>3199.6781461216606</v>
      </c>
      <c r="NT522" s="9">
        <f si="132" t="shared"/>
        <v>3490.8234631477308</v>
      </c>
      <c r="NU522" s="9">
        <f si="132" t="shared"/>
        <v>3498.0608303830059</v>
      </c>
      <c r="NV522" s="9">
        <f si="132" t="shared"/>
        <v>3502.8857418731895</v>
      </c>
      <c r="NW522" s="9">
        <f si="132" t="shared"/>
        <v>3505.2981976182809</v>
      </c>
      <c r="NX522" s="9">
        <f si="132" t="shared"/>
        <v>3522.1853878339234</v>
      </c>
      <c r="NY522" s="9">
        <f si="132" t="shared"/>
        <v>3522.1853878339234</v>
      </c>
      <c r="NZ522" s="9">
        <f si="132" t="shared"/>
        <v>3543.8974895397487</v>
      </c>
      <c r="OA522" s="9">
        <f si="132" t="shared"/>
        <v>3839.2963469584806</v>
      </c>
      <c r="OB522" s="9">
        <f si="132" t="shared"/>
        <v>3878.3400386224653</v>
      </c>
      <c r="OC522" s="9">
        <f si="132" t="shared"/>
        <v>3893.9575152880589</v>
      </c>
      <c r="OD522" s="9">
        <f si="132" t="shared"/>
        <v>3899.1633408432567</v>
      </c>
      <c r="OE522" s="9">
        <f si="132" t="shared"/>
        <v>4164.9143868683614</v>
      </c>
      <c r="OF522" s="9">
        <f si="132" t="shared"/>
        <v>4187.2613453492113</v>
      </c>
      <c r="OG522" s="9">
        <f si="132" t="shared"/>
        <v>4206.8149340199543</v>
      </c>
      <c r="OH522" s="9">
        <f si="132" t="shared"/>
        <v>4564.8741551335688</v>
      </c>
      <c r="OI522" s="9">
        <f si="132" t="shared"/>
        <v>4564.8741551335688</v>
      </c>
      <c r="OJ522" s="9">
        <f si="132" t="shared"/>
        <v>4592.2999678146116</v>
      </c>
      <c r="OK522" s="9">
        <f ref="OK522:PC522" si="133" t="shared">OK458*OK$510/$E522</f>
        <v>4577.0634052140322</v>
      </c>
      <c r="OL522" s="9">
        <f si="133" t="shared"/>
        <v>4598.3945928548437</v>
      </c>
      <c r="OM522" s="9">
        <f si="133" t="shared"/>
        <v>4616.6784679755392</v>
      </c>
      <c r="ON522" s="9">
        <f si="133" t="shared"/>
        <v>4650.1989056968132</v>
      </c>
      <c r="OO522" s="9">
        <f si="133" t="shared"/>
        <v>4659.3408432571614</v>
      </c>
      <c r="OP522" s="9">
        <f si="133" t="shared"/>
        <v>4662.3881557772766</v>
      </c>
      <c r="OQ522" s="9">
        <f si="133" t="shared"/>
        <v>4644.104280656582</v>
      </c>
      <c r="OR522" s="9">
        <f si="133" t="shared"/>
        <v>4665.4354682973926</v>
      </c>
      <c r="OS522" s="9">
        <f si="133" t="shared"/>
        <v>4686.7666559382042</v>
      </c>
      <c r="OT522" s="9">
        <f si="133" t="shared"/>
        <v>4930.8690859349854</v>
      </c>
      <c r="OU522" s="9">
        <f si="133" t="shared"/>
        <v>4934.0751126488567</v>
      </c>
      <c r="OV522" s="9">
        <f si="133" t="shared"/>
        <v>4950.105246218217</v>
      </c>
      <c r="OW522" s="9">
        <f si="133" t="shared"/>
        <v>5146.1490183456708</v>
      </c>
      <c r="OX522" s="9">
        <f si="133" t="shared"/>
        <v>5166.1470067589307</v>
      </c>
      <c r="OY522" s="9">
        <f si="133" t="shared"/>
        <v>5179.4789990344379</v>
      </c>
      <c r="OZ522" s="9">
        <f si="133" t="shared"/>
        <v>5209.4759816543292</v>
      </c>
      <c r="PA522" s="9">
        <f si="133" t="shared"/>
        <v>5229.4739700675891</v>
      </c>
      <c r="PB522" s="9">
        <f si="133" t="shared"/>
        <v>5249.471958480849</v>
      </c>
      <c r="PC522" s="9">
        <f si="133" t="shared"/>
        <v>5249.471958480849</v>
      </c>
      <c r="PD522" s="9">
        <f ref="PD522:PV522" si="134" t="shared">PD458*PD$510/$E522</f>
        <v>5282.8019391696171</v>
      </c>
      <c r="PE522" s="9">
        <f si="134" t="shared"/>
        <v>5309.4659237206315</v>
      </c>
      <c r="PF522" s="9">
        <f si="134" t="shared"/>
        <v>5316.1319198583842</v>
      </c>
      <c r="PG522" s="9">
        <f si="134" t="shared"/>
        <v>5319.464917927261</v>
      </c>
      <c r="PH522" s="9">
        <f si="134" t="shared"/>
        <v>5332.7969102027673</v>
      </c>
      <c r="PI522" s="9">
        <f si="134" t="shared"/>
        <v>5316.1319198583842</v>
      </c>
      <c r="PJ522" s="9">
        <f si="134" t="shared"/>
        <v>5342.7959044093986</v>
      </c>
      <c r="PK522" s="9">
        <f si="134" t="shared"/>
        <v>5359.4608947537818</v>
      </c>
      <c r="PL522" s="9">
        <f si="134" t="shared"/>
        <v>5419.4548599935624</v>
      </c>
      <c r="PM522" s="9">
        <f si="134" t="shared"/>
        <v>5449.4518426134528</v>
      </c>
      <c r="PN522" s="9">
        <f si="134" t="shared"/>
        <v>5446.1188445445769</v>
      </c>
      <c r="PO522" s="9">
        <f si="134" t="shared"/>
        <v>5432.7868522690696</v>
      </c>
      <c r="PP522" s="9">
        <f si="134" t="shared"/>
        <v>5456.1178387512055</v>
      </c>
      <c r="PQ522" s="9">
        <f si="134" t="shared"/>
        <v>5479.448825233344</v>
      </c>
      <c r="PR522" s="9">
        <f si="134" t="shared"/>
        <v>5482.7818233022208</v>
      </c>
      <c r="PS522" s="9">
        <f si="134" t="shared"/>
        <v>5479.448825233344</v>
      </c>
      <c r="PT522" s="9">
        <f si="134" t="shared"/>
        <v>5479.448825233344</v>
      </c>
      <c r="PU522" s="9">
        <f si="134" t="shared"/>
        <v>5446.1188445445769</v>
      </c>
      <c r="PV522" s="9">
        <f si="134" t="shared"/>
        <v>5456.1178387512055</v>
      </c>
      <c r="PW522" s="9">
        <f ref="PW522:QR522" si="135" t="shared">PW458*PW$510/$E522</f>
        <v>5469.4498310267136</v>
      </c>
      <c r="PX522" s="9">
        <f si="135" t="shared"/>
        <v>5506.1128097843566</v>
      </c>
      <c r="PY522" s="9">
        <f si="135" t="shared"/>
        <v>5519.4448020598647</v>
      </c>
      <c r="PZ522" s="9">
        <f si="135" t="shared"/>
        <v>5519.4448020598647</v>
      </c>
      <c r="QA522" s="9">
        <f si="135" t="shared"/>
        <v>5502.7798117154807</v>
      </c>
      <c r="QB522" s="9">
        <f si="135" t="shared"/>
        <v>5516.1118039909879</v>
      </c>
      <c r="QC522" s="9">
        <f si="135" t="shared"/>
        <v>5539.4427904731238</v>
      </c>
      <c r="QD522" s="9">
        <f si="135" t="shared"/>
        <v>5549.4417846797551</v>
      </c>
      <c r="QE522" s="9">
        <f si="135" t="shared"/>
        <v>5556.1077808175078</v>
      </c>
      <c r="QF522" s="9">
        <f si="135" t="shared"/>
        <v>5576.1057692307695</v>
      </c>
      <c r="QG522" s="9">
        <f si="135" t="shared"/>
        <v>5552.7747827486319</v>
      </c>
      <c r="QH522" s="9">
        <f si="135" t="shared"/>
        <v>5582.7717653685222</v>
      </c>
      <c r="QI522" s="9">
        <f si="135" t="shared"/>
        <v>5612.7687479884125</v>
      </c>
      <c r="QJ522" s="9">
        <f si="135" t="shared"/>
        <v>5669.4297151593173</v>
      </c>
      <c r="QK522" s="9">
        <f si="135" t="shared"/>
        <v>5689.4277035725772</v>
      </c>
      <c r="QL522" s="9">
        <f si="135" t="shared"/>
        <v>5702.7596958480844</v>
      </c>
      <c r="QM522" s="9">
        <f si="135" t="shared"/>
        <v>5682.7617074348245</v>
      </c>
      <c r="QN522" s="9">
        <f si="135" t="shared"/>
        <v>5682.7617074348245</v>
      </c>
      <c r="QO522" s="9">
        <f si="135" t="shared"/>
        <v>5722.7576842613444</v>
      </c>
      <c r="QP522" s="9">
        <f si="135" t="shared"/>
        <v>5719.4246861924685</v>
      </c>
      <c r="QQ522" s="9">
        <f si="135" t="shared"/>
        <v>5736.0896765368516</v>
      </c>
      <c r="QR522" s="9">
        <f si="135" t="shared"/>
        <v>5739.4226746057275</v>
      </c>
      <c r="QS522" s="9">
        <f ref="QS522:RL522" si="136" t="shared">QS458*QS$510/$E522</f>
        <v>5702.7596958480844</v>
      </c>
      <c r="QT522" s="9">
        <f si="136" t="shared"/>
        <v>5732.7566784679748</v>
      </c>
      <c r="QU522" s="9">
        <f si="136" t="shared"/>
        <v>5739.4226746057275</v>
      </c>
      <c r="QV522" s="9">
        <f si="136" t="shared"/>
        <v>5769.4196572256196</v>
      </c>
      <c r="QW522" s="9">
        <f si="136" t="shared"/>
        <v>5806.0826359832627</v>
      </c>
      <c r="QX522" s="9">
        <f si="136" t="shared"/>
        <v>5812.7486321210163</v>
      </c>
      <c r="QY522" s="9">
        <f si="136" t="shared"/>
        <v>5795.8893756034759</v>
      </c>
      <c r="QZ522" s="9">
        <f si="136" t="shared"/>
        <v>5819.3003540392656</v>
      </c>
      <c r="RA522" s="9">
        <f si="136" t="shared"/>
        <v>5839.3669069842281</v>
      </c>
      <c r="RB522" s="9">
        <f si="136" t="shared"/>
        <v>5915.6449485033791</v>
      </c>
      <c r="RC522" s="9">
        <f si="136" t="shared"/>
        <v>5891.887338268426</v>
      </c>
      <c r="RD522" s="9">
        <f si="136" t="shared"/>
        <v>5885.0994496298681</v>
      </c>
      <c r="RE522" s="9">
        <f si="136" t="shared"/>
        <v>5881.7055053105887</v>
      </c>
      <c r="RF522" s="9">
        <f si="136" t="shared"/>
        <v>5898.6752269069839</v>
      </c>
      <c r="RG522" s="9">
        <f si="136" t="shared"/>
        <v>5922.4328371419369</v>
      </c>
      <c r="RH522" s="9">
        <f si="136" t="shared"/>
        <v>5963.1601689732852</v>
      </c>
      <c r="RI522" s="9">
        <f si="136" t="shared"/>
        <v>5980.1298905696804</v>
      </c>
      <c r="RJ522" s="9">
        <f si="136" t="shared"/>
        <v>5980.1298905696804</v>
      </c>
      <c r="RK522" s="9">
        <f si="136" t="shared"/>
        <v>5969.948057611844</v>
      </c>
      <c r="RL522" s="9">
        <f si="136" t="shared"/>
        <v>6938.8220276794336</v>
      </c>
      <c r="RM522" s="9">
        <f ref="RM522:SC522" si="137" t="shared">RM458*RM$510/$E522</f>
        <v>6986.0248986160268</v>
      </c>
      <c r="RN522" s="9">
        <f si="137" t="shared"/>
        <v>6997.8256163501774</v>
      </c>
      <c r="RO522" s="9">
        <f si="137" t="shared"/>
        <v>7009.6263340843252</v>
      </c>
      <c r="RP522" s="9">
        <f si="137" t="shared"/>
        <v>7021.427051818474</v>
      </c>
      <c r="RQ522" s="9">
        <f si="137" t="shared"/>
        <v>7017.4934792404256</v>
      </c>
      <c r="RR522" s="9">
        <f si="137" t="shared"/>
        <v>7052.8956324428709</v>
      </c>
      <c r="RS522" s="9">
        <f si="137" t="shared"/>
        <v>7076.4970679111684</v>
      </c>
      <c r="RT522" s="9">
        <f si="137" t="shared"/>
        <v>7127.6335114258118</v>
      </c>
      <c r="RU522" s="9">
        <f si="137" t="shared"/>
        <v>7139.4342291599605</v>
      </c>
      <c r="RV522" s="9">
        <f si="137" t="shared"/>
        <v>7131.567084003862</v>
      </c>
      <c r="RW522" s="9">
        <f si="137" t="shared"/>
        <v>7131.567084003862</v>
      </c>
      <c r="RX522" s="9">
        <f si="137" t="shared"/>
        <v>7143.3678017380098</v>
      </c>
      <c r="RY522" s="9">
        <f si="137" t="shared"/>
        <v>7178.769954940457</v>
      </c>
      <c r="RZ522" s="9">
        <f si="137" t="shared"/>
        <v>7182.7035275185053</v>
      </c>
      <c r="SA522" s="9">
        <f si="137" t="shared"/>
        <v>7186.6371000965555</v>
      </c>
      <c r="SB522" s="9">
        <f si="137" t="shared"/>
        <v>7218.1056807209525</v>
      </c>
      <c r="SC522" s="9">
        <f si="137" t="shared"/>
        <v>7202.3713904087535</v>
      </c>
      <c r="SD522" s="9">
        <f ref="SD522:SX522" si="138" t="shared">SD458*SD$510/$E522</f>
        <v>7229.9063984551012</v>
      </c>
      <c r="SE522" s="9">
        <f si="138" t="shared"/>
        <v>7261.3749790794964</v>
      </c>
      <c r="SF522" s="9">
        <f si="138" t="shared"/>
        <v>7304.6442774380421</v>
      </c>
      <c r="SG522" s="9">
        <f si="138" t="shared"/>
        <v>7336.112858062439</v>
      </c>
      <c r="SH522" s="9">
        <f si="138" t="shared"/>
        <v>7347.9135757965878</v>
      </c>
      <c r="SI522" s="9">
        <f si="138" t="shared"/>
        <v>7347.9135757965878</v>
      </c>
      <c r="SJ522" s="9">
        <f si="138" t="shared"/>
        <v>7633.2537624718379</v>
      </c>
      <c r="SK522" s="9">
        <f si="138" t="shared"/>
        <v>7661.7664499517205</v>
      </c>
      <c r="SL522" s="9">
        <f si="138" t="shared"/>
        <v>7682.1326552944947</v>
      </c>
      <c r="SM522" s="9">
        <f si="138" t="shared"/>
        <v>7698.4256195687158</v>
      </c>
      <c r="SN522" s="9">
        <f si="138" t="shared"/>
        <v>7735.0847891857102</v>
      </c>
      <c r="SO522" s="9">
        <f si="138" t="shared"/>
        <v>7694.3523785001616</v>
      </c>
      <c r="SP522" s="9">
        <f si="138" t="shared"/>
        <v>7953.9732475056326</v>
      </c>
      <c r="SQ522" s="9">
        <f si="138" t="shared"/>
        <v>7991.7294496298673</v>
      </c>
      <c r="SR522" s="9">
        <f si="138" t="shared"/>
        <v>8037.8759188928225</v>
      </c>
      <c r="SS522" s="9">
        <f si="138" t="shared"/>
        <v>8054.6564531702606</v>
      </c>
      <c r="ST522" s="9">
        <f si="138" t="shared"/>
        <v>8063.0467203089784</v>
      </c>
      <c r="SU522" s="9">
        <f si="138" t="shared"/>
        <v>8063.0467203089784</v>
      </c>
      <c r="SV522" s="9">
        <f si="138" t="shared"/>
        <v>8079.8272545864174</v>
      </c>
      <c r="SW522" s="9">
        <f si="138" t="shared"/>
        <v>8100.8029224332149</v>
      </c>
      <c r="SX522" s="9">
        <f si="138" t="shared"/>
        <v>8109.1931895719345</v>
      </c>
      <c r="SY522" s="9">
        <f ref="SY522:UF522" si="139" t="shared">SY458*SY$510/$E522</f>
        <v>8121.7785902800124</v>
      </c>
      <c r="SZ522" s="9">
        <f si="139" t="shared"/>
        <v>8142.7542581268099</v>
      </c>
      <c r="TA522" s="9">
        <f si="139" t="shared"/>
        <v>8113.3883231412929</v>
      </c>
      <c r="TB522" s="9">
        <f si="139" t="shared"/>
        <v>8146.9493916961683</v>
      </c>
      <c r="TC522" s="9">
        <f si="139" t="shared"/>
        <v>8180.5104602510455</v>
      </c>
      <c r="TD522" s="9">
        <f si="139" t="shared"/>
        <v>8243.4374637914389</v>
      </c>
      <c r="TE522" s="9">
        <f si="139" t="shared"/>
        <v>8293.7790666237506</v>
      </c>
      <c r="TF522" s="9">
        <f si="139" t="shared"/>
        <v>8327.3401351786288</v>
      </c>
      <c r="TG522" s="9">
        <f si="139" t="shared"/>
        <v>8327.3401351786288</v>
      </c>
      <c r="TH522" s="9">
        <f si="139" t="shared"/>
        <v>8356.706070164144</v>
      </c>
      <c r="TI522" s="9">
        <f si="139" t="shared"/>
        <v>8394.4622722883814</v>
      </c>
      <c r="TJ522" s="9">
        <f si="139" t="shared"/>
        <v>8407.0476729964594</v>
      </c>
      <c r="TK522" s="9">
        <f si="139" t="shared"/>
        <v>8436.4136079819764</v>
      </c>
      <c r="TL522" s="9">
        <f si="139" t="shared"/>
        <v>8503.5357450917272</v>
      </c>
      <c r="TM522" s="9">
        <f si="139" t="shared"/>
        <v>8457.389275828773</v>
      </c>
      <c r="TN522" s="9">
        <f si="139" t="shared"/>
        <v>8520.3162793691663</v>
      </c>
      <c r="TO522" s="9">
        <f si="139" t="shared"/>
        <v>8574.8530157708392</v>
      </c>
      <c r="TP522" s="9">
        <f si="139" t="shared"/>
        <v>8616.8043514644341</v>
      </c>
      <c r="TQ522" s="9">
        <f si="139" t="shared"/>
        <v>8731.528049565497</v>
      </c>
      <c r="TR522" s="9">
        <f si="139" t="shared"/>
        <v>8778.1074911490177</v>
      </c>
      <c r="TS522" s="9">
        <f si="139" t="shared"/>
        <v>8727.2935548760852</v>
      </c>
      <c r="TT522" s="9">
        <f si="139" t="shared"/>
        <v>9020.2621805600265</v>
      </c>
      <c r="TU522" s="9">
        <f si="139" t="shared"/>
        <v>9050.7213389121334</v>
      </c>
      <c r="TV522" s="9">
        <f si="139" t="shared"/>
        <v>9089.8831139362737</v>
      </c>
      <c r="TW522" s="9">
        <f si="139" t="shared"/>
        <v>9124.6935806243946</v>
      </c>
      <c r="TX522" s="9">
        <f si="139" t="shared"/>
        <v>9176.9092806565823</v>
      </c>
      <c r="TY522" s="9">
        <f si="139" t="shared"/>
        <v>9129.0448889604122</v>
      </c>
      <c r="TZ522" s="9">
        <f si="139" t="shared"/>
        <v>9198.6658223366594</v>
      </c>
      <c r="UA522" s="9">
        <f si="139" t="shared"/>
        <v>9229.1249806887663</v>
      </c>
      <c r="UB522" s="9">
        <f si="139" t="shared"/>
        <v>9311.7998390730609</v>
      </c>
      <c r="UC522" s="9">
        <f si="139" t="shared"/>
        <v>9359.6642307692291</v>
      </c>
      <c r="UD522" s="9">
        <f si="139" t="shared"/>
        <v>9433.6364724814939</v>
      </c>
      <c r="UE522" s="9">
        <f si="139" t="shared"/>
        <v>9420.5825474734465</v>
      </c>
      <c r="UF522" s="9">
        <f si="139" t="shared"/>
        <v>9451.0417058255534</v>
      </c>
      <c r="UG522" s="9" t="s">
        <v>15</v>
      </c>
      <c r="UH522" s="9"/>
      <c r="WK522" s="1"/>
      <c r="WP522" s="9"/>
      <c r="WQ522" s="9"/>
      <c r="WR522" s="9"/>
      <c r="WS522" s="9"/>
      <c r="WT522" s="9"/>
      <c r="WU522" s="9"/>
      <c r="WV522" s="9"/>
      <c r="WW522" s="9"/>
      <c r="WX522" s="9"/>
      <c r="WY522" s="9"/>
      <c r="WZ522" s="9"/>
      <c r="XA522" s="9"/>
      <c r="XB522" s="9"/>
      <c r="XC522" s="9"/>
      <c r="XJ522" s="1" t="s">
        <v>67</v>
      </c>
      <c r="XK522" s="1" t="s">
        <v>67</v>
      </c>
      <c r="XO522" s="1" t="s">
        <v>67</v>
      </c>
      <c r="XS522" s="1" t="s">
        <v>67</v>
      </c>
      <c r="XT522" s="1" t="s">
        <v>67</v>
      </c>
      <c r="XW522" s="1" t="s">
        <v>67</v>
      </c>
      <c r="ABY522" s="12" t="s">
        <v>3</v>
      </c>
    </row>
    <row ht="12.75" r="523" spans="1:753" x14ac:dyDescent="0.2">
      <c r="A523" s="1">
        <v>51200</v>
      </c>
      <c r="B523" s="1">
        <v>2.5</v>
      </c>
      <c r="C523" s="1" t="s">
        <v>70</v>
      </c>
      <c r="E523" s="16">
        <v>74.55006337135616</v>
      </c>
      <c r="F523" s="1">
        <v>2011</v>
      </c>
      <c r="G523" s="12">
        <v>29979</v>
      </c>
      <c r="H523" s="12">
        <v>40778</v>
      </c>
      <c r="I523" s="12">
        <v>40778</v>
      </c>
      <c r="HQ523" s="9">
        <f ref="HQ523:HY523" si="140" t="shared">HQ459*HQ$510/$E523</f>
        <v>750</v>
      </c>
      <c r="HR523" s="9">
        <f si="140" t="shared"/>
        <v>754.33526011560684</v>
      </c>
      <c r="HS523" s="9">
        <f si="140" t="shared"/>
        <v>757.6504590275415</v>
      </c>
      <c r="HT523" s="9">
        <f si="140" t="shared"/>
        <v>763.26079564773886</v>
      </c>
      <c r="HU523" s="9">
        <f si="140" t="shared"/>
        <v>767.59605576334582</v>
      </c>
      <c r="HV523" s="9">
        <f si="140" t="shared"/>
        <v>774.48146888813324</v>
      </c>
      <c r="HW523" s="9">
        <f si="140" t="shared"/>
        <v>782.64195851751094</v>
      </c>
      <c r="HX523" s="9">
        <f si="140" t="shared"/>
        <v>787.48724923495411</v>
      </c>
      <c r="HY523" s="9">
        <f si="140" t="shared"/>
        <v>792.07752465147905</v>
      </c>
      <c r="HZ523" s="9">
        <f ref="HZ523:JE523" si="141" t="shared">HZ459*HZ$510/$E523</f>
        <v>792.33253995239704</v>
      </c>
      <c r="IA523" s="9">
        <f si="141" t="shared"/>
        <v>799.21795307718446</v>
      </c>
      <c r="IB523" s="9">
        <f si="141" t="shared"/>
        <v>815.283917035022</v>
      </c>
      <c r="IC523" s="9">
        <f si="141" t="shared"/>
        <v>821.14926895613735</v>
      </c>
      <c r="ID523" s="9">
        <f si="141" t="shared"/>
        <v>823.44440666439971</v>
      </c>
      <c r="IE523" s="9">
        <f si="141" t="shared"/>
        <v>823.69942196531781</v>
      </c>
      <c r="IF523" s="9">
        <f si="141" t="shared"/>
        <v>823.9544372662358</v>
      </c>
      <c r="IG523" s="9">
        <f si="141" t="shared"/>
        <v>823.44440666439971</v>
      </c>
      <c r="IH523" s="9">
        <f si="141" t="shared"/>
        <v>827.52465147908867</v>
      </c>
      <c r="II523" s="9">
        <f si="141" t="shared"/>
        <v>831.60489629377753</v>
      </c>
      <c r="IJ523" s="9">
        <f si="141" t="shared"/>
        <v>830.07480448826914</v>
      </c>
      <c r="IK523" s="9">
        <f si="141" t="shared"/>
        <v>831.09486569194132</v>
      </c>
      <c r="IL523" s="9">
        <f si="141" t="shared"/>
        <v>834.6650799047942</v>
      </c>
      <c r="IM523" s="9">
        <f si="141" t="shared"/>
        <v>836.19517171030247</v>
      </c>
      <c r="IN523" s="9">
        <f si="141" t="shared"/>
        <v>847.92587555253294</v>
      </c>
      <c r="IO523" s="9">
        <f si="141" t="shared"/>
        <v>851.49608976538582</v>
      </c>
      <c r="IP523" s="9">
        <f si="141" t="shared"/>
        <v>853.5362121727303</v>
      </c>
      <c r="IQ523" s="9">
        <f si="141" t="shared"/>
        <v>858.12648758925525</v>
      </c>
      <c r="IR523" s="9">
        <f si="141" t="shared"/>
        <v>861.951717103026</v>
      </c>
      <c r="IS523" s="9">
        <f si="141" t="shared"/>
        <v>865.77694661679698</v>
      </c>
      <c r="IT523" s="9">
        <f si="141" t="shared"/>
        <v>868.83713022781353</v>
      </c>
      <c r="IU523" s="9">
        <f si="141" t="shared"/>
        <v>871.8973138388302</v>
      </c>
      <c r="IV523" s="9">
        <f si="141" t="shared"/>
        <v>874.19245154709267</v>
      </c>
      <c r="IW523" s="9">
        <f si="141" t="shared"/>
        <v>873.68242094525669</v>
      </c>
      <c r="IX523" s="9">
        <f si="141" t="shared"/>
        <v>877.25263515810946</v>
      </c>
      <c r="IY523" s="9">
        <f si="141" t="shared"/>
        <v>880.05780346820802</v>
      </c>
      <c r="IZ523" s="9">
        <f si="141" t="shared"/>
        <v>1010.6936416184968</v>
      </c>
      <c r="JA523" s="9">
        <f si="141" t="shared"/>
        <v>1014.450867052023</v>
      </c>
      <c r="JB523" s="9">
        <f si="141" t="shared"/>
        <v>1017.052023121387</v>
      </c>
      <c r="JC523" s="9">
        <f si="141" t="shared"/>
        <v>1015.8959537572251</v>
      </c>
      <c r="JD523" s="9">
        <f si="141" t="shared"/>
        <v>1025.4335260115604</v>
      </c>
      <c r="JE523" s="9">
        <f si="141" t="shared"/>
        <v>1208.7725263515811</v>
      </c>
      <c r="JF523" s="9">
        <f ref="JF523:KK523" si="142" t="shared">JF459*JF$510/$E523</f>
        <v>1216.2529751785105</v>
      </c>
      <c r="JG523" s="9">
        <f si="142" t="shared"/>
        <v>1219.9931995919753</v>
      </c>
      <c r="JH523" s="9">
        <f si="142" t="shared"/>
        <v>1218.9731383883029</v>
      </c>
      <c r="JI523" s="9">
        <f si="142" t="shared"/>
        <v>1223.3934036042162</v>
      </c>
      <c r="JJ523" s="9">
        <f si="142" t="shared"/>
        <v>1233.2539952397142</v>
      </c>
      <c r="JK523" s="9">
        <f si="142" t="shared"/>
        <v>1244.8146888813328</v>
      </c>
      <c r="JL523" s="9">
        <f si="142" t="shared"/>
        <v>1271.3362801768103</v>
      </c>
      <c r="JM523" s="9">
        <f si="142" t="shared"/>
        <v>1277.1166269976197</v>
      </c>
      <c r="JN523" s="9">
        <f si="142" t="shared"/>
        <v>1279.8367902074122</v>
      </c>
      <c r="JO523" s="9">
        <f si="142" t="shared"/>
        <v>1277.4566473988436</v>
      </c>
      <c r="JP523" s="9">
        <f si="142" t="shared"/>
        <v>1280.8568514110846</v>
      </c>
      <c r="JQ523" s="9">
        <f si="142" t="shared"/>
        <v>1280.1768106086363</v>
      </c>
      <c r="JR523" s="9">
        <f si="142" t="shared"/>
        <v>1282.2169330159809</v>
      </c>
      <c r="JS523" s="9">
        <f si="142" t="shared"/>
        <v>1286.6371982318935</v>
      </c>
      <c r="JT523" s="9">
        <f si="142" t="shared"/>
        <v>1288.337300238014</v>
      </c>
      <c r="JU523" s="9">
        <f si="142" t="shared"/>
        <v>1291.0574634478069</v>
      </c>
      <c r="JV523" s="9">
        <f si="142" t="shared"/>
        <v>1295.8177490649437</v>
      </c>
      <c r="JW523" s="9">
        <f si="142" t="shared"/>
        <v>1297.5178510710643</v>
      </c>
      <c r="JX523" s="9">
        <f si="142" t="shared"/>
        <v>1310.0986059163547</v>
      </c>
      <c r="JY523" s="9">
        <f si="142" t="shared"/>
        <v>1312.4787487249234</v>
      </c>
      <c r="JZ523" s="9">
        <f si="142" t="shared"/>
        <v>1311.7987079224754</v>
      </c>
      <c r="KA523" s="9">
        <f si="142" t="shared"/>
        <v>1504.2672560353617</v>
      </c>
      <c r="KB523" s="9">
        <f si="142" t="shared"/>
        <v>1508.959537572254</v>
      </c>
      <c r="KC523" s="9">
        <f si="142" t="shared"/>
        <v>1516.3889833390001</v>
      </c>
      <c r="KD523" s="9">
        <f si="142" t="shared"/>
        <v>1518.7351241074462</v>
      </c>
      <c r="KE523" s="9">
        <f si="142" t="shared"/>
        <v>1531.6388983338995</v>
      </c>
      <c r="KF523" s="9">
        <f si="142" t="shared"/>
        <v>1536.7222033321998</v>
      </c>
      <c r="KG523" s="9">
        <f si="142" t="shared"/>
        <v>1542.587555253315</v>
      </c>
      <c r="KH523" s="9">
        <f si="142" t="shared"/>
        <v>1548.7579054743283</v>
      </c>
      <c r="KI523" s="9">
        <f si="142" t="shared"/>
        <v>1551.8430805848348</v>
      </c>
      <c r="KJ523" s="9">
        <f si="142" t="shared"/>
        <v>1570.3541312478746</v>
      </c>
      <c r="KK523" s="9">
        <f si="142" t="shared"/>
        <v>1571.8967188031279</v>
      </c>
      <c r="KL523" s="9">
        <f ref="KL523:LQ523" si="143" t="shared">KL459*KL$510/$E523</f>
        <v>1708.5833900033999</v>
      </c>
      <c r="KM523" s="9">
        <f si="143" t="shared"/>
        <v>1706.9066643998638</v>
      </c>
      <c r="KN523" s="9">
        <f si="143" t="shared"/>
        <v>1848.8917885073101</v>
      </c>
      <c r="KO523" s="9">
        <f si="143" t="shared"/>
        <v>1854.3243794627674</v>
      </c>
      <c r="KP523" s="9">
        <f si="143" t="shared"/>
        <v>1863.3786977218631</v>
      </c>
      <c r="KQ523" s="9">
        <f si="143" t="shared"/>
        <v>1872.4330159809585</v>
      </c>
      <c r="KR523" s="9">
        <f si="143" t="shared"/>
        <v>1870.6221523291395</v>
      </c>
      <c r="KS523" s="9">
        <f si="143" t="shared"/>
        <v>1870.6221523291395</v>
      </c>
      <c r="KT523" s="9">
        <f si="143" t="shared"/>
        <v>1877.8656069364158</v>
      </c>
      <c r="KU523" s="9">
        <f si="143" t="shared"/>
        <v>1885.1090615436924</v>
      </c>
      <c r="KV523" s="9">
        <f si="143" t="shared"/>
        <v>1915.8937436246172</v>
      </c>
      <c r="KW523" s="9">
        <f si="143" t="shared"/>
        <v>1923.1371982318935</v>
      </c>
      <c r="KX523" s="9">
        <f si="143" t="shared"/>
        <v>1930.3806528391701</v>
      </c>
      <c r="KY523" s="9">
        <f si="143" t="shared"/>
        <v>1932.1915164909892</v>
      </c>
      <c r="KZ523" s="9">
        <f si="143" t="shared"/>
        <v>1953.9218803128185</v>
      </c>
      <c r="LA523" s="9">
        <f si="143" t="shared"/>
        <v>1962.976198571914</v>
      </c>
      <c r="LB523" s="9">
        <f si="143" t="shared"/>
        <v>1982.8956987419242</v>
      </c>
      <c r="LC523" s="9">
        <f si="143" t="shared"/>
        <v>1991.9500170010197</v>
      </c>
      <c r="LD523" s="9">
        <f si="143" t="shared"/>
        <v>1997.3826079564772</v>
      </c>
      <c r="LE523" s="9">
        <f si="143" t="shared"/>
        <v>2010.0586535192108</v>
      </c>
      <c r="LF523" s="9">
        <f si="143" t="shared"/>
        <v>2024.5455627337637</v>
      </c>
      <c r="LG523" s="9">
        <f si="143" t="shared"/>
        <v>2033.5998809928592</v>
      </c>
      <c r="LH523" s="9">
        <f si="143" t="shared"/>
        <v>2069.8171540292415</v>
      </c>
      <c r="LI523" s="9">
        <f si="143" t="shared"/>
        <v>2082.4931995919751</v>
      </c>
      <c r="LJ523" s="9">
        <f si="143" t="shared"/>
        <v>2089.7366541992515</v>
      </c>
      <c r="LK523" s="9">
        <f si="143" t="shared"/>
        <v>2091.5475178510706</v>
      </c>
      <c r="LL523" s="9">
        <f si="143" t="shared"/>
        <v>2096.9801088065278</v>
      </c>
      <c r="LM523" s="9">
        <f si="143" t="shared"/>
        <v>2111.467018021081</v>
      </c>
      <c r="LN523" s="9">
        <f si="143" t="shared"/>
        <v>2127.7647908874528</v>
      </c>
      <c r="LO523" s="9">
        <f si="143" t="shared"/>
        <v>2145.8734274056442</v>
      </c>
      <c r="LP523" s="9">
        <f si="143" t="shared"/>
        <v>2151.3060183611015</v>
      </c>
      <c r="LQ523" s="9">
        <f si="143" t="shared"/>
        <v>2163.9820639238351</v>
      </c>
      <c r="LR523" s="9">
        <f ref="LR523:MN523" si="144" t="shared">LR459*LR$510/$E523</f>
        <v>2176.6581094865687</v>
      </c>
      <c r="LS523" s="9">
        <f si="144" t="shared"/>
        <v>2198.3884733083983</v>
      </c>
      <c r="LT523" s="9">
        <f si="144" t="shared"/>
        <v>2265.3904284257051</v>
      </c>
      <c r="LU523" s="9">
        <f si="144" t="shared"/>
        <v>2285.3099285957155</v>
      </c>
      <c r="LV523" s="9">
        <f si="144" t="shared"/>
        <v>2294.364246854811</v>
      </c>
      <c r="LW523" s="9">
        <f si="144" t="shared"/>
        <v>2296.1751105066301</v>
      </c>
      <c r="LX523" s="9">
        <f si="144" t="shared"/>
        <v>2319.7163379802782</v>
      </c>
      <c r="LY523" s="9">
        <f si="144" t="shared"/>
        <v>2514.8871982318938</v>
      </c>
      <c r="LZ523" s="9">
        <f si="144" t="shared"/>
        <v>2534.3372152329139</v>
      </c>
      <c r="MA523" s="9">
        <f si="144" t="shared"/>
        <v>2528.5022101326076</v>
      </c>
      <c r="MB523" s="9">
        <f si="144" t="shared"/>
        <v>2526.5572084325054</v>
      </c>
      <c r="MC523" s="9">
        <f si="144" t="shared"/>
        <v>2532.3922135328112</v>
      </c>
      <c r="MD523" s="9">
        <f si="144" t="shared"/>
        <v>2546.0072254335255</v>
      </c>
      <c r="ME523" s="9">
        <f si="144" t="shared"/>
        <v>2555.7322339340358</v>
      </c>
      <c r="MF523" s="9">
        <f si="144" t="shared"/>
        <v>2588.7972628357697</v>
      </c>
      <c r="MG523" s="9">
        <f si="144" t="shared"/>
        <v>2596.5772696361778</v>
      </c>
      <c r="MH523" s="9">
        <f si="144" t="shared"/>
        <v>2608.2472798367899</v>
      </c>
      <c r="MI523" s="9">
        <f si="144" t="shared"/>
        <v>2602.4122747364841</v>
      </c>
      <c r="MJ523" s="9">
        <f si="144" t="shared"/>
        <v>2608.2472798367899</v>
      </c>
      <c r="MK523" s="9">
        <f si="144" t="shared"/>
        <v>2798.5221013260789</v>
      </c>
      <c r="ML523" s="9">
        <f si="144" t="shared"/>
        <v>2808.9178000680035</v>
      </c>
      <c r="MM523" s="9">
        <f si="144" t="shared"/>
        <v>2819.3134988099282</v>
      </c>
      <c r="MN523" s="9">
        <f si="144" t="shared"/>
        <v>2821.3926385583127</v>
      </c>
      <c r="MO523" s="9">
        <f ref="MO523:NH523" si="145" t="shared">MO459*MO$510/$E523</f>
        <v>2819.3134988099282</v>
      </c>
      <c r="MP523" s="9">
        <f si="145" t="shared"/>
        <v>2833.8674770486227</v>
      </c>
      <c r="MQ523" s="9">
        <f si="145" t="shared"/>
        <v>2842.1840360421616</v>
      </c>
      <c r="MR523" s="9">
        <f si="145" t="shared"/>
        <v>2885.8459707582456</v>
      </c>
      <c r="MS523" s="9">
        <f si="145" t="shared"/>
        <v>2896.2416695001698</v>
      </c>
      <c r="MT523" s="9">
        <f si="145" t="shared"/>
        <v>2896.2416695001698</v>
      </c>
      <c r="MU523" s="9">
        <f si="145" t="shared"/>
        <v>2885.8459707582456</v>
      </c>
      <c r="MV523" s="9">
        <f si="145" t="shared"/>
        <v>2887.9251105066301</v>
      </c>
      <c r="MW523" s="9">
        <f si="145" t="shared"/>
        <v>2898.3208092485543</v>
      </c>
      <c r="MX523" s="9">
        <f si="145" t="shared"/>
        <v>2908.7165079904789</v>
      </c>
      <c r="MY523" s="9">
        <f si="145" t="shared"/>
        <v>2904.5582284937086</v>
      </c>
      <c r="MZ523" s="9">
        <f si="145" t="shared"/>
        <v>2894.1625297517844</v>
      </c>
      <c r="NA523" s="9">
        <f si="145" t="shared"/>
        <v>2867.1337130227807</v>
      </c>
      <c r="NB523" s="9">
        <f si="145" t="shared"/>
        <v>3351.3049982998978</v>
      </c>
      <c r="NC523" s="9">
        <f si="145" t="shared"/>
        <v>3363.3774226453584</v>
      </c>
      <c r="ND523" s="9">
        <f si="145" t="shared"/>
        <v>3394.7657259435559</v>
      </c>
      <c r="NE523" s="9">
        <f si="145" t="shared"/>
        <v>3406.8381502890165</v>
      </c>
      <c r="NF523" s="9">
        <f si="145" t="shared"/>
        <v>3404.4236654199244</v>
      </c>
      <c r="NG523" s="9">
        <f si="145" t="shared"/>
        <v>3397.1802108126476</v>
      </c>
      <c r="NH523" s="9">
        <f si="145" t="shared"/>
        <v>3695.9727133628012</v>
      </c>
      <c r="NI523" s="9">
        <f ref="NI523:OJ523" si="146" t="shared">NI459*NI$510/$E523</f>
        <v>3711.6668650119</v>
      </c>
      <c r="NJ523" s="9">
        <f si="146" t="shared"/>
        <v>3994.3628017681053</v>
      </c>
      <c r="NK523" s="9">
        <f si="146" t="shared"/>
        <v>3988.7290037402236</v>
      </c>
      <c r="NL523" s="9">
        <f si="146" t="shared"/>
        <v>3997.1797007820464</v>
      </c>
      <c r="NM523" s="9">
        <f si="146" t="shared"/>
        <v>3980.2783066984011</v>
      </c>
      <c r="NN523" s="9">
        <f si="146" t="shared"/>
        <v>4002.8134988099278</v>
      </c>
      <c r="NO523" s="9">
        <f si="146" t="shared"/>
        <v>4014.0810948656913</v>
      </c>
      <c r="NP523" s="9">
        <f si="146" t="shared"/>
        <v>4061.9683781026856</v>
      </c>
      <c r="NQ523" s="9">
        <f si="146" t="shared"/>
        <v>4076.0528731723898</v>
      </c>
      <c r="NR523" s="9">
        <f si="146" t="shared"/>
        <v>4076.0528731723898</v>
      </c>
      <c r="NS523" s="9">
        <f si="146" t="shared"/>
        <v>4056.3345800748039</v>
      </c>
      <c r="NT523" s="9">
        <f si="146" t="shared"/>
        <v>4076.0528731723898</v>
      </c>
      <c r="NU523" s="9">
        <f si="146" t="shared"/>
        <v>4084.5035702142122</v>
      </c>
      <c r="NV523" s="9">
        <f si="146" t="shared"/>
        <v>4284.9058143488601</v>
      </c>
      <c r="NW523" s="9">
        <f si="146" t="shared"/>
        <v>4287.8568514110839</v>
      </c>
      <c r="NX523" s="9">
        <f si="146" t="shared"/>
        <v>4308.5141108466505</v>
      </c>
      <c r="NY523" s="9">
        <f si="146" t="shared"/>
        <v>4308.5141108466505</v>
      </c>
      <c r="NZ523" s="9">
        <f si="146" t="shared"/>
        <v>4630.6466337980273</v>
      </c>
      <c r="OA523" s="9">
        <f si="146" t="shared"/>
        <v>4649.5600986059153</v>
      </c>
      <c r="OB523" s="9">
        <f si="146" t="shared"/>
        <v>4996.6422985379113</v>
      </c>
      <c r="OC523" s="9">
        <f si="146" t="shared"/>
        <v>5016.7630057803462</v>
      </c>
      <c r="OD523" s="9">
        <f si="146" t="shared"/>
        <v>5023.4699081944909</v>
      </c>
      <c r="OE523" s="9">
        <f si="146" t="shared"/>
        <v>4999.9957497449841</v>
      </c>
      <c r="OF523" s="9">
        <f si="146" t="shared"/>
        <v>5428.9692281536882</v>
      </c>
      <c r="OG523" s="9">
        <f si="146" t="shared"/>
        <v>5454.3213192791554</v>
      </c>
      <c r="OH523" s="9">
        <f si="146" t="shared"/>
        <v>5726.7556953417206</v>
      </c>
      <c r="OI523" s="9">
        <f si="146" t="shared"/>
        <v>5726.7556953417206</v>
      </c>
      <c r="OJ523" s="9">
        <f si="146" t="shared"/>
        <v>5761.1621047262815</v>
      </c>
      <c r="OK523" s="9">
        <f ref="OK523:PC523" si="147" t="shared">OK459*OK$510/$E523</f>
        <v>5742.0474328459686</v>
      </c>
      <c r="OL523" s="9">
        <f si="147" t="shared"/>
        <v>5768.8079734784078</v>
      </c>
      <c r="OM523" s="9">
        <f si="147" t="shared"/>
        <v>5791.745579734783</v>
      </c>
      <c r="ON523" s="9">
        <f si="147" t="shared"/>
        <v>5833.797857871471</v>
      </c>
      <c r="OO523" s="9">
        <f si="147" t="shared"/>
        <v>6050.363736824208</v>
      </c>
      <c r="OP523" s="9">
        <f si="147" t="shared"/>
        <v>6054.3208092485538</v>
      </c>
      <c r="OQ523" s="9">
        <f si="147" t="shared"/>
        <v>6030.5783747024807</v>
      </c>
      <c r="OR523" s="9">
        <f si="147" t="shared"/>
        <v>6058.2778816728996</v>
      </c>
      <c r="OS523" s="9">
        <f si="147" t="shared"/>
        <v>6085.9773886433186</v>
      </c>
      <c r="OT523" s="9">
        <f si="147" t="shared"/>
        <v>6085.9773886433186</v>
      </c>
      <c r="OU523" s="9">
        <f si="147" t="shared"/>
        <v>6399.5921455287307</v>
      </c>
      <c r="OV523" s="9">
        <f si="147" t="shared"/>
        <v>6420.38354301258</v>
      </c>
      <c r="OW523" s="9">
        <f si="147" t="shared"/>
        <v>6420.38354301258</v>
      </c>
      <c r="OX523" s="9">
        <f si="147" t="shared"/>
        <v>6445.3332199931983</v>
      </c>
      <c r="OY523" s="9">
        <f si="147" t="shared"/>
        <v>6461.9663379802778</v>
      </c>
      <c r="OZ523" s="9">
        <f si="147" t="shared"/>
        <v>6499.3908534512066</v>
      </c>
      <c r="PA523" s="9">
        <f si="147" t="shared"/>
        <v>6524.3405304318248</v>
      </c>
      <c r="PB523" s="9">
        <f si="147" t="shared"/>
        <v>6549.290207412444</v>
      </c>
      <c r="PC523" s="9">
        <f si="147" t="shared"/>
        <v>6549.290207412444</v>
      </c>
      <c r="PD523" s="9">
        <f ref="PD523:PV523" si="148" t="shared">PD459*PD$510/$E523</f>
        <v>6590.8730023801418</v>
      </c>
      <c r="PE523" s="9">
        <f si="148" t="shared"/>
        <v>6624.1392383543007</v>
      </c>
      <c r="PF523" s="9">
        <f si="148" t="shared"/>
        <v>6632.4557973478395</v>
      </c>
      <c r="PG523" s="9">
        <f si="148" t="shared"/>
        <v>6636.6140768446094</v>
      </c>
      <c r="PH523" s="9">
        <f si="148" t="shared"/>
        <v>6653.2471948316888</v>
      </c>
      <c r="PI523" s="9">
        <f si="148" t="shared"/>
        <v>6632.4557973478395</v>
      </c>
      <c r="PJ523" s="9">
        <f si="148" t="shared"/>
        <v>6665.7220333219993</v>
      </c>
      <c r="PK523" s="9">
        <f si="148" t="shared"/>
        <v>6686.5134308058477</v>
      </c>
      <c r="PL523" s="9">
        <f si="148" t="shared"/>
        <v>6761.3624617477035</v>
      </c>
      <c r="PM523" s="9">
        <f si="148" t="shared"/>
        <v>6798.7869772186323</v>
      </c>
      <c r="PN523" s="9">
        <f si="148" t="shared"/>
        <v>6794.6286977218624</v>
      </c>
      <c r="PO523" s="9">
        <f si="148" t="shared"/>
        <v>6777.995579734783</v>
      </c>
      <c r="PP523" s="9">
        <f si="148" t="shared"/>
        <v>6807.1035362121711</v>
      </c>
      <c r="PQ523" s="9">
        <f si="148" t="shared"/>
        <v>6836.2114926895601</v>
      </c>
      <c r="PR523" s="9">
        <f si="148" t="shared"/>
        <v>6840.36977218633</v>
      </c>
      <c r="PS523" s="9">
        <f si="148" t="shared"/>
        <v>7663.1725603536197</v>
      </c>
      <c r="PT523" s="9">
        <f si="148" t="shared"/>
        <v>7663.1725603536197</v>
      </c>
      <c r="PU523" s="9">
        <f si="148" t="shared"/>
        <v>7616.5595885753128</v>
      </c>
      <c r="PV523" s="9">
        <f si="148" t="shared"/>
        <v>7630.5434801088049</v>
      </c>
      <c r="PW523" s="9">
        <f ref="PW523:QR523" si="149" t="shared">PW459*PW$510/$E523</f>
        <v>7649.1886688201275</v>
      </c>
      <c r="PX523" s="9">
        <f si="149" t="shared"/>
        <v>7700.4629377762649</v>
      </c>
      <c r="PY523" s="9">
        <f si="149" t="shared"/>
        <v>7719.1081264875884</v>
      </c>
      <c r="PZ523" s="9">
        <f si="149" t="shared"/>
        <v>7719.1081264875884</v>
      </c>
      <c r="QA523" s="9">
        <f si="149" t="shared"/>
        <v>7695.8016405984345</v>
      </c>
      <c r="QB523" s="9">
        <f si="149" t="shared"/>
        <v>7714.446829309757</v>
      </c>
      <c r="QC523" s="9">
        <f si="149" t="shared"/>
        <v>7747.0759095545718</v>
      </c>
      <c r="QD523" s="9">
        <f si="149" t="shared"/>
        <v>7761.059801088064</v>
      </c>
      <c r="QE523" s="9">
        <f si="149" t="shared"/>
        <v>7770.3823954437257</v>
      </c>
      <c r="QF523" s="9">
        <f si="149" t="shared"/>
        <v>7798.3501785107092</v>
      </c>
      <c r="QG523" s="9">
        <f si="149" t="shared"/>
        <v>7765.7210982658944</v>
      </c>
      <c r="QH523" s="9">
        <f si="149" t="shared"/>
        <v>7807.6727728663709</v>
      </c>
      <c r="QI523" s="9">
        <f si="149" t="shared"/>
        <v>7849.6244474668465</v>
      </c>
      <c r="QJ523" s="9">
        <f si="149" t="shared"/>
        <v>7928.8664994899682</v>
      </c>
      <c r="QK523" s="9">
        <f si="149" t="shared"/>
        <v>7956.8342825569516</v>
      </c>
      <c r="QL523" s="9">
        <f si="149" t="shared"/>
        <v>7975.4794712682751</v>
      </c>
      <c r="QM523" s="9">
        <f si="149" t="shared"/>
        <v>7947.5116882012908</v>
      </c>
      <c r="QN523" s="9">
        <f si="149" t="shared"/>
        <v>8862.3331774906474</v>
      </c>
      <c r="QO523" s="9">
        <f si="149" t="shared"/>
        <v>8924.7073699421944</v>
      </c>
      <c r="QP523" s="9">
        <f si="149" t="shared"/>
        <v>8919.5095205712332</v>
      </c>
      <c r="QQ523" s="9">
        <f si="149" t="shared"/>
        <v>8945.4987674260447</v>
      </c>
      <c r="QR523" s="9">
        <f si="149" t="shared"/>
        <v>8950.6966167970058</v>
      </c>
      <c r="QS523" s="9">
        <f ref="QS523:RL523" si="150" t="shared">QS459*QS$510/$E523</f>
        <v>8893.5202737164218</v>
      </c>
      <c r="QT523" s="9">
        <f si="150" t="shared"/>
        <v>8940.3009180550816</v>
      </c>
      <c r="QU523" s="9">
        <f si="150" t="shared"/>
        <v>8950.6966167970058</v>
      </c>
      <c r="QV523" s="9">
        <f si="150" t="shared"/>
        <v>8997.4772611356675</v>
      </c>
      <c r="QW523" s="9">
        <f si="150" t="shared"/>
        <v>9054.6536042162516</v>
      </c>
      <c r="QX523" s="9">
        <f si="150" t="shared"/>
        <v>9065.0493029581758</v>
      </c>
      <c r="QY523" s="9">
        <f si="150" t="shared"/>
        <v>9033.4436960217608</v>
      </c>
      <c r="QZ523" s="9">
        <f si="150" t="shared"/>
        <v>9069.9319279156734</v>
      </c>
      <c r="RA523" s="9">
        <f si="150" t="shared"/>
        <v>9101.2075552533133</v>
      </c>
      <c r="RB523" s="9">
        <f si="150" t="shared"/>
        <v>9216.4992077524639</v>
      </c>
      <c r="RC523" s="9">
        <f si="150" t="shared"/>
        <v>9179.4851547092803</v>
      </c>
      <c r="RD523" s="9">
        <f si="150" t="shared"/>
        <v>9168.909710982658</v>
      </c>
      <c r="RE523" s="9">
        <f si="150" t="shared"/>
        <v>9163.6219891193468</v>
      </c>
      <c r="RF523" s="9">
        <f si="150" t="shared"/>
        <v>9190.0605984359063</v>
      </c>
      <c r="RG523" s="9">
        <f si="150" t="shared"/>
        <v>9227.0746514790881</v>
      </c>
      <c r="RH523" s="9">
        <f si="150" t="shared"/>
        <v>9290.5273138388275</v>
      </c>
      <c r="RI523" s="9">
        <f si="150" t="shared"/>
        <v>9316.9659231553869</v>
      </c>
      <c r="RJ523" s="9">
        <f si="150" t="shared"/>
        <v>9316.9659231553869</v>
      </c>
      <c r="RK523" s="9">
        <f si="150" t="shared"/>
        <v>9301.1027575654534</v>
      </c>
      <c r="RL523" s="9">
        <f si="150" t="shared"/>
        <v>9327.5413668820111</v>
      </c>
      <c r="RM523" s="9">
        <f ref="RM523:SC523" si="151" t="shared">RM459*RM$510/$E523</f>
        <v>9390.9940292417523</v>
      </c>
      <c r="RN523" s="9">
        <f si="151" t="shared"/>
        <v>9406.8571948316894</v>
      </c>
      <c r="RO523" s="9">
        <f si="151" t="shared"/>
        <v>9422.7203604216229</v>
      </c>
      <c r="RP523" s="9">
        <f si="151" t="shared"/>
        <v>9438.5835260115582</v>
      </c>
      <c r="RQ523" s="9">
        <f si="151" t="shared"/>
        <v>9433.295804148247</v>
      </c>
      <c r="RR523" s="9">
        <f si="151" t="shared"/>
        <v>10442.923383202991</v>
      </c>
      <c r="RS523" s="9">
        <f si="151" t="shared"/>
        <v>10477.869027541652</v>
      </c>
      <c r="RT523" s="9">
        <f si="151" t="shared"/>
        <v>10553.584590275414</v>
      </c>
      <c r="RU523" s="9">
        <f si="151" t="shared"/>
        <v>10571.057412444745</v>
      </c>
      <c r="RV523" s="9">
        <f si="151" t="shared"/>
        <v>10559.408864331859</v>
      </c>
      <c r="RW523" s="9">
        <f si="151" t="shared"/>
        <v>10559.408864331859</v>
      </c>
      <c r="RX523" s="9">
        <f si="151" t="shared"/>
        <v>10576.881686501187</v>
      </c>
      <c r="RY523" s="9">
        <f si="151" t="shared"/>
        <v>10629.300153009179</v>
      </c>
      <c r="RZ523" s="9">
        <f si="151" t="shared"/>
        <v>10635.124427065621</v>
      </c>
      <c r="SA523" s="9">
        <f si="151" t="shared"/>
        <v>10640.948701122064</v>
      </c>
      <c r="SB523" s="9">
        <f si="151" t="shared"/>
        <v>10687.542893573613</v>
      </c>
      <c r="SC523" s="9">
        <f si="151" t="shared"/>
        <v>10664.245797347838</v>
      </c>
      <c r="SD523" s="9">
        <f ref="SD523:SX523" si="152" t="shared">SD459*SD$510/$E523</f>
        <v>10705.015715742944</v>
      </c>
      <c r="SE523" s="9">
        <f si="152" t="shared"/>
        <v>10751.609908194489</v>
      </c>
      <c r="SF523" s="9">
        <f si="152" t="shared"/>
        <v>10815.676922815366</v>
      </c>
      <c r="SG523" s="9">
        <f si="152" t="shared"/>
        <v>10862.271115266914</v>
      </c>
      <c r="SH523" s="9">
        <f si="152" t="shared"/>
        <v>10879.743937436246</v>
      </c>
      <c r="SI523" s="9">
        <f si="152" t="shared"/>
        <v>10879.743937436246</v>
      </c>
      <c r="SJ523" s="9">
        <f si="152" t="shared"/>
        <v>11301.806623597415</v>
      </c>
      <c r="SK523" s="9">
        <f si="152" t="shared"/>
        <v>11344.022550153008</v>
      </c>
      <c r="SL523" s="9">
        <f si="152" t="shared"/>
        <v>11374.176783407001</v>
      </c>
      <c r="SM523" s="9">
        <f si="152" t="shared"/>
        <v>11398.3001700102</v>
      </c>
      <c r="SN523" s="9">
        <f si="152" t="shared"/>
        <v>11452.57778986739</v>
      </c>
      <c r="SO523" s="9">
        <f si="152" t="shared"/>
        <v>11392.2693233594</v>
      </c>
      <c r="SP523" s="9">
        <f si="152" t="shared"/>
        <v>11777.824998299895</v>
      </c>
      <c r="SQ523" s="9">
        <f si="152" t="shared"/>
        <v>11833.732395443725</v>
      </c>
      <c r="SR523" s="9">
        <f si="152" t="shared"/>
        <v>11902.063658619514</v>
      </c>
      <c r="SS523" s="9">
        <f si="152" t="shared"/>
        <v>11926.911390683439</v>
      </c>
      <c r="ST523" s="9">
        <f si="152" t="shared"/>
        <v>11939.3352567154</v>
      </c>
      <c r="SU523" s="9">
        <f si="152" t="shared"/>
        <v>11939.3352567154</v>
      </c>
      <c r="SV523" s="9">
        <f si="152" t="shared"/>
        <v>11964.182988779325</v>
      </c>
      <c r="SW523" s="9">
        <f si="152" t="shared"/>
        <v>11995.24265385923</v>
      </c>
      <c r="SX523" s="9">
        <f si="152" t="shared"/>
        <v>12007.666519891192</v>
      </c>
      <c r="SY523" s="9">
        <f ref="SY523:UF523" si="153" t="shared">SY459*SY$510/$E523</f>
        <v>12026.302318939133</v>
      </c>
      <c r="SZ523" s="9">
        <f si="153" t="shared"/>
        <v>12057.361984019039</v>
      </c>
      <c r="TA523" s="9">
        <f si="153" t="shared"/>
        <v>12013.878452907173</v>
      </c>
      <c r="TB523" s="9">
        <f si="153" t="shared"/>
        <v>12063.573917035019</v>
      </c>
      <c r="TC523" s="9">
        <f si="153" t="shared"/>
        <v>12113.269381162867</v>
      </c>
      <c r="TD523" s="9">
        <f si="153" t="shared"/>
        <v>12206.448376402583</v>
      </c>
      <c r="TE523" s="9">
        <f si="153" t="shared"/>
        <v>12280.991572594354</v>
      </c>
      <c r="TF523" s="9">
        <f si="153" t="shared"/>
        <v>12330.687036722202</v>
      </c>
      <c r="TG523" s="9">
        <f si="153" t="shared"/>
        <v>12330.687036722202</v>
      </c>
      <c r="TH523" s="9">
        <f si="153" t="shared"/>
        <v>12374.170567834068</v>
      </c>
      <c r="TI523" s="9">
        <f si="153" t="shared"/>
        <v>12430.077964977896</v>
      </c>
      <c r="TJ523" s="9">
        <f si="153" t="shared"/>
        <v>12448.713764025839</v>
      </c>
      <c r="TK523" s="9">
        <f si="153" t="shared"/>
        <v>12492.197295137707</v>
      </c>
      <c r="TL523" s="9">
        <f si="153" t="shared"/>
        <v>12591.588223393401</v>
      </c>
      <c r="TM523" s="9">
        <f si="153" t="shared"/>
        <v>12523.25696021761</v>
      </c>
      <c r="TN523" s="9">
        <f si="153" t="shared"/>
        <v>12616.435955457326</v>
      </c>
      <c r="TO523" s="9">
        <f si="153" t="shared"/>
        <v>12697.191084665077</v>
      </c>
      <c r="TP523" s="9">
        <f si="153" t="shared"/>
        <v>12759.310414824888</v>
      </c>
      <c r="TQ523" s="9">
        <f si="153" t="shared"/>
        <v>12927.940720843248</v>
      </c>
      <c r="TR523" s="9">
        <f si="153" t="shared"/>
        <v>12996.906456987417</v>
      </c>
      <c r="TS523" s="9">
        <f si="153" t="shared"/>
        <v>12921.671108466506</v>
      </c>
      <c r="TT523" s="9">
        <f si="153" t="shared"/>
        <v>13355.614401564091</v>
      </c>
      <c r="TU523" s="9">
        <f si="153" t="shared"/>
        <v>13400.712954777284</v>
      </c>
      <c r="TV523" s="9">
        <f si="153" t="shared"/>
        <v>13458.696808908533</v>
      </c>
      <c r="TW523" s="9">
        <f si="153" t="shared"/>
        <v>13510.238012580752</v>
      </c>
      <c r="TX523" s="9">
        <f si="153" t="shared"/>
        <v>13587.549818089085</v>
      </c>
      <c r="TY523" s="9">
        <f si="153" t="shared"/>
        <v>13516.68066303978</v>
      </c>
      <c r="TZ523" s="9">
        <f si="153" t="shared"/>
        <v>13619.763070384222</v>
      </c>
      <c r="UA523" s="9">
        <f si="153" t="shared"/>
        <v>13664.861623597413</v>
      </c>
      <c r="UB523" s="9">
        <f si="153" t="shared"/>
        <v>13787.271982318936</v>
      </c>
      <c r="UC523" s="9">
        <f si="153" t="shared"/>
        <v>13858.141137368239</v>
      </c>
      <c r="UD523" s="9">
        <f si="153" t="shared"/>
        <v>13967.666195171709</v>
      </c>
      <c r="UE523" s="9">
        <f si="153" t="shared"/>
        <v>13948.338243794626</v>
      </c>
      <c r="UF523" s="9">
        <f si="153" t="shared"/>
        <v>13993.436797007818</v>
      </c>
      <c r="UG523" s="9">
        <f ref="UG523:VG523" si="154" t="shared">UG459*UG$510/$E523</f>
        <v>14070.748602516149</v>
      </c>
      <c r="UH523" s="9">
        <f si="154" t="shared"/>
        <v>14025.650049302956</v>
      </c>
      <c r="UI523" s="9">
        <f si="154" t="shared"/>
        <v>13916.124991499488</v>
      </c>
      <c r="UJ523" s="9">
        <f si="154" t="shared"/>
        <v>13716.402827269634</v>
      </c>
      <c r="UK523" s="9">
        <f si="154" t="shared"/>
        <v>13536.008614416862</v>
      </c>
      <c r="UL523" s="9">
        <f si="154" t="shared"/>
        <v>13619.763070384222</v>
      </c>
      <c r="UM523" s="9">
        <f si="154" t="shared"/>
        <v>13613.320419925194</v>
      </c>
      <c r="UN523" s="9">
        <f si="154" t="shared"/>
        <v>13626.205720843249</v>
      </c>
      <c r="UO523" s="9">
        <f si="154" t="shared"/>
        <v>13709.960176810606</v>
      </c>
      <c r="UP523" s="9">
        <f si="154" t="shared"/>
        <v>13748.616079564772</v>
      </c>
      <c r="UQ523" s="9">
        <f si="154" t="shared"/>
        <v>13748.616079564772</v>
      </c>
      <c r="UR523" s="9">
        <f si="154" t="shared"/>
        <v>13813.042584155048</v>
      </c>
      <c r="US523" s="9">
        <f si="154" t="shared"/>
        <v>13871.026438286295</v>
      </c>
      <c r="UT523" s="9">
        <f si="154" t="shared"/>
        <v>13916.124991499488</v>
      </c>
      <c r="UU523" s="9">
        <f si="154" t="shared"/>
        <v>13954.780894253652</v>
      </c>
      <c r="UV523" s="9">
        <f si="154" t="shared"/>
        <v>14044.978000680039</v>
      </c>
      <c r="UW523" s="9">
        <f si="154" t="shared"/>
        <v>14038.535350221011</v>
      </c>
      <c r="UX523" s="9">
        <f si="154" t="shared"/>
        <v>14122.289806188366</v>
      </c>
      <c r="UY523" s="9">
        <f si="154" t="shared"/>
        <v>14218.92956307378</v>
      </c>
      <c r="UZ523" s="9">
        <f si="154" t="shared"/>
        <v>14354.225222713363</v>
      </c>
      <c r="VA523" s="9">
        <f si="154" t="shared"/>
        <v>14405.76642638558</v>
      </c>
      <c r="VB523" s="9">
        <f si="154" t="shared"/>
        <v>14437.979678680718</v>
      </c>
      <c r="VC523" s="9">
        <f si="154" t="shared"/>
        <v>14405.76642638558</v>
      </c>
      <c r="VD523" s="9">
        <f si="154" t="shared"/>
        <v>14463.750280516828</v>
      </c>
      <c r="VE523" s="9">
        <f si="154" t="shared"/>
        <v>14515.291484189051</v>
      </c>
      <c r="VF523" s="9">
        <f si="154" t="shared"/>
        <v>14547.504736484188</v>
      </c>
      <c r="VG523" s="9">
        <f si="154" t="shared"/>
        <v>14611.931241074464</v>
      </c>
      <c r="VH523" s="1" t="s">
        <v>15</v>
      </c>
      <c r="WK523" s="1"/>
      <c r="WP523" s="9"/>
      <c r="WQ523" s="9"/>
      <c r="WR523" s="9"/>
      <c r="WS523" s="9"/>
      <c r="WT523" s="9"/>
      <c r="WU523" s="9"/>
      <c r="WV523" s="9"/>
      <c r="WW523" s="9"/>
      <c r="WX523" s="9"/>
      <c r="WY523" s="9"/>
      <c r="WZ523" s="9"/>
      <c r="XA523" s="9"/>
      <c r="XB523" s="9"/>
      <c r="XC523" s="9"/>
      <c r="XJ523" s="1" t="s">
        <v>67</v>
      </c>
      <c r="XK523" s="1" t="s">
        <v>67</v>
      </c>
      <c r="XO523" s="1" t="s">
        <v>67</v>
      </c>
      <c r="XS523" s="1" t="s">
        <v>67</v>
      </c>
      <c r="XT523" s="1" t="s">
        <v>67</v>
      </c>
      <c r="XW523" s="1" t="s">
        <v>67</v>
      </c>
      <c r="ABY523" s="12" t="s">
        <v>3</v>
      </c>
    </row>
    <row ht="12.75" r="524" spans="1:753" x14ac:dyDescent="0.2">
      <c r="A524" s="1">
        <v>51300</v>
      </c>
      <c r="B524" s="1">
        <v>2.5</v>
      </c>
      <c r="C524" s="1" t="s">
        <v>53</v>
      </c>
      <c r="E524" s="16">
        <v>89.201520912547522</v>
      </c>
      <c r="F524" s="1">
        <v>2013</v>
      </c>
      <c r="G524" s="12">
        <v>31099</v>
      </c>
      <c r="H524" s="12">
        <v>41502</v>
      </c>
      <c r="I524" s="12">
        <v>41502</v>
      </c>
      <c r="HR524" s="9"/>
      <c r="HS524" s="9"/>
      <c r="HT524" s="9"/>
      <c r="HU524" s="9"/>
      <c r="HV524" s="9"/>
      <c r="HW524" s="9"/>
      <c r="HX524" s="9"/>
      <c r="HY524" s="9"/>
      <c r="HZ524" s="9"/>
      <c r="IA524" s="9"/>
      <c r="IB524" s="9"/>
      <c r="IC524" s="9"/>
      <c r="ID524" s="9"/>
      <c r="IE524" s="9"/>
      <c r="IF524" s="9"/>
      <c r="IG524" s="9"/>
      <c r="IH524" s="9"/>
      <c r="II524" s="9"/>
      <c r="IJ524" s="9"/>
      <c r="IK524" s="9"/>
      <c r="IL524" s="9"/>
      <c r="IM524" s="9"/>
      <c r="IN524" s="9"/>
      <c r="IO524" s="9"/>
      <c r="IP524" s="9"/>
      <c r="IQ524" s="9"/>
      <c r="IR524" s="9"/>
      <c r="IS524" s="9"/>
      <c r="IT524" s="9"/>
      <c r="IU524" s="9"/>
      <c r="IV524" s="9"/>
      <c r="IW524" s="9"/>
      <c r="IX524" s="9"/>
      <c r="IY524" s="9"/>
      <c r="IZ524" s="9"/>
      <c r="JA524" s="9"/>
      <c r="JB524" s="9">
        <f ref="JB524:KG524" si="155" t="shared">JB460*JB$510/$E524</f>
        <v>400.00000000000006</v>
      </c>
      <c r="JC524" s="9">
        <f si="155" t="shared"/>
        <v>399.54532537652744</v>
      </c>
      <c r="JD524" s="9">
        <f si="155" t="shared"/>
        <v>403.29639102017626</v>
      </c>
      <c r="JE524" s="9">
        <f si="155" t="shared"/>
        <v>404.09207161125323</v>
      </c>
      <c r="JF524" s="9">
        <f si="155" t="shared"/>
        <v>609.88917306052861</v>
      </c>
      <c r="JG524" s="9">
        <f si="155" t="shared"/>
        <v>611.76470588235293</v>
      </c>
      <c r="JH524" s="9">
        <f si="155" t="shared"/>
        <v>611.25319693094627</v>
      </c>
      <c r="JI524" s="9">
        <f si="155" t="shared"/>
        <v>613.46973572037518</v>
      </c>
      <c r="JJ524" s="9">
        <f si="155" t="shared"/>
        <v>618.41432225063943</v>
      </c>
      <c r="JK524" s="9">
        <f si="155" t="shared"/>
        <v>624.2114236999148</v>
      </c>
      <c r="JL524" s="9">
        <f si="155" t="shared"/>
        <v>637.51065643648769</v>
      </c>
      <c r="JM524" s="9">
        <f si="155" t="shared"/>
        <v>640.40920716112544</v>
      </c>
      <c r="JN524" s="9">
        <f si="155" t="shared"/>
        <v>641.77323103154311</v>
      </c>
      <c r="JO524" s="9">
        <f si="155" t="shared"/>
        <v>640.5797101449275</v>
      </c>
      <c r="JP524" s="9">
        <f si="155" t="shared"/>
        <v>642.28473998294976</v>
      </c>
      <c r="JQ524" s="9">
        <f si="155" t="shared"/>
        <v>748.93435635123626</v>
      </c>
      <c r="JR524" s="9">
        <f si="155" t="shared"/>
        <v>750.12787723785186</v>
      </c>
      <c r="JS524" s="9">
        <f si="155" t="shared"/>
        <v>752.7138391588519</v>
      </c>
      <c r="JT524" s="9">
        <f si="155" t="shared"/>
        <v>969.05370843989772</v>
      </c>
      <c r="JU524" s="9">
        <f si="155" t="shared"/>
        <v>971.09974424552445</v>
      </c>
      <c r="JV524" s="9">
        <f si="155" t="shared"/>
        <v>974.68030690537103</v>
      </c>
      <c r="JW524" s="9">
        <f si="155" t="shared"/>
        <v>975.9590792838876</v>
      </c>
      <c r="JX524" s="9">
        <f si="155" t="shared"/>
        <v>985.42199488491065</v>
      </c>
      <c r="JY524" s="9">
        <f si="155" t="shared"/>
        <v>987.21227621483376</v>
      </c>
      <c r="JZ524" s="9">
        <f si="155" t="shared"/>
        <v>986.70076726342722</v>
      </c>
      <c r="KA524" s="9">
        <f si="155" t="shared"/>
        <v>983.88746803069046</v>
      </c>
      <c r="KB524" s="9">
        <f si="155" t="shared"/>
        <v>986.95652173913038</v>
      </c>
      <c r="KC524" s="9">
        <f si="155" t="shared"/>
        <v>991.81585677749376</v>
      </c>
      <c r="KD524" s="9">
        <f si="155" t="shared"/>
        <v>993.35038363171373</v>
      </c>
      <c r="KE524" s="9">
        <f si="155" t="shared"/>
        <v>1001.7902813299233</v>
      </c>
      <c r="KF524" s="9">
        <f si="155" t="shared"/>
        <v>1005.1150895140667</v>
      </c>
      <c r="KG524" s="9">
        <f si="155" t="shared"/>
        <v>1008.9514066496164</v>
      </c>
      <c r="KH524" s="9">
        <f ref="KH524:LM524" si="156" t="shared">KH460*KH$510/$E524</f>
        <v>1012.9872122762149</v>
      </c>
      <c r="KI524" s="9">
        <f si="156" t="shared"/>
        <v>1015.0051150895141</v>
      </c>
      <c r="KJ524" s="9">
        <f si="156" t="shared"/>
        <v>1084.1743393009378</v>
      </c>
      <c r="KK524" s="9">
        <f si="156" t="shared"/>
        <v>1142.3572037510658</v>
      </c>
      <c r="KL524" s="9">
        <f si="156" t="shared"/>
        <v>1256.5929241261722</v>
      </c>
      <c r="KM524" s="9">
        <f si="156" t="shared"/>
        <v>1255.3597612958229</v>
      </c>
      <c r="KN524" s="9">
        <f si="156" t="shared"/>
        <v>1259.0592497868713</v>
      </c>
      <c r="KO524" s="9">
        <f si="156" t="shared"/>
        <v>1262.75873827792</v>
      </c>
      <c r="KP524" s="9">
        <f si="156" t="shared"/>
        <v>1268.9245524296675</v>
      </c>
      <c r="KQ524" s="9">
        <f si="156" t="shared"/>
        <v>1275.0903665814153</v>
      </c>
      <c r="KR524" s="9">
        <f si="156" t="shared"/>
        <v>1273.8572037510658</v>
      </c>
      <c r="KS524" s="9">
        <f si="156" t="shared"/>
        <v>1273.8572037510658</v>
      </c>
      <c r="KT524" s="9">
        <f si="156" t="shared"/>
        <v>1511.2971014492755</v>
      </c>
      <c r="KU524" s="9">
        <f si="156" t="shared"/>
        <v>1517.1265984654733</v>
      </c>
      <c r="KV524" s="9">
        <f si="156" t="shared"/>
        <v>1541.9019607843138</v>
      </c>
      <c r="KW524" s="9">
        <f si="156" t="shared"/>
        <v>1547.7314578005116</v>
      </c>
      <c r="KX524" s="9">
        <f si="156" t="shared"/>
        <v>1553.5609548167095</v>
      </c>
      <c r="KY524" s="9">
        <f si="156" t="shared"/>
        <v>1555.0183290707589</v>
      </c>
      <c r="KZ524" s="9">
        <f si="156" t="shared"/>
        <v>1572.5068201193521</v>
      </c>
      <c r="LA524" s="9">
        <f si="156" t="shared"/>
        <v>1579.7936913895994</v>
      </c>
      <c r="LB524" s="9">
        <f si="156" t="shared"/>
        <v>1595.8248081841434</v>
      </c>
      <c r="LC524" s="9">
        <f si="156" t="shared"/>
        <v>1603.1116794543905</v>
      </c>
      <c r="LD524" s="9">
        <f si="156" t="shared"/>
        <v>1607.4838022165388</v>
      </c>
      <c r="LE524" s="9">
        <f si="156" t="shared"/>
        <v>1617.685421994885</v>
      </c>
      <c r="LF524" s="9">
        <f si="156" t="shared"/>
        <v>1629.3444160272807</v>
      </c>
      <c r="LG524" s="9">
        <f si="156" t="shared"/>
        <v>1636.6312872975279</v>
      </c>
      <c r="LH524" s="9">
        <f si="156" t="shared"/>
        <v>1665.7787723785168</v>
      </c>
      <c r="LI524" s="9">
        <f si="156" t="shared"/>
        <v>1675.9803921568628</v>
      </c>
      <c r="LJ524" s="9">
        <f si="156" t="shared"/>
        <v>1681.8098891730606</v>
      </c>
      <c r="LK524" s="9">
        <f si="156" t="shared"/>
        <v>1683.26726342711</v>
      </c>
      <c r="LL524" s="9">
        <f si="156" t="shared"/>
        <v>1687.6393861892584</v>
      </c>
      <c r="LM524" s="9">
        <f si="156" t="shared"/>
        <v>1699.298380221654</v>
      </c>
      <c r="LN524" s="9">
        <f ref="LN524:MN524" si="157" t="shared">LN460*LN$510/$E524</f>
        <v>1712.4147485080989</v>
      </c>
      <c r="LO524" s="9">
        <f si="157" t="shared"/>
        <v>1726.9884910485935</v>
      </c>
      <c r="LP524" s="9">
        <f si="157" t="shared"/>
        <v>1731.3606138107418</v>
      </c>
      <c r="LQ524" s="9">
        <f si="157" t="shared"/>
        <v>1741.562233589088</v>
      </c>
      <c r="LR524" s="9">
        <f si="157" t="shared"/>
        <v>1751.763853367434</v>
      </c>
      <c r="LS524" s="9">
        <f si="157" t="shared"/>
        <v>1769.2523444160274</v>
      </c>
      <c r="LT524" s="9">
        <f si="157" t="shared"/>
        <v>1823.1751918158568</v>
      </c>
      <c r="LU524" s="9">
        <f si="157" t="shared"/>
        <v>1839.2063086104008</v>
      </c>
      <c r="LV524" s="9">
        <f si="157" t="shared"/>
        <v>1846.4931798806481</v>
      </c>
      <c r="LW524" s="9">
        <f si="157" t="shared"/>
        <v>1847.9505541346975</v>
      </c>
      <c r="LX524" s="9">
        <f si="157" t="shared"/>
        <v>1866.8964194373402</v>
      </c>
      <c r="LY524" s="9">
        <f si="157" t="shared"/>
        <v>1884.3849104859339</v>
      </c>
      <c r="LZ524" s="9">
        <f si="157" t="shared"/>
        <v>1898.9586530264285</v>
      </c>
      <c r="MA524" s="9">
        <f si="157" t="shared"/>
        <v>1894.5865302642796</v>
      </c>
      <c r="MB524" s="9">
        <f si="157" t="shared"/>
        <v>1893.1291560102304</v>
      </c>
      <c r="MC524" s="9">
        <f si="157" t="shared"/>
        <v>2043.4629156010228</v>
      </c>
      <c r="MD524" s="9">
        <f si="157" t="shared"/>
        <v>2054.449275362319</v>
      </c>
      <c r="ME524" s="9">
        <f si="157" t="shared"/>
        <v>2062.2966751918161</v>
      </c>
      <c r="MF524" s="9">
        <f si="157" t="shared"/>
        <v>2088.9778346121057</v>
      </c>
      <c r="MG524" s="9">
        <f si="157" t="shared"/>
        <v>2095.2557544757033</v>
      </c>
      <c r="MH524" s="9">
        <f si="157" t="shared"/>
        <v>2104.6726342710999</v>
      </c>
      <c r="MI524" s="9">
        <f si="157" t="shared"/>
        <v>2099.9641943734018</v>
      </c>
      <c r="MJ524" s="9">
        <f si="157" t="shared"/>
        <v>2104.6726342710999</v>
      </c>
      <c r="MK524" s="9">
        <f si="157" t="shared"/>
        <v>2640.6500426257462</v>
      </c>
      <c r="ML524" s="9">
        <f si="157" t="shared"/>
        <v>2650.4592924126173</v>
      </c>
      <c r="MM524" s="9">
        <f si="157" t="shared"/>
        <v>2812.283887468031</v>
      </c>
      <c r="MN524" s="9">
        <f si="157" t="shared"/>
        <v>2814.3578431372548</v>
      </c>
      <c r="MO524" s="9">
        <f ref="MO524:NH524" si="158" t="shared">MO460*MO$510/$E524</f>
        <v>2812.283887468031</v>
      </c>
      <c r="MP524" s="9">
        <f si="158" t="shared"/>
        <v>2826.8015771526007</v>
      </c>
      <c r="MQ524" s="9">
        <f si="158" t="shared"/>
        <v>2835.0973998294967</v>
      </c>
      <c r="MR524" s="9">
        <f si="158" t="shared"/>
        <v>2878.650468883206</v>
      </c>
      <c r="MS524" s="9">
        <f si="158" t="shared"/>
        <v>2889.0202472293272</v>
      </c>
      <c r="MT524" s="9">
        <f si="158" t="shared"/>
        <v>2889.0202472293272</v>
      </c>
      <c r="MU524" s="9">
        <f si="158" t="shared"/>
        <v>3034.2531969309466</v>
      </c>
      <c r="MV524" s="9">
        <f si="158" t="shared"/>
        <v>3036.4392583120207</v>
      </c>
      <c r="MW524" s="9">
        <f si="158" t="shared"/>
        <v>3047.3695652173915</v>
      </c>
      <c r="MX524" s="9">
        <f si="158" t="shared"/>
        <v>3058.2998721227623</v>
      </c>
      <c r="MY524" s="9">
        <f si="158" t="shared"/>
        <v>3053.9277493606141</v>
      </c>
      <c r="MZ524" s="9">
        <f si="158" t="shared"/>
        <v>3355.0997442455246</v>
      </c>
      <c r="NA524" s="9">
        <f si="158" t="shared"/>
        <v>3323.7661977834614</v>
      </c>
      <c r="NB524" s="9">
        <f si="158" t="shared"/>
        <v>3345.4586530264282</v>
      </c>
      <c r="NC524" s="9">
        <f si="158" t="shared"/>
        <v>3357.5100170502988</v>
      </c>
      <c r="ND524" s="9">
        <f si="158" t="shared"/>
        <v>3625.2745098039218</v>
      </c>
      <c r="NE524" s="9">
        <f si="158" t="shared"/>
        <v>3638.166666666667</v>
      </c>
      <c r="NF524" s="9">
        <f si="158" t="shared"/>
        <v>3635.588235294118</v>
      </c>
      <c r="NG524" s="9">
        <f si="158" t="shared"/>
        <v>3627.8529411764707</v>
      </c>
      <c r="NH524" s="9">
        <f si="158" t="shared"/>
        <v>3643.3235294117649</v>
      </c>
      <c r="NI524" s="9">
        <f ref="NI524:OJ524" si="159" t="shared">NI460*NI$510/$E524</f>
        <v>3658.794117647059</v>
      </c>
      <c r="NJ524" s="9">
        <f si="159" t="shared"/>
        <v>3656.2156862745101</v>
      </c>
      <c r="NK524" s="9">
        <f si="159" t="shared"/>
        <v>3651.0588235294122</v>
      </c>
      <c r="NL524" s="9">
        <f si="159" t="shared"/>
        <v>3658.794117647059</v>
      </c>
      <c r="NM524" s="9">
        <f si="159" t="shared"/>
        <v>3643.3235294117649</v>
      </c>
      <c r="NN524" s="9">
        <f si="159" t="shared"/>
        <v>3902.9043052003412</v>
      </c>
      <c r="NO524" s="9">
        <f si="159" t="shared"/>
        <v>3913.890664961637</v>
      </c>
      <c r="NP524" s="9">
        <f si="159" t="shared"/>
        <v>3960.5826939471444</v>
      </c>
      <c r="NQ524" s="9">
        <f si="159" t="shared"/>
        <v>3974.3156436487643</v>
      </c>
      <c r="NR524" s="9">
        <f si="159" t="shared"/>
        <v>3974.3156436487643</v>
      </c>
      <c r="NS524" s="9">
        <f si="159" t="shared"/>
        <v>3955.0895140664966</v>
      </c>
      <c r="NT524" s="9">
        <f si="159" t="shared"/>
        <v>4217.6410912190959</v>
      </c>
      <c r="NU524" s="9">
        <f si="159" t="shared"/>
        <v>4226.3853367433931</v>
      </c>
      <c r="NV524" s="9">
        <f si="159" t="shared"/>
        <v>4232.2148337595909</v>
      </c>
      <c r="NW524" s="9">
        <f si="159" t="shared"/>
        <v>4235.1295822676902</v>
      </c>
      <c r="NX524" s="9">
        <f si="159" t="shared"/>
        <v>4501.0443307757887</v>
      </c>
      <c r="NY524" s="9">
        <f si="159" t="shared"/>
        <v>4501.0443307757887</v>
      </c>
      <c r="NZ524" s="9">
        <f si="159" t="shared"/>
        <v>4528.7904944586535</v>
      </c>
      <c r="OA524" s="9">
        <f si="159" t="shared"/>
        <v>4547.2879369138964</v>
      </c>
      <c r="OB524" s="9">
        <f si="159" t="shared"/>
        <v>4593.5315430520041</v>
      </c>
      <c r="OC524" s="9">
        <f si="159" t="shared"/>
        <v>4779.739130434783</v>
      </c>
      <c r="OD524" s="9">
        <f si="159" t="shared"/>
        <v>4786.1291560102309</v>
      </c>
      <c r="OE524" s="9">
        <f si="159" t="shared"/>
        <v>4763.7640664961637</v>
      </c>
      <c r="OF524" s="9">
        <f si="159" t="shared"/>
        <v>5125.4170929241263</v>
      </c>
      <c r="OG524" s="9">
        <f si="159" t="shared"/>
        <v>5149.3516624040922</v>
      </c>
      <c r="OH524" s="9">
        <f si="159" t="shared"/>
        <v>5121.9978687127032</v>
      </c>
      <c r="OI524" s="9">
        <f si="159" t="shared"/>
        <v>5457.8665814151755</v>
      </c>
      <c r="OJ524" s="9">
        <f si="159" t="shared"/>
        <v>5490.6575021312874</v>
      </c>
      <c r="OK524" s="9">
        <f ref="OK524:PC524" si="160" t="shared">OK460*OK$510/$E524</f>
        <v>5472.4403239556686</v>
      </c>
      <c r="OL524" s="9">
        <f si="160" t="shared"/>
        <v>5751.695652173913</v>
      </c>
      <c r="OM524" s="9">
        <f si="160" t="shared"/>
        <v>5774.5652173913049</v>
      </c>
      <c r="ON524" s="9">
        <f si="160" t="shared"/>
        <v>5816.4927536231889</v>
      </c>
      <c r="OO524" s="9">
        <f si="160" t="shared"/>
        <v>5827.9275362318849</v>
      </c>
      <c r="OP524" s="9">
        <f si="160" t="shared"/>
        <v>5831.739130434783</v>
      </c>
      <c r="OQ524" s="9">
        <f si="160" t="shared"/>
        <v>5808.8695652173919</v>
      </c>
      <c r="OR524" s="9">
        <f si="160" t="shared"/>
        <v>6178.8184143222506</v>
      </c>
      <c r="OS524" s="9">
        <f si="160" t="shared"/>
        <v>6207.0690537084402</v>
      </c>
      <c r="OT524" s="9">
        <f si="160" t="shared"/>
        <v>6465.696930946292</v>
      </c>
      <c r="OU524" s="9">
        <f si="160" t="shared"/>
        <v>6469.9008951406659</v>
      </c>
      <c r="OV524" s="9">
        <f si="160" t="shared"/>
        <v>6490.9207161125323</v>
      </c>
      <c r="OW524" s="9">
        <f si="160" t="shared"/>
        <v>6490.9207161125323</v>
      </c>
      <c r="OX524" s="9">
        <f si="160" t="shared"/>
        <v>6516.1445012787726</v>
      </c>
      <c r="OY524" s="9">
        <f si="160" t="shared"/>
        <v>6532.9603580562662</v>
      </c>
      <c r="OZ524" s="9">
        <f si="160" t="shared"/>
        <v>6570.7960358056271</v>
      </c>
      <c r="PA524" s="9">
        <f si="160" t="shared"/>
        <v>6596.0198209718674</v>
      </c>
      <c r="PB524" s="9">
        <f si="160" t="shared"/>
        <v>6621.2436061381077</v>
      </c>
      <c r="PC524" s="9">
        <f si="160" t="shared"/>
        <v>6621.2436061381077</v>
      </c>
      <c r="PD524" s="9">
        <f ref="PD524:PV524" si="161" t="shared">PD460*PD$510/$E524</f>
        <v>6663.2832480818415</v>
      </c>
      <c r="PE524" s="9">
        <f si="161" t="shared"/>
        <v>6696.9149616368295</v>
      </c>
      <c r="PF524" s="9">
        <f si="161" t="shared"/>
        <v>6705.3228900255763</v>
      </c>
      <c r="PG524" s="9">
        <f si="161" t="shared"/>
        <v>6709.5268542199492</v>
      </c>
      <c r="PH524" s="9">
        <f si="161" t="shared"/>
        <v>6726.3427109974427</v>
      </c>
      <c r="PI524" s="9">
        <f si="161" t="shared"/>
        <v>6705.3228900255763</v>
      </c>
      <c r="PJ524" s="9">
        <f si="161" t="shared"/>
        <v>6738.9546035805633</v>
      </c>
      <c r="PK524" s="9">
        <f si="161" t="shared"/>
        <v>7571.1713554987218</v>
      </c>
      <c r="PL524" s="9">
        <f si="161" t="shared"/>
        <v>7655.9232736572894</v>
      </c>
      <c r="PM524" s="9">
        <f si="161" t="shared"/>
        <v>7698.2992327365737</v>
      </c>
      <c r="PN524" s="9">
        <f si="161" t="shared"/>
        <v>7693.5907928388751</v>
      </c>
      <c r="PO524" s="9">
        <f si="161" t="shared"/>
        <v>7674.7570332480827</v>
      </c>
      <c r="PP524" s="9">
        <f si="161" t="shared"/>
        <v>7707.7161125319699</v>
      </c>
      <c r="PQ524" s="9">
        <f si="161" t="shared"/>
        <v>7740.675191815857</v>
      </c>
      <c r="PR524" s="9">
        <f si="161" t="shared"/>
        <v>7745.3836317135556</v>
      </c>
      <c r="PS524" s="9">
        <f si="161" t="shared"/>
        <v>7740.675191815857</v>
      </c>
      <c r="PT524" s="9">
        <f si="161" t="shared"/>
        <v>7740.675191815857</v>
      </c>
      <c r="PU524" s="9">
        <f si="161" t="shared"/>
        <v>7693.5907928388751</v>
      </c>
      <c r="PV524" s="9">
        <f si="161" t="shared"/>
        <v>7707.7161125319699</v>
      </c>
      <c r="PW524" s="9">
        <f ref="PW524:QR524" si="162" t="shared">PW460*PW$510/$E524</f>
        <v>7726.5498721227623</v>
      </c>
      <c r="PX524" s="9">
        <f si="162" t="shared"/>
        <v>7778.3427109974427</v>
      </c>
      <c r="PY524" s="9">
        <f si="162" t="shared"/>
        <v>7797.176470588236</v>
      </c>
      <c r="PZ524" s="9">
        <f si="162" t="shared"/>
        <v>7797.176470588236</v>
      </c>
      <c r="QA524" s="9">
        <f si="162" t="shared"/>
        <v>7773.6342710997451</v>
      </c>
      <c r="QB524" s="9">
        <f si="162" t="shared"/>
        <v>7792.4680306905375</v>
      </c>
      <c r="QC524" s="9">
        <f si="162" t="shared"/>
        <v>7825.4271099744246</v>
      </c>
      <c r="QD524" s="9">
        <f si="162" t="shared"/>
        <v>7839.5524296675194</v>
      </c>
      <c r="QE524" s="9">
        <f si="162" t="shared"/>
        <v>8661.8982736572889</v>
      </c>
      <c r="QF524" s="9">
        <f si="162" t="shared"/>
        <v>8693.0748721227628</v>
      </c>
      <c r="QG524" s="9">
        <f si="162" t="shared"/>
        <v>8656.7021739130432</v>
      </c>
      <c r="QH524" s="9">
        <f si="162" t="shared"/>
        <v>8703.4670716112541</v>
      </c>
      <c r="QI524" s="9">
        <f si="162" t="shared"/>
        <v>8750.2319693094632</v>
      </c>
      <c r="QJ524" s="9">
        <f si="162" t="shared"/>
        <v>8838.5656649616376</v>
      </c>
      <c r="QK524" s="9">
        <f si="162" t="shared"/>
        <v>8869.7422634271097</v>
      </c>
      <c r="QL524" s="9">
        <f si="162" t="shared"/>
        <v>8890.5266624040923</v>
      </c>
      <c r="QM524" s="9">
        <f si="162" t="shared"/>
        <v>8859.3500639386202</v>
      </c>
      <c r="QN524" s="9">
        <f si="162" t="shared"/>
        <v>8859.3500639386202</v>
      </c>
      <c r="QO524" s="9">
        <f si="162" t="shared"/>
        <v>8921.7032608695663</v>
      </c>
      <c r="QP524" s="9">
        <f si="162" t="shared"/>
        <v>8916.5071611253206</v>
      </c>
      <c r="QQ524" s="9">
        <f si="162" t="shared"/>
        <v>8942.4876598465471</v>
      </c>
      <c r="QR524" s="9">
        <f si="162" t="shared"/>
        <v>8947.6837595907928</v>
      </c>
      <c r="QS524" s="9">
        <f ref="QS524:RL524" si="163" t="shared">QS460*QS$510/$E524</f>
        <v>8890.5266624040923</v>
      </c>
      <c r="QT524" s="9">
        <f si="163" t="shared"/>
        <v>8937.2915601023033</v>
      </c>
      <c r="QU524" s="9">
        <f si="163" t="shared"/>
        <v>8947.6837595907928</v>
      </c>
      <c r="QV524" s="9">
        <f si="163" t="shared"/>
        <v>8994.4486572890037</v>
      </c>
      <c r="QW524" s="9">
        <f si="163" t="shared"/>
        <v>9051.6057544757041</v>
      </c>
      <c r="QX524" s="9">
        <f si="163" t="shared"/>
        <v>9061.9979539641954</v>
      </c>
      <c r="QY524" s="9">
        <f si="163" t="shared"/>
        <v>9033.9827365728906</v>
      </c>
      <c r="QZ524" s="9">
        <f si="163" t="shared"/>
        <v>9070.4731457800517</v>
      </c>
      <c r="RA524" s="9">
        <f si="163" t="shared"/>
        <v>9101.7506393861895</v>
      </c>
      <c r="RB524" s="9">
        <f si="163" t="shared"/>
        <v>9226.8000767263438</v>
      </c>
      <c r="RC524" s="9">
        <f si="163" t="shared"/>
        <v>9189.7446547314576</v>
      </c>
      <c r="RD524" s="9">
        <f si="163" t="shared"/>
        <v>9179.1573913043485</v>
      </c>
      <c r="RE524" s="9">
        <f si="163" t="shared"/>
        <v>9173.8637595907949</v>
      </c>
      <c r="RF524" s="9">
        <f si="163" t="shared"/>
        <v>10077.110690537085</v>
      </c>
      <c r="RG524" s="9">
        <f si="163" t="shared"/>
        <v>10117.697442455245</v>
      </c>
      <c r="RH524" s="9">
        <f si="163" t="shared"/>
        <v>10187.274731457801</v>
      </c>
      <c r="RI524" s="9">
        <f si="163" t="shared"/>
        <v>10216.2652685422</v>
      </c>
      <c r="RJ524" s="9">
        <f si="163" t="shared"/>
        <v>10216.2652685422</v>
      </c>
      <c r="RK524" s="9">
        <f si="163" t="shared"/>
        <v>10198.870946291561</v>
      </c>
      <c r="RL524" s="9">
        <f si="163" t="shared"/>
        <v>10227.86148337596</v>
      </c>
      <c r="RM524" s="9">
        <f ref="RM524:SC524" si="164" t="shared">RM460*RM$510/$E524</f>
        <v>10297.438772378517</v>
      </c>
      <c r="RN524" s="9">
        <f si="164" t="shared"/>
        <v>10314.833094629157</v>
      </c>
      <c r="RO524" s="9">
        <f si="164" t="shared"/>
        <v>11181.260025575448</v>
      </c>
      <c r="RP524" s="9">
        <f si="164" t="shared"/>
        <v>11200.083695652174</v>
      </c>
      <c r="RQ524" s="9">
        <f si="164" t="shared"/>
        <v>11193.809138959934</v>
      </c>
      <c r="RR524" s="9">
        <f si="164" t="shared"/>
        <v>11250.280149190112</v>
      </c>
      <c r="RS524" s="9">
        <f si="164" t="shared"/>
        <v>11287.927489343565</v>
      </c>
      <c r="RT524" s="9">
        <f si="164" t="shared"/>
        <v>11369.496726342712</v>
      </c>
      <c r="RU524" s="9">
        <f si="164" t="shared"/>
        <v>11388.320396419438</v>
      </c>
      <c r="RV524" s="9">
        <f si="164" t="shared"/>
        <v>11375.771283034956</v>
      </c>
      <c r="RW524" s="9">
        <f si="164" t="shared"/>
        <v>11375.771283034956</v>
      </c>
      <c r="RX524" s="9">
        <f si="164" t="shared"/>
        <v>11394.59495311168</v>
      </c>
      <c r="RY524" s="9">
        <f si="164" t="shared"/>
        <v>11451.06596334186</v>
      </c>
      <c r="RZ524" s="9">
        <f si="164" t="shared"/>
        <v>11457.3405200341</v>
      </c>
      <c r="SA524" s="9">
        <f si="164" t="shared"/>
        <v>12334.087902813299</v>
      </c>
      <c r="SB524" s="9">
        <f si="164" t="shared"/>
        <v>12388.095950554136</v>
      </c>
      <c r="SC524" s="9">
        <f si="164" t="shared"/>
        <v>12361.091926683717</v>
      </c>
      <c r="SD524" s="9">
        <f ref="SD524:SX524" si="165" t="shared">SD460*SD$510/$E524</f>
        <v>12408.34896845695</v>
      </c>
      <c r="SE524" s="9">
        <f si="165" t="shared"/>
        <v>12462.357016197784</v>
      </c>
      <c r="SF524" s="9">
        <f si="165" t="shared"/>
        <v>12536.618081841432</v>
      </c>
      <c r="SG524" s="9">
        <f si="165" t="shared"/>
        <v>12590.626129582268</v>
      </c>
      <c r="SH524" s="9">
        <f si="165" t="shared"/>
        <v>13396.179658994035</v>
      </c>
      <c r="SI524" s="9">
        <f si="165" t="shared"/>
        <v>13396.179658994035</v>
      </c>
      <c r="SJ524" s="9">
        <f si="165" t="shared"/>
        <v>13914.002668371697</v>
      </c>
      <c r="SK524" s="9">
        <f si="165" t="shared"/>
        <v>13965.975997442456</v>
      </c>
      <c r="SL524" s="9">
        <f si="165" t="shared"/>
        <v>14003.09980392157</v>
      </c>
      <c r="SM524" s="9">
        <f si="165" t="shared"/>
        <v>14032.79884910486</v>
      </c>
      <c r="SN524" s="9">
        <f si="165" t="shared"/>
        <v>14099.621700767264</v>
      </c>
      <c r="SO524" s="9">
        <f si="165" t="shared"/>
        <v>14025.374087809038</v>
      </c>
      <c r="SP524" s="9">
        <f si="165" t="shared"/>
        <v>14500.326751918159</v>
      </c>
      <c r="SQ524" s="9">
        <f si="165" t="shared"/>
        <v>15690.354667519183</v>
      </c>
      <c r="SR524" s="9">
        <f si="165" t="shared"/>
        <v>15780.955140664963</v>
      </c>
      <c r="SS524" s="9">
        <f si="165" t="shared"/>
        <v>15813.900767263429</v>
      </c>
      <c r="ST524" s="9">
        <f si="165" t="shared"/>
        <v>15830.37358056266</v>
      </c>
      <c r="SU524" s="9">
        <f si="165" t="shared"/>
        <v>15830.37358056266</v>
      </c>
      <c r="SV524" s="9">
        <f si="165" t="shared"/>
        <v>15863.319207161127</v>
      </c>
      <c r="SW524" s="9">
        <f si="165" t="shared"/>
        <v>15904.501240409209</v>
      </c>
      <c r="SX524" s="9">
        <f si="165" t="shared"/>
        <v>15920.974053708442</v>
      </c>
      <c r="SY524" s="9">
        <f ref="SY524:UF524" si="166" t="shared">SY460*SY$510/$E524</f>
        <v>15945.683273657289</v>
      </c>
      <c r="SZ524" s="9">
        <f si="166" t="shared"/>
        <v>15986.865306905371</v>
      </c>
      <c r="TA524" s="9">
        <f si="166" t="shared"/>
        <v>15929.210460358057</v>
      </c>
      <c r="TB524" s="9">
        <f si="166" t="shared"/>
        <v>15995.101713554986</v>
      </c>
      <c r="TC524" s="9">
        <f si="166" t="shared"/>
        <v>16060.992966751919</v>
      </c>
      <c r="TD524" s="9">
        <f si="166" t="shared"/>
        <v>16184.539066496165</v>
      </c>
      <c r="TE524" s="9">
        <f si="166" t="shared"/>
        <v>16283.37594629156</v>
      </c>
      <c r="TF524" s="9">
        <f si="166" t="shared"/>
        <v>16349.267199488491</v>
      </c>
      <c r="TG524" s="9">
        <f si="166" t="shared"/>
        <v>16349.267199488491</v>
      </c>
      <c r="TH524" s="9">
        <f si="166" t="shared"/>
        <v>16406.922046035805</v>
      </c>
      <c r="TI524" s="9">
        <f si="166" t="shared"/>
        <v>16481.049705882353</v>
      </c>
      <c r="TJ524" s="9">
        <f si="166" t="shared"/>
        <v>16505.758925831204</v>
      </c>
      <c r="TK524" s="9">
        <f si="166" t="shared"/>
        <v>16563.413772378517</v>
      </c>
      <c r="TL524" s="9">
        <f si="166" t="shared"/>
        <v>16695.196278772379</v>
      </c>
      <c r="TM524" s="9">
        <f si="166" t="shared"/>
        <v>16604.595805626599</v>
      </c>
      <c r="TN524" s="9">
        <f si="166" t="shared"/>
        <v>16728.141905370845</v>
      </c>
      <c r="TO524" s="9">
        <f si="166" t="shared"/>
        <v>16835.21519181586</v>
      </c>
      <c r="TP524" s="9">
        <f si="166" t="shared"/>
        <v>16917.579258312024</v>
      </c>
      <c r="TQ524" s="9">
        <f si="166" t="shared"/>
        <v>17142.972276214834</v>
      </c>
      <c r="TR524" s="9">
        <f si="166" t="shared"/>
        <v>17234.423631713558</v>
      </c>
      <c r="TS524" s="9">
        <f si="166" t="shared"/>
        <v>17134.65851662404</v>
      </c>
      <c r="TT524" s="9">
        <f si="166" t="shared"/>
        <v>17708.509718670077</v>
      </c>
      <c r="TU524" s="9">
        <f si="166" t="shared"/>
        <v>17768.306905370846</v>
      </c>
      <c r="TV524" s="9">
        <f si="166" t="shared"/>
        <v>17845.189002557545</v>
      </c>
      <c r="TW524" s="9">
        <f si="166" t="shared"/>
        <v>17913.528644501279</v>
      </c>
      <c r="TX524" s="9">
        <f si="166" t="shared"/>
        <v>18016.03810741688</v>
      </c>
      <c r="TY524" s="9">
        <f si="166" t="shared"/>
        <v>17922.071099744247</v>
      </c>
      <c r="TZ524" s="9">
        <f si="166" t="shared"/>
        <v>18058.750383631716</v>
      </c>
      <c r="UA524" s="9">
        <f si="166" t="shared"/>
        <v>18118.547570332481</v>
      </c>
      <c r="UB524" s="9">
        <f si="166" t="shared"/>
        <v>18280.854219948851</v>
      </c>
      <c r="UC524" s="9">
        <f si="166" t="shared"/>
        <v>18374.821227621484</v>
      </c>
      <c r="UD524" s="9">
        <f si="166" t="shared"/>
        <v>18520.04296675192</v>
      </c>
      <c r="UE524" s="9">
        <f si="166" t="shared"/>
        <v>18494.415601023018</v>
      </c>
      <c r="UF524" s="9">
        <f si="166" t="shared"/>
        <v>18554.212787723787</v>
      </c>
      <c r="UG524" s="9">
        <f ref="UG524:VG524" si="167" t="shared">UG460*UG$510/$E524</f>
        <v>18656.722250639388</v>
      </c>
      <c r="UH524" s="9">
        <f si="167" t="shared"/>
        <v>18596.925063938619</v>
      </c>
      <c r="UI524" s="9">
        <f si="167" t="shared"/>
        <v>18451.703324808186</v>
      </c>
      <c r="UJ524" s="9">
        <f si="167" t="shared"/>
        <v>18186.887212276215</v>
      </c>
      <c r="UK524" s="9">
        <f si="167" t="shared"/>
        <v>17947.698465473146</v>
      </c>
      <c r="UL524" s="9">
        <f si="167" t="shared"/>
        <v>18058.750383631716</v>
      </c>
      <c r="UM524" s="9">
        <f si="167" t="shared"/>
        <v>18050.207928388747</v>
      </c>
      <c r="UN524" s="9">
        <f si="167" t="shared"/>
        <v>18067.29283887468</v>
      </c>
      <c r="UO524" s="9">
        <f si="167" t="shared"/>
        <v>18178.34475703325</v>
      </c>
      <c r="UP524" s="9">
        <f si="167" t="shared"/>
        <v>18229.599488491051</v>
      </c>
      <c r="UQ524" s="9">
        <f si="167" t="shared"/>
        <v>18229.599488491051</v>
      </c>
      <c r="UR524" s="9">
        <f si="167" t="shared"/>
        <v>18315.024040920718</v>
      </c>
      <c r="US524" s="9">
        <f si="167" t="shared"/>
        <v>18391.906138107417</v>
      </c>
      <c r="UT524" s="9">
        <f si="167" t="shared"/>
        <v>18451.703324808186</v>
      </c>
      <c r="UU524" s="9">
        <f si="167" t="shared"/>
        <v>18502.958056265987</v>
      </c>
      <c r="UV524" s="9">
        <f si="167" t="shared"/>
        <v>18622.552429667521</v>
      </c>
      <c r="UW524" s="9">
        <f si="167" t="shared"/>
        <v>18614.009974424553</v>
      </c>
      <c r="UX524" s="9">
        <f si="167" t="shared"/>
        <v>18725.061892583122</v>
      </c>
      <c r="UY524" s="9">
        <f si="167" t="shared"/>
        <v>18853.198721227622</v>
      </c>
      <c r="UZ524" s="9">
        <f si="167" t="shared"/>
        <v>19032.590281329925</v>
      </c>
      <c r="VA524" s="9">
        <f si="167" t="shared"/>
        <v>19100.929923273659</v>
      </c>
      <c r="VB524" s="9">
        <f si="167" t="shared"/>
        <v>19143.642199488491</v>
      </c>
      <c r="VC524" s="9">
        <f si="167" t="shared"/>
        <v>19100.929923273659</v>
      </c>
      <c r="VD524" s="9">
        <f si="167" t="shared"/>
        <v>19177.812020460358</v>
      </c>
      <c r="VE524" s="9">
        <f si="167" t="shared"/>
        <v>19246.151662404092</v>
      </c>
      <c r="VF524" s="9">
        <f si="167" t="shared"/>
        <v>19288.863938618928</v>
      </c>
      <c r="VG524" s="9">
        <f si="167" t="shared"/>
        <v>19374.288491048595</v>
      </c>
      <c r="VH524" s="9">
        <f ref="VH524:WE524" si="168" t="shared">VH460*VH$510/$E524</f>
        <v>19510.967774936064</v>
      </c>
      <c r="VI524" s="9">
        <f si="168" t="shared"/>
        <v>19562.222506393864</v>
      </c>
      <c r="VJ524" s="9">
        <f si="168" t="shared"/>
        <v>19758.698976982098</v>
      </c>
      <c r="VK524" s="9">
        <f si="168" t="shared"/>
        <v>19861.208439897699</v>
      </c>
      <c r="VL524" s="9">
        <f si="168" t="shared"/>
        <v>20023.515089514069</v>
      </c>
      <c r="VM524" s="9">
        <f si="168" t="shared"/>
        <v>20091.854731457803</v>
      </c>
      <c r="VN524" s="9">
        <f si="168" t="shared"/>
        <v>20091.854731457803</v>
      </c>
      <c r="VO524" s="9">
        <f si="168" t="shared"/>
        <v>20049.142455242967</v>
      </c>
      <c r="VP524" s="9">
        <f si="168" t="shared"/>
        <v>20168.736828644502</v>
      </c>
      <c r="VQ524" s="9">
        <f si="168" t="shared"/>
        <v>20322.501023017903</v>
      </c>
      <c r="VR524" s="9">
        <f si="168" t="shared"/>
        <v>20331.043478260872</v>
      </c>
      <c r="VS524" s="9">
        <f si="168" t="shared"/>
        <v>20373.755754475704</v>
      </c>
      <c r="VT524" s="9">
        <f si="168" t="shared"/>
        <v>20450.637851662406</v>
      </c>
      <c r="VU524" s="9">
        <f si="168" t="shared"/>
        <v>20331.043478260872</v>
      </c>
      <c r="VV524" s="9">
        <f si="168" t="shared"/>
        <v>20493.350127877238</v>
      </c>
      <c r="VW524" s="9">
        <f si="168" t="shared"/>
        <v>20570.232225063941</v>
      </c>
      <c r="VX524" s="9">
        <f si="168" t="shared"/>
        <v>20715.453964194374</v>
      </c>
      <c r="VY524" s="9">
        <f si="168" t="shared"/>
        <v>20706.911508951409</v>
      </c>
      <c r="VZ524" s="9">
        <f si="168" t="shared"/>
        <v>20655.656777493608</v>
      </c>
      <c r="WA524" s="9">
        <f si="168" t="shared"/>
        <v>20681.284143222507</v>
      </c>
      <c r="WB524" s="9">
        <f si="168" t="shared"/>
        <v>20758.166240409209</v>
      </c>
      <c r="WC524" s="9">
        <f si="168" t="shared"/>
        <v>20860.67570332481</v>
      </c>
      <c r="WD524" s="9">
        <f si="168" t="shared"/>
        <v>20980.270076726345</v>
      </c>
      <c r="WE524" s="9">
        <f si="168" t="shared"/>
        <v>20980.270076726345</v>
      </c>
      <c r="WF524" s="9" t="s">
        <v>15</v>
      </c>
      <c r="WG524" s="9"/>
      <c r="WH524" s="9"/>
      <c r="WI524" s="9"/>
      <c r="WJ524" s="9"/>
      <c r="WK524" s="9"/>
      <c r="WL524" s="9"/>
      <c r="WM524" s="9"/>
      <c r="WN524" s="9"/>
      <c r="WP524" s="9"/>
      <c r="WQ524" s="9"/>
      <c r="WR524" s="9"/>
      <c r="WS524" s="9"/>
      <c r="WT524" s="9"/>
      <c r="WU524" s="9"/>
      <c r="WV524" s="9"/>
      <c r="WW524" s="9"/>
      <c r="WX524" s="9"/>
      <c r="WY524" s="9"/>
      <c r="WZ524" s="9"/>
      <c r="XA524" s="9"/>
      <c r="XB524" s="9"/>
      <c r="XC524" s="9"/>
      <c r="XJ524" s="1" t="s">
        <v>67</v>
      </c>
      <c r="XK524" s="1" t="s">
        <v>67</v>
      </c>
      <c r="XO524" s="1" t="s">
        <v>67</v>
      </c>
      <c r="XS524" s="1" t="s">
        <v>67</v>
      </c>
      <c r="XT524" s="1" t="s">
        <v>67</v>
      </c>
      <c r="XW524" s="1" t="s">
        <v>67</v>
      </c>
      <c r="ABY524" s="12" t="s">
        <v>3</v>
      </c>
    </row>
    <row ht="12.75" r="525" spans="1:753" x14ac:dyDescent="0.2">
      <c r="A525" s="1">
        <v>51400</v>
      </c>
      <c r="B525" s="1">
        <v>2.5</v>
      </c>
      <c r="C525" s="1" t="s">
        <v>53</v>
      </c>
      <c r="E525" s="16">
        <v>81.622306717363756</v>
      </c>
      <c r="F525" s="1">
        <v>2016</v>
      </c>
      <c r="G525" s="12">
        <v>30335</v>
      </c>
      <c r="H525" s="12">
        <v>42577</v>
      </c>
      <c r="I525" s="12">
        <v>42577</v>
      </c>
      <c r="GR525" s="4"/>
      <c r="HR525" s="9"/>
      <c r="HS525" s="9"/>
      <c r="HT525" s="9"/>
      <c r="HU525" s="9"/>
      <c r="HV525" s="9"/>
      <c r="HW525" s="9"/>
      <c r="HX525" s="9"/>
      <c r="HY525" s="9"/>
      <c r="HZ525" s="9"/>
      <c r="IA525" s="9"/>
      <c r="IB525" s="9"/>
      <c r="IC525" s="9">
        <f ref="IC525:JA525" si="169" t="shared">IC461*IC$510/$E525</f>
        <v>750</v>
      </c>
      <c r="ID525" s="9">
        <f si="169" t="shared"/>
        <v>752.0962732919254</v>
      </c>
      <c r="IE525" s="9">
        <f si="169" t="shared"/>
        <v>752.32919254658384</v>
      </c>
      <c r="IF525" s="9">
        <f si="169" t="shared"/>
        <v>752.56211180124217</v>
      </c>
      <c r="IG525" s="9">
        <f si="169" t="shared"/>
        <v>752.0962732919254</v>
      </c>
      <c r="IH525" s="9">
        <f si="169" t="shared"/>
        <v>755.82298136645966</v>
      </c>
      <c r="II525" s="9">
        <f si="169" t="shared"/>
        <v>759.5496894409938</v>
      </c>
      <c r="IJ525" s="9">
        <f si="169" t="shared"/>
        <v>758.15217391304338</v>
      </c>
      <c r="IK525" s="9">
        <f si="169" t="shared"/>
        <v>759.08385093167692</v>
      </c>
      <c r="IL525" s="9">
        <f si="169" t="shared"/>
        <v>762.34472049689441</v>
      </c>
      <c r="IM525" s="9">
        <f si="169" t="shared"/>
        <v>763.7422360248446</v>
      </c>
      <c r="IN525" s="9">
        <f si="169" t="shared"/>
        <v>774.45652173913038</v>
      </c>
      <c r="IO525" s="9">
        <f si="169" t="shared"/>
        <v>777.71739130434776</v>
      </c>
      <c r="IP525" s="9">
        <f si="169" t="shared"/>
        <v>779.58074534161494</v>
      </c>
      <c r="IQ525" s="9">
        <f si="169" t="shared"/>
        <v>783.77329192546586</v>
      </c>
      <c r="IR525" s="9">
        <f si="169" t="shared"/>
        <v>787.26708074534156</v>
      </c>
      <c r="IS525" s="9">
        <f si="169" t="shared"/>
        <v>790.76086956521738</v>
      </c>
      <c r="IT525" s="9">
        <f si="169" t="shared"/>
        <v>793.55590062111798</v>
      </c>
      <c r="IU525" s="9">
        <f si="169" t="shared"/>
        <v>796.35093167701859</v>
      </c>
      <c r="IV525" s="9">
        <f si="169" t="shared"/>
        <v>798.44720496894411</v>
      </c>
      <c r="IW525" s="9">
        <f si="169" t="shared"/>
        <v>797.98136645962734</v>
      </c>
      <c r="IX525" s="9">
        <f si="169" t="shared"/>
        <v>1014.9068322981368</v>
      </c>
      <c r="IY525" s="9">
        <f si="169" t="shared"/>
        <v>1018.1521739130435</v>
      </c>
      <c r="IZ525" s="9">
        <f si="169" t="shared"/>
        <v>1031.7236024844719</v>
      </c>
      <c r="JA525" s="9">
        <f si="169" t="shared"/>
        <v>1035.5590062111801</v>
      </c>
      <c r="JB525" s="9">
        <f ref="JB525:KG525" si="170" t="shared">JB461*JB$510/$E525</f>
        <v>1038.2142857142856</v>
      </c>
      <c r="JC525" s="9">
        <f si="170" t="shared"/>
        <v>1200.7763975155278</v>
      </c>
      <c r="JD525" s="9">
        <f si="170" t="shared"/>
        <v>1212.0496894409937</v>
      </c>
      <c r="JE525" s="9">
        <f si="170" t="shared"/>
        <v>1214.4409937888199</v>
      </c>
      <c r="JF525" s="9">
        <f si="170" t="shared"/>
        <v>1221.9565217391303</v>
      </c>
      <c r="JG525" s="9">
        <f si="170" t="shared"/>
        <v>1225.7142857142856</v>
      </c>
      <c r="JH525" s="9">
        <f si="170" t="shared"/>
        <v>1224.6894409937886</v>
      </c>
      <c r="JI525" s="9">
        <f si="170" t="shared"/>
        <v>1229.1304347826087</v>
      </c>
      <c r="JJ525" s="9">
        <f si="170" t="shared"/>
        <v>1239.0372670807453</v>
      </c>
      <c r="JK525" s="9">
        <f si="170" t="shared"/>
        <v>1250.6521739130435</v>
      </c>
      <c r="JL525" s="9">
        <f si="170" t="shared"/>
        <v>1277.2981366459626</v>
      </c>
      <c r="JM525" s="9">
        <f si="170" t="shared"/>
        <v>1283.1055900621118</v>
      </c>
      <c r="JN525" s="9">
        <f si="170" t="shared"/>
        <v>1285.8385093167701</v>
      </c>
      <c r="JO525" s="9">
        <f si="170" t="shared"/>
        <v>1283.4472049689439</v>
      </c>
      <c r="JP525" s="9">
        <f si="170" t="shared"/>
        <v>1403.8509316770185</v>
      </c>
      <c r="JQ525" s="9">
        <f si="170" t="shared"/>
        <v>1403.1055900621118</v>
      </c>
      <c r="JR525" s="9">
        <f si="170" t="shared"/>
        <v>1405.3416149068323</v>
      </c>
      <c r="JS525" s="9">
        <f si="170" t="shared"/>
        <v>1410.1863354037266</v>
      </c>
      <c r="JT525" s="9">
        <f si="170" t="shared"/>
        <v>1412.0496894409937</v>
      </c>
      <c r="JU525" s="9">
        <f si="170" t="shared"/>
        <v>1415.0310559006211</v>
      </c>
      <c r="JV525" s="9">
        <f si="170" t="shared"/>
        <v>1420.2484472049691</v>
      </c>
      <c r="JW525" s="9">
        <f si="170" t="shared"/>
        <v>1422.1118012422362</v>
      </c>
      <c r="JX525" s="9">
        <f si="170" t="shared"/>
        <v>1435.9006211180124</v>
      </c>
      <c r="JY525" s="9">
        <f si="170" t="shared"/>
        <v>1918.0124223602484</v>
      </c>
      <c r="JZ525" s="9">
        <f si="170" t="shared"/>
        <v>1917.0186335403728</v>
      </c>
      <c r="KA525" s="9">
        <f si="170" t="shared"/>
        <v>1911.5527950310559</v>
      </c>
      <c r="KB525" s="9">
        <f si="170" t="shared"/>
        <v>1917.5155279503103</v>
      </c>
      <c r="KC525" s="9">
        <f si="170" t="shared"/>
        <v>1926.9565217391303</v>
      </c>
      <c r="KD525" s="9">
        <f si="170" t="shared"/>
        <v>1929.9378881987575</v>
      </c>
      <c r="KE525" s="9">
        <f si="170" t="shared"/>
        <v>1946.3354037267077</v>
      </c>
      <c r="KF525" s="9">
        <f si="170" t="shared"/>
        <v>1952.7950310559006</v>
      </c>
      <c r="KG525" s="9">
        <f si="170" t="shared"/>
        <v>1960.2484472049689</v>
      </c>
      <c r="KH525" s="9">
        <f ref="KH525:LM525" si="171" t="shared">KH461*KH$510/$E525</f>
        <v>1968.0894409937887</v>
      </c>
      <c r="KI525" s="9">
        <f si="171" t="shared"/>
        <v>1972.0099378881987</v>
      </c>
      <c r="KJ525" s="9">
        <f si="171" t="shared"/>
        <v>1995.5329192546583</v>
      </c>
      <c r="KK525" s="9">
        <f si="171" t="shared"/>
        <v>1997.4931677018633</v>
      </c>
      <c r="KL525" s="9">
        <f si="171" t="shared"/>
        <v>1997.4931677018633</v>
      </c>
      <c r="KM525" s="9">
        <f si="171" t="shared"/>
        <v>1995.5329192546583</v>
      </c>
      <c r="KN525" s="9">
        <f si="171" t="shared"/>
        <v>2001.4136645962733</v>
      </c>
      <c r="KO525" s="9">
        <f si="171" t="shared"/>
        <v>2007.2944099378881</v>
      </c>
      <c r="KP525" s="9">
        <f si="171" t="shared"/>
        <v>2017.0956521739129</v>
      </c>
      <c r="KQ525" s="9">
        <f si="171" t="shared"/>
        <v>2153.5779503105591</v>
      </c>
      <c r="KR525" s="9">
        <f si="171" t="shared"/>
        <v>2151.4951863354036</v>
      </c>
      <c r="KS525" s="9">
        <f si="171" t="shared"/>
        <v>2151.4951863354036</v>
      </c>
      <c r="KT525" s="9">
        <f si="171" t="shared"/>
        <v>2159.8262422360249</v>
      </c>
      <c r="KU525" s="9">
        <f si="171" t="shared"/>
        <v>2168.1572981366457</v>
      </c>
      <c r="KV525" s="9">
        <f si="171" t="shared"/>
        <v>2203.5642857142857</v>
      </c>
      <c r="KW525" s="9">
        <f si="171" t="shared"/>
        <v>2211.8953416149066</v>
      </c>
      <c r="KX525" s="9">
        <f si="171" t="shared"/>
        <v>2220.2263975155279</v>
      </c>
      <c r="KY525" s="9">
        <f si="171" t="shared"/>
        <v>2222.309161490683</v>
      </c>
      <c r="KZ525" s="9">
        <f si="171" t="shared"/>
        <v>2247.3023291925465</v>
      </c>
      <c r="LA525" s="9">
        <f si="171" t="shared"/>
        <v>2257.7161490683229</v>
      </c>
      <c r="LB525" s="9">
        <f si="171" t="shared"/>
        <v>2280.6265527950309</v>
      </c>
      <c r="LC525" s="9">
        <f si="171" t="shared"/>
        <v>2291.0403726708073</v>
      </c>
      <c r="LD525" s="9">
        <f si="171" t="shared"/>
        <v>2297.2886645962731</v>
      </c>
      <c r="LE525" s="9">
        <f si="171" t="shared"/>
        <v>2311.8680124223602</v>
      </c>
      <c r="LF525" s="9">
        <f si="171" t="shared"/>
        <v>2328.5301242236023</v>
      </c>
      <c r="LG525" s="9">
        <f si="171" t="shared"/>
        <v>2338.9439440993788</v>
      </c>
      <c r="LH525" s="9">
        <f si="171" t="shared"/>
        <v>2380.5992236024845</v>
      </c>
      <c r="LI525" s="9">
        <f si="171" t="shared"/>
        <v>2395.1785714285711</v>
      </c>
      <c r="LJ525" s="9">
        <f si="171" t="shared"/>
        <v>2403.5096273291924</v>
      </c>
      <c r="LK525" s="9">
        <f si="171" t="shared"/>
        <v>2405.5923913043475</v>
      </c>
      <c r="LL525" s="9">
        <f si="171" t="shared"/>
        <v>2411.8406832298137</v>
      </c>
      <c r="LM525" s="9">
        <f si="171" t="shared"/>
        <v>2428.5027950310559</v>
      </c>
      <c r="LN525" s="9">
        <f ref="LN525:MN525" si="172" t="shared">LN461*LN$510/$E525</f>
        <v>2447.2476708074532</v>
      </c>
      <c r="LO525" s="9">
        <f si="172" t="shared"/>
        <v>2468.0753105590061</v>
      </c>
      <c r="LP525" s="9">
        <f si="172" t="shared"/>
        <v>2474.3236024844718</v>
      </c>
      <c r="LQ525" s="9">
        <f si="172" t="shared"/>
        <v>2488.9029503105589</v>
      </c>
      <c r="LR525" s="9">
        <f si="172" t="shared"/>
        <v>2503.482298136646</v>
      </c>
      <c r="LS525" s="9">
        <f si="172" t="shared"/>
        <v>2528.4754658385091</v>
      </c>
      <c r="LT525" s="9">
        <f si="172" t="shared"/>
        <v>2605.5377329192547</v>
      </c>
      <c r="LU525" s="9">
        <f si="172" t="shared"/>
        <v>2628.4481366459627</v>
      </c>
      <c r="LV525" s="9">
        <f si="172" t="shared"/>
        <v>2638.8619565217391</v>
      </c>
      <c r="LW525" s="9">
        <f si="172" t="shared"/>
        <v>2640.9447204968942</v>
      </c>
      <c r="LX525" s="9">
        <f si="172" t="shared"/>
        <v>2668.0206521739128</v>
      </c>
      <c r="LY525" s="9">
        <f si="172" t="shared"/>
        <v>2693.0138198757768</v>
      </c>
      <c r="LZ525" s="9">
        <f si="172" t="shared"/>
        <v>2713.8414596273292</v>
      </c>
      <c r="MA525" s="9">
        <f si="172" t="shared"/>
        <v>2707.5931677018634</v>
      </c>
      <c r="MB525" s="9">
        <f si="172" t="shared"/>
        <v>2705.5104037267079</v>
      </c>
      <c r="MC525" s="9">
        <f si="172" t="shared"/>
        <v>2711.7586956521736</v>
      </c>
      <c r="MD525" s="9">
        <f si="172" t="shared"/>
        <v>2726.3380434782607</v>
      </c>
      <c r="ME525" s="9">
        <f si="172" t="shared"/>
        <v>2736.7518633540371</v>
      </c>
      <c r="MF525" s="9">
        <f si="172" t="shared"/>
        <v>2772.1588509316771</v>
      </c>
      <c r="MG525" s="9">
        <f si="172" t="shared"/>
        <v>2780.4899068322979</v>
      </c>
      <c r="MH525" s="9">
        <f si="172" t="shared"/>
        <v>2792.9864906832295</v>
      </c>
      <c r="MI525" s="9">
        <f si="172" t="shared"/>
        <v>2786.7381987577642</v>
      </c>
      <c r="MJ525" s="9">
        <f si="172" t="shared"/>
        <v>2792.9864906832295</v>
      </c>
      <c r="MK525" s="9">
        <f si="172" t="shared"/>
        <v>2968.3062111801241</v>
      </c>
      <c r="ML525" s="9">
        <f si="172" t="shared"/>
        <v>2979.3326086956522</v>
      </c>
      <c r="MM525" s="9">
        <f si="172" t="shared"/>
        <v>2990.3590062111798</v>
      </c>
      <c r="MN525" s="9">
        <f si="172" t="shared"/>
        <v>2992.5642857142852</v>
      </c>
      <c r="MO525" s="9">
        <f ref="MO525:NH525" si="173" t="shared">MO461*MO$510/$E525</f>
        <v>2990.3590062111798</v>
      </c>
      <c r="MP525" s="9">
        <f si="173" t="shared"/>
        <v>3256.2789596273292</v>
      </c>
      <c r="MQ525" s="9">
        <f si="173" t="shared"/>
        <v>3265.8351708074533</v>
      </c>
      <c r="MR525" s="9">
        <f si="173" t="shared"/>
        <v>3316.0052795031056</v>
      </c>
      <c r="MS525" s="9">
        <f si="173" t="shared"/>
        <v>3327.9505434782609</v>
      </c>
      <c r="MT525" s="9">
        <f si="173" t="shared"/>
        <v>3327.9505434782609</v>
      </c>
      <c r="MU525" s="9">
        <f si="173" t="shared"/>
        <v>3486.0568322981367</v>
      </c>
      <c r="MV525" s="9">
        <f si="173" t="shared"/>
        <v>3488.5684006211177</v>
      </c>
      <c r="MW525" s="9">
        <f si="173" t="shared"/>
        <v>3501.1262422360246</v>
      </c>
      <c r="MX525" s="9">
        <f si="173" t="shared"/>
        <v>3770.7829192546583</v>
      </c>
      <c r="MY525" s="9">
        <f si="173" t="shared"/>
        <v>3765.3922360248444</v>
      </c>
      <c r="MZ525" s="9">
        <f si="173" t="shared"/>
        <v>3751.9155279503102</v>
      </c>
      <c r="NA525" s="9">
        <f si="173" t="shared"/>
        <v>4054.7739130434779</v>
      </c>
      <c r="NB525" s="9">
        <f si="173" t="shared"/>
        <v>4081.2372670807449</v>
      </c>
      <c r="NC525" s="9">
        <f si="173" t="shared"/>
        <v>4095.9391304347823</v>
      </c>
      <c r="ND525" s="9">
        <f si="173" t="shared"/>
        <v>4134.1639751552793</v>
      </c>
      <c r="NE525" s="9">
        <f si="173" t="shared"/>
        <v>4148.8658385093167</v>
      </c>
      <c r="NF525" s="9">
        <f si="173" t="shared"/>
        <v>4145.9254658385089</v>
      </c>
      <c r="NG525" s="9">
        <f si="173" t="shared"/>
        <v>4137.1043478260872</v>
      </c>
      <c r="NH525" s="9">
        <f si="173" t="shared"/>
        <v>4154.7465838509315</v>
      </c>
      <c r="NI525" s="9">
        <f ref="NI525:OJ525" si="174" t="shared">NI461*NI$510/$E525</f>
        <v>4433.163121118012</v>
      </c>
      <c r="NJ525" s="9">
        <f si="174" t="shared"/>
        <v>4430.0389751552793</v>
      </c>
      <c r="NK525" s="9">
        <f si="174" t="shared"/>
        <v>4423.7906832298131</v>
      </c>
      <c r="NL525" s="9">
        <f si="174" t="shared"/>
        <v>4693.9374223602481</v>
      </c>
      <c r="NM525" s="9">
        <f si="174" t="shared"/>
        <v>4674.0899068322988</v>
      </c>
      <c r="NN525" s="9">
        <f si="174" t="shared"/>
        <v>4700.5532608695648</v>
      </c>
      <c r="NO525" s="9">
        <f si="174" t="shared"/>
        <v>4888.369565217391</v>
      </c>
      <c r="NP525" s="9">
        <f si="174" t="shared"/>
        <v>4946.6869565217385</v>
      </c>
      <c r="NQ525" s="9">
        <f si="174" t="shared"/>
        <v>4963.8391304347815</v>
      </c>
      <c r="NR525" s="9">
        <f si="174" t="shared"/>
        <v>4963.8391304347815</v>
      </c>
      <c r="NS525" s="9">
        <f si="174" t="shared"/>
        <v>4939.8260869565211</v>
      </c>
      <c r="NT525" s="9">
        <f si="174" t="shared"/>
        <v>4963.8391304347815</v>
      </c>
      <c r="NU525" s="9">
        <f si="174" t="shared"/>
        <v>4974.1304347826081</v>
      </c>
      <c r="NV525" s="9">
        <f si="174" t="shared"/>
        <v>4980.9913043478255</v>
      </c>
      <c r="NW525" s="9">
        <f si="174" t="shared"/>
        <v>4984.4217391304355</v>
      </c>
      <c r="NX525" s="9">
        <f si="174" t="shared"/>
        <v>5008.4347826086951</v>
      </c>
      <c r="NY525" s="9">
        <f si="174" t="shared"/>
        <v>5276.7437888198756</v>
      </c>
      <c r="NZ525" s="9">
        <f si="174" t="shared"/>
        <v>5309.2716614906831</v>
      </c>
      <c r="OA525" s="9">
        <f si="174" t="shared"/>
        <v>5511.6673136645959</v>
      </c>
      <c r="OB525" s="9">
        <f si="174" t="shared"/>
        <v>5567.7181677018634</v>
      </c>
      <c r="OC525" s="9">
        <f si="174" t="shared"/>
        <v>5590.1385093167701</v>
      </c>
      <c r="OD525" s="9">
        <f si="174" t="shared"/>
        <v>5597.6119565217396</v>
      </c>
      <c r="OE525" s="9">
        <f si="174" t="shared"/>
        <v>5571.4548913043473</v>
      </c>
      <c r="OF525" s="9">
        <f si="174" t="shared"/>
        <v>5601.3486801242234</v>
      </c>
      <c r="OG525" s="9">
        <f si="174" t="shared"/>
        <v>5812.0141304347826</v>
      </c>
      <c r="OH525" s="9">
        <f si="174" t="shared"/>
        <v>5781.1402173913048</v>
      </c>
      <c r="OI525" s="9">
        <f si="174" t="shared"/>
        <v>5781.1402173913048</v>
      </c>
      <c r="OJ525" s="9">
        <f si="174" t="shared"/>
        <v>5815.8733695652163</v>
      </c>
      <c r="OK525" s="9">
        <f ref="OK525:PC525" si="175" t="shared">OK461*OK$510/$E525</f>
        <v>6256.6229813664586</v>
      </c>
      <c r="OL525" s="9">
        <f si="175" t="shared"/>
        <v>6285.7816770186328</v>
      </c>
      <c r="OM525" s="9">
        <f si="175" t="shared"/>
        <v>6310.7748447204967</v>
      </c>
      <c r="ON525" s="9">
        <f si="175" t="shared"/>
        <v>6356.5956521739126</v>
      </c>
      <c r="OO525" s="9">
        <f si="175" t="shared"/>
        <v>6369.0922360248442</v>
      </c>
      <c r="OP525" s="9">
        <f si="175" t="shared"/>
        <v>6373.2577639751553</v>
      </c>
      <c r="OQ525" s="9">
        <f si="175" t="shared"/>
        <v>6348.2645962732913</v>
      </c>
      <c r="OR525" s="9">
        <f si="175" t="shared"/>
        <v>6377.4232919254655</v>
      </c>
      <c r="OS525" s="9">
        <f si="175" t="shared"/>
        <v>6406.5819875776397</v>
      </c>
      <c r="OT525" s="9">
        <f si="175" t="shared"/>
        <v>7018.9758540372668</v>
      </c>
      <c r="OU525" s="9">
        <f si="175" t="shared"/>
        <v>7023.5395574534159</v>
      </c>
      <c r="OV525" s="9">
        <f si="175" t="shared"/>
        <v>7046.3580745341615</v>
      </c>
      <c r="OW525" s="9">
        <f si="175" t="shared"/>
        <v>7235.5220496894408</v>
      </c>
      <c r="OX525" s="9">
        <f si="175" t="shared"/>
        <v>7263.6393633540365</v>
      </c>
      <c r="OY525" s="9">
        <f si="175" t="shared"/>
        <v>7567.9679347826086</v>
      </c>
      <c r="OZ525" s="9">
        <f si="175" t="shared"/>
        <v>7611.7978649068318</v>
      </c>
      <c r="PA525" s="9">
        <f si="175" t="shared"/>
        <v>7641.0178183229809</v>
      </c>
      <c r="PB525" s="9">
        <f si="175" t="shared"/>
        <v>7670.23777173913</v>
      </c>
      <c r="PC525" s="9">
        <f si="175" t="shared"/>
        <v>7670.23777173913</v>
      </c>
      <c r="PD525" s="9">
        <f ref="PD525:PV525" si="176" t="shared">PD461*PD$510/$E525</f>
        <v>7718.9376940993789</v>
      </c>
      <c r="PE525" s="9">
        <f si="176" t="shared"/>
        <v>8050.6484860248447</v>
      </c>
      <c r="PF525" s="9">
        <f si="176" t="shared"/>
        <v>8060.7560170807446</v>
      </c>
      <c r="PG525" s="9">
        <f si="176" t="shared"/>
        <v>8065.8097826086951</v>
      </c>
      <c r="PH525" s="9">
        <f si="176" t="shared"/>
        <v>8086.0248447204967</v>
      </c>
      <c r="PI525" s="9">
        <f si="176" t="shared"/>
        <v>8060.7560170807446</v>
      </c>
      <c r="PJ525" s="9">
        <f si="176" t="shared"/>
        <v>8101.1861413043471</v>
      </c>
      <c r="PK525" s="9">
        <f si="176" t="shared"/>
        <v>8126.4549689440992</v>
      </c>
      <c r="PL525" s="9">
        <f si="176" t="shared"/>
        <v>8217.4227484472049</v>
      </c>
      <c r="PM525" s="9">
        <f si="176" t="shared"/>
        <v>8262.9066381987577</v>
      </c>
      <c r="PN525" s="9">
        <f si="176" t="shared"/>
        <v>8257.8528726708064</v>
      </c>
      <c r="PO525" s="9">
        <f si="176" t="shared"/>
        <v>8237.6378105590065</v>
      </c>
      <c r="PP525" s="9">
        <f si="176" t="shared"/>
        <v>8273.0141692546586</v>
      </c>
      <c r="PQ525" s="9">
        <f si="176" t="shared"/>
        <v>8308.3905279503106</v>
      </c>
      <c r="PR525" s="9">
        <f si="176" t="shared"/>
        <v>8313.4442934782601</v>
      </c>
      <c r="PS525" s="9">
        <f si="176" t="shared"/>
        <v>8308.3905279503106</v>
      </c>
      <c r="PT525" s="9">
        <f si="176" t="shared"/>
        <v>8308.3905279503106</v>
      </c>
      <c r="PU525" s="9">
        <f si="176" t="shared"/>
        <v>8257.8528726708064</v>
      </c>
      <c r="PV525" s="9">
        <f si="176" t="shared"/>
        <v>9015.0784704968937</v>
      </c>
      <c r="PW525" s="9">
        <f ref="PW525:QR525" si="177" t="shared">PW461*PW$510/$E525</f>
        <v>9037.1067624223597</v>
      </c>
      <c r="PX525" s="9">
        <f si="177" t="shared"/>
        <v>9097.6845652173906</v>
      </c>
      <c r="PY525" s="9">
        <f si="177" t="shared"/>
        <v>9119.7128571428566</v>
      </c>
      <c r="PZ525" s="9">
        <f si="177" t="shared"/>
        <v>9119.7128571428566</v>
      </c>
      <c r="QA525" s="9">
        <f si="177" t="shared"/>
        <v>9092.1774922360237</v>
      </c>
      <c r="QB525" s="9">
        <f si="177" t="shared"/>
        <v>9114.2057841614896</v>
      </c>
      <c r="QC525" s="9">
        <f si="177" t="shared"/>
        <v>9152.7552950310546</v>
      </c>
      <c r="QD525" s="9">
        <f si="177" t="shared"/>
        <v>9169.2765139751555</v>
      </c>
      <c r="QE525" s="9">
        <f si="177" t="shared"/>
        <v>9180.2906599378875</v>
      </c>
      <c r="QF525" s="9">
        <f si="177" t="shared"/>
        <v>9213.3330978260856</v>
      </c>
      <c r="QG525" s="9">
        <f si="177" t="shared"/>
        <v>9174.7835869565206</v>
      </c>
      <c r="QH525" s="9">
        <f si="177" t="shared"/>
        <v>9224.3472437888195</v>
      </c>
      <c r="QI525" s="9">
        <f si="177" t="shared"/>
        <v>9273.9109006211183</v>
      </c>
      <c r="QJ525" s="9">
        <f si="177" t="shared"/>
        <v>9367.5311413043473</v>
      </c>
      <c r="QK525" s="9">
        <f si="177" t="shared"/>
        <v>10383.503408385093</v>
      </c>
      <c r="QL525" s="9">
        <f si="177" t="shared"/>
        <v>10407.834992236025</v>
      </c>
      <c r="QM525" s="9">
        <f si="177" t="shared"/>
        <v>10371.337616459627</v>
      </c>
      <c r="QN525" s="9">
        <f si="177" t="shared"/>
        <v>10371.337616459627</v>
      </c>
      <c r="QO525" s="9">
        <f si="177" t="shared"/>
        <v>10444.332368012421</v>
      </c>
      <c r="QP525" s="9">
        <f si="177" t="shared"/>
        <v>10438.249472049689</v>
      </c>
      <c r="QQ525" s="9">
        <f si="177" t="shared"/>
        <v>11651.52809627329</v>
      </c>
      <c r="QR525" s="9">
        <f si="177" t="shared"/>
        <v>11658.298304347825</v>
      </c>
      <c r="QS525" s="9">
        <f ref="QS525:RL525" si="178" t="shared">QS461*QS$510/$E525</f>
        <v>11583.826015527949</v>
      </c>
      <c r="QT525" s="9">
        <f si="178" t="shared"/>
        <v>12582.491739130433</v>
      </c>
      <c r="QU525" s="9">
        <f si="178" t="shared"/>
        <v>12597.122543478259</v>
      </c>
      <c r="QV525" s="9">
        <f si="178" t="shared"/>
        <v>12662.961163043477</v>
      </c>
      <c r="QW525" s="9">
        <f si="178" t="shared"/>
        <v>12743.43058695652</v>
      </c>
      <c r="QX525" s="9">
        <f si="178" t="shared"/>
        <v>12758.061391304347</v>
      </c>
      <c r="QY525" s="9">
        <f si="178" t="shared"/>
        <v>12707.316684782609</v>
      </c>
      <c r="QZ525" s="9">
        <f si="178" t="shared"/>
        <v>12758.64456521739</v>
      </c>
      <c r="RA525" s="9">
        <f si="178" t="shared"/>
        <v>12802.639891304347</v>
      </c>
      <c r="RB525" s="9">
        <f si="178" t="shared"/>
        <v>12930.123423913043</v>
      </c>
      <c r="RC525" s="9">
        <f si="178" t="shared"/>
        <v>12878.195217391303</v>
      </c>
      <c r="RD525" s="9">
        <f si="178" t="shared"/>
        <v>12863.358586956521</v>
      </c>
      <c r="RE525" s="9">
        <f si="178" t="shared"/>
        <v>12855.940271739129</v>
      </c>
      <c r="RF525" s="9">
        <f si="178" t="shared"/>
        <v>12893.031847826087</v>
      </c>
      <c r="RG525" s="9">
        <f si="178" t="shared"/>
        <v>12944.960054347825</v>
      </c>
      <c r="RH525" s="9">
        <f si="178" t="shared"/>
        <v>13033.979836956521</v>
      </c>
      <c r="RI525" s="9">
        <f si="178" t="shared"/>
        <v>13071.071413043477</v>
      </c>
      <c r="RJ525" s="9">
        <f si="178" t="shared"/>
        <v>13071.071413043477</v>
      </c>
      <c r="RK525" s="9">
        <f si="178" t="shared"/>
        <v>13048.816467391303</v>
      </c>
      <c r="RL525" s="9">
        <f si="178" t="shared"/>
        <v>13085.908043478261</v>
      </c>
      <c r="RM525" s="9">
        <f ref="RM525:SC525" si="179" t="shared">RM461*RM$510/$E525</f>
        <v>13174.927826086956</v>
      </c>
      <c r="RN525" s="9">
        <f si="179" t="shared"/>
        <v>13197.18277173913</v>
      </c>
      <c r="RO525" s="9">
        <f si="179" t="shared"/>
        <v>13219.437717391304</v>
      </c>
      <c r="RP525" s="9">
        <f si="179" t="shared"/>
        <v>13241.692663043477</v>
      </c>
      <c r="RQ525" s="9">
        <f si="179" t="shared"/>
        <v>13234.274347826085</v>
      </c>
      <c r="RR525" s="9">
        <f si="179" t="shared"/>
        <v>13301.039184782609</v>
      </c>
      <c r="RS525" s="9">
        <f si="179" t="shared"/>
        <v>13345.549076086956</v>
      </c>
      <c r="RT525" s="9">
        <f si="179" t="shared"/>
        <v>13441.987173913043</v>
      </c>
      <c r="RU525" s="9">
        <f si="179" t="shared"/>
        <v>14353.70485248447</v>
      </c>
      <c r="RV525" s="9">
        <f si="179" t="shared"/>
        <v>14337.888097826086</v>
      </c>
      <c r="RW525" s="9">
        <f si="179" t="shared"/>
        <v>14337.888097826086</v>
      </c>
      <c r="RX525" s="9">
        <f si="179" t="shared"/>
        <v>14361.613229813664</v>
      </c>
      <c r="RY525" s="9">
        <f si="179" t="shared"/>
        <v>14432.788625776397</v>
      </c>
      <c r="RZ525" s="9">
        <f si="179" t="shared"/>
        <v>14440.69700310559</v>
      </c>
      <c r="SA525" s="9">
        <f si="179" t="shared"/>
        <v>14448.605380434781</v>
      </c>
      <c r="SB525" s="9">
        <f si="179" t="shared"/>
        <v>14511.872399068323</v>
      </c>
      <c r="SC525" s="9">
        <f si="179" t="shared"/>
        <v>14480.238889751552</v>
      </c>
      <c r="SD525" s="9">
        <f ref="SD525:SX525" si="180" t="shared">SD461*SD$510/$E525</f>
        <v>15323.739922360248</v>
      </c>
      <c r="SE525" s="9">
        <f si="180" t="shared"/>
        <v>15390.437375776397</v>
      </c>
      <c r="SF525" s="9">
        <f si="180" t="shared"/>
        <v>15482.146374223601</v>
      </c>
      <c r="SG525" s="9">
        <f si="180" t="shared"/>
        <v>15548.84382763975</v>
      </c>
      <c r="SH525" s="9">
        <f si="180" t="shared"/>
        <v>15573.855372670807</v>
      </c>
      <c r="SI525" s="9">
        <f si="180" t="shared"/>
        <v>15573.855372670807</v>
      </c>
      <c r="SJ525" s="9">
        <f si="180" t="shared"/>
        <v>16177.200242236026</v>
      </c>
      <c r="SK525" s="9">
        <f si="180" t="shared"/>
        <v>17217.047110248444</v>
      </c>
      <c r="SL525" s="9">
        <f si="180" t="shared"/>
        <v>17262.812785714283</v>
      </c>
      <c r="SM525" s="9">
        <f si="180" t="shared"/>
        <v>17299.425326086955</v>
      </c>
      <c r="SN525" s="9">
        <f si="180" t="shared"/>
        <v>17381.803541925467</v>
      </c>
      <c r="SO525" s="9">
        <f si="180" t="shared"/>
        <v>17290.27219099379</v>
      </c>
      <c r="SP525" s="9">
        <f si="180" t="shared"/>
        <v>17876.995378881984</v>
      </c>
      <c r="SQ525" s="9">
        <f si="180" t="shared"/>
        <v>17961.854534161488</v>
      </c>
      <c r="SR525" s="9">
        <f si="180" t="shared"/>
        <v>18065.571279503103</v>
      </c>
      <c r="SS525" s="9">
        <f si="180" t="shared"/>
        <v>18103.286459627328</v>
      </c>
      <c r="ST525" s="9">
        <f si="180" t="shared"/>
        <v>18122.144049689439</v>
      </c>
      <c r="SU525" s="9">
        <f si="180" t="shared"/>
        <v>18122.144049689439</v>
      </c>
      <c r="SV525" s="9">
        <f si="180" t="shared"/>
        <v>18159.859229813661</v>
      </c>
      <c r="SW525" s="9">
        <f si="180" t="shared"/>
        <v>18207.00320496894</v>
      </c>
      <c r="SX525" s="9">
        <f si="180" t="shared"/>
        <v>18225.860795031054</v>
      </c>
      <c r="SY525" s="9">
        <f ref="SY525:UF525" si="181" t="shared">SY461*SY$510/$E525</f>
        <v>18254.147180124222</v>
      </c>
      <c r="SZ525" s="9">
        <f si="181" t="shared"/>
        <v>18301.291155279501</v>
      </c>
      <c r="TA525" s="9">
        <f si="181" t="shared"/>
        <v>18235.289590062112</v>
      </c>
      <c r="TB525" s="9">
        <f si="181" t="shared"/>
        <v>18310.719950310558</v>
      </c>
      <c r="TC525" s="9">
        <f si="181" t="shared"/>
        <v>18386.150310559005</v>
      </c>
      <c r="TD525" s="9">
        <f si="181" t="shared"/>
        <v>18527.582236024842</v>
      </c>
      <c r="TE525" s="9">
        <f si="181" t="shared"/>
        <v>18640.727776397514</v>
      </c>
      <c r="TF525" s="9">
        <f si="181" t="shared"/>
        <v>18716.158136645961</v>
      </c>
      <c r="TG525" s="9">
        <f si="181" t="shared"/>
        <v>18716.158136645961</v>
      </c>
      <c r="TH525" s="9">
        <f si="181" t="shared"/>
        <v>18782.159701863351</v>
      </c>
      <c r="TI525" s="9">
        <f si="181" t="shared"/>
        <v>18867.018857142855</v>
      </c>
      <c r="TJ525" s="9">
        <f si="181" t="shared"/>
        <v>18895.305242236027</v>
      </c>
      <c r="TK525" s="9">
        <f si="181" t="shared"/>
        <v>18961.306807453413</v>
      </c>
      <c r="TL525" s="9">
        <f si="181" t="shared"/>
        <v>19112.167527950311</v>
      </c>
      <c r="TM525" s="9">
        <f si="181" t="shared"/>
        <v>19008.450782608692</v>
      </c>
      <c r="TN525" s="9">
        <f si="181" t="shared"/>
        <v>19149.882708074532</v>
      </c>
      <c r="TO525" s="9">
        <f si="181" t="shared"/>
        <v>19272.457043478262</v>
      </c>
      <c r="TP525" s="9">
        <f si="181" t="shared"/>
        <v>19366.74499378882</v>
      </c>
      <c r="TQ525" s="9">
        <f si="181" t="shared"/>
        <v>19624.066807453415</v>
      </c>
      <c r="TR525" s="9">
        <f si="181" t="shared"/>
        <v>19728.753875776398</v>
      </c>
      <c r="TS525" s="9">
        <f si="181" t="shared"/>
        <v>19614.549801242236</v>
      </c>
      <c r="TT525" s="9">
        <f si="181" t="shared"/>
        <v>20272.259711180126</v>
      </c>
      <c r="TU525" s="9">
        <f si="181" t="shared"/>
        <v>20340.71403726708</v>
      </c>
      <c r="TV525" s="9">
        <f si="181" t="shared"/>
        <v>20428.726742236024</v>
      </c>
      <c r="TW525" s="9">
        <f si="181" t="shared"/>
        <v>20506.960257763974</v>
      </c>
      <c r="TX525" s="9">
        <f si="181" t="shared"/>
        <v>20624.3105310559</v>
      </c>
      <c r="TY525" s="9">
        <f si="181" t="shared"/>
        <v>20516.739447204967</v>
      </c>
      <c r="TZ525" s="9">
        <f si="181" t="shared"/>
        <v>20673.206478260869</v>
      </c>
      <c r="UA525" s="9">
        <f si="181" t="shared"/>
        <v>20741.660804347823</v>
      </c>
      <c r="UB525" s="9">
        <f si="181" t="shared"/>
        <v>20927.465403726706</v>
      </c>
      <c r="UC525" s="9">
        <f si="181" t="shared"/>
        <v>21035.036487577639</v>
      </c>
      <c r="UD525" s="9">
        <f si="181" t="shared"/>
        <v>21201.282708074534</v>
      </c>
      <c r="UE525" s="9">
        <f si="181" t="shared"/>
        <v>21171.945139751551</v>
      </c>
      <c r="UF525" s="9">
        <f si="181" t="shared"/>
        <v>21240.399465838505</v>
      </c>
      <c r="UG525" s="9">
        <f ref="UG525:VG525" si="182" t="shared">UG461*UG$510/$E525</f>
        <v>21357.749739130435</v>
      </c>
      <c r="UH525" s="9">
        <f si="182" t="shared"/>
        <v>21289.295413043477</v>
      </c>
      <c r="UI525" s="9">
        <f si="182" t="shared"/>
        <v>21123.049192546583</v>
      </c>
      <c r="UJ525" s="9">
        <f si="182" t="shared"/>
        <v>20819.894319875777</v>
      </c>
      <c r="UK525" s="9">
        <f si="182" t="shared"/>
        <v>20546.07701552795</v>
      </c>
      <c r="UL525" s="9">
        <f si="182" t="shared"/>
        <v>20673.206478260869</v>
      </c>
      <c r="UM525" s="9">
        <f si="182" t="shared"/>
        <v>20663.427288819876</v>
      </c>
      <c r="UN525" s="9">
        <f si="182" t="shared"/>
        <v>20682.985667701862</v>
      </c>
      <c r="UO525" s="9">
        <f si="182" t="shared"/>
        <v>20810.115130434784</v>
      </c>
      <c r="UP525" s="9">
        <f si="182" t="shared"/>
        <v>20868.790267080745</v>
      </c>
      <c r="UQ525" s="9">
        <f si="182" t="shared"/>
        <v>20868.790267080745</v>
      </c>
      <c r="UR525" s="9">
        <f si="182" t="shared"/>
        <v>20966.582161490682</v>
      </c>
      <c r="US525" s="9">
        <f si="182" t="shared"/>
        <v>21054.594866459629</v>
      </c>
      <c r="UT525" s="9">
        <f si="182" t="shared"/>
        <v>21123.049192546583</v>
      </c>
      <c r="UU525" s="9">
        <f si="182" t="shared"/>
        <v>21181.724329192544</v>
      </c>
      <c r="UV525" s="9">
        <f si="182" t="shared"/>
        <v>21318.63298136646</v>
      </c>
      <c r="UW525" s="9">
        <f si="182" t="shared"/>
        <v>21308.853791925467</v>
      </c>
      <c r="UX525" s="9">
        <f si="182" t="shared"/>
        <v>21435.983254658382</v>
      </c>
      <c r="UY525" s="9">
        <f si="182" t="shared"/>
        <v>21582.67109627329</v>
      </c>
      <c r="UZ525" s="9">
        <f si="182" t="shared"/>
        <v>21788.03407453416</v>
      </c>
      <c r="VA525" s="9">
        <f si="182" t="shared"/>
        <v>21866.267590062111</v>
      </c>
      <c r="VB525" s="9">
        <f si="182" t="shared"/>
        <v>21915.163537267079</v>
      </c>
      <c r="VC525" s="9">
        <f si="182" t="shared"/>
        <v>21866.267590062111</v>
      </c>
      <c r="VD525" s="9">
        <f si="182" t="shared"/>
        <v>21954.280295031054</v>
      </c>
      <c r="VE525" s="9">
        <f si="182" t="shared"/>
        <v>22032.513810559005</v>
      </c>
      <c r="VF525" s="9">
        <f si="182" t="shared"/>
        <v>22081.409757763977</v>
      </c>
      <c r="VG525" s="9">
        <f si="182" t="shared"/>
        <v>22179.201652173913</v>
      </c>
      <c r="VH525" s="9">
        <f ref="VH525:WE525" si="183" t="shared">VH461*VH$510/$E525</f>
        <v>22335.668683229815</v>
      </c>
      <c r="VI525" s="9">
        <f si="183" t="shared"/>
        <v>22394.343819875776</v>
      </c>
      <c r="VJ525" s="9">
        <f si="183" t="shared"/>
        <v>22619.265177018635</v>
      </c>
      <c r="VK525" s="9">
        <f si="183" t="shared"/>
        <v>22736.615450310557</v>
      </c>
      <c r="VL525" s="9">
        <f si="183" t="shared"/>
        <v>22922.420049689441</v>
      </c>
      <c r="VM525" s="9">
        <f si="183" t="shared"/>
        <v>23000.653565217388</v>
      </c>
      <c r="VN525" s="9">
        <f si="183" t="shared"/>
        <v>23000.653565217388</v>
      </c>
      <c r="VO525" s="9">
        <f si="183" t="shared"/>
        <v>22951.75761801242</v>
      </c>
      <c r="VP525" s="9">
        <f si="183" t="shared"/>
        <v>23088.666270186335</v>
      </c>
      <c r="VQ525" s="9">
        <f si="183" t="shared"/>
        <v>23264.691680124222</v>
      </c>
      <c r="VR525" s="9">
        <f si="183" t="shared"/>
        <v>23274.470869565215</v>
      </c>
      <c r="VS525" s="9">
        <f si="183" t="shared"/>
        <v>23323.366816770184</v>
      </c>
      <c r="VT525" s="9">
        <f si="183" t="shared"/>
        <v>23411.379521739131</v>
      </c>
      <c r="VU525" s="9">
        <f si="183" t="shared"/>
        <v>23274.470869565215</v>
      </c>
      <c r="VV525" s="9">
        <f si="183" t="shared"/>
        <v>23460.275468944099</v>
      </c>
      <c r="VW525" s="9">
        <f si="183" t="shared"/>
        <v>23303.128721739129</v>
      </c>
      <c r="VX525" s="9">
        <f si="183" t="shared"/>
        <v>23467.644165372669</v>
      </c>
      <c r="VY525" s="9">
        <f si="183" t="shared"/>
        <v>23457.966786335401</v>
      </c>
      <c r="VZ525" s="9">
        <f si="183" t="shared"/>
        <v>23399.902512111799</v>
      </c>
      <c r="WA525" s="9">
        <f si="183" t="shared"/>
        <v>23428.9346492236</v>
      </c>
      <c r="WB525" s="9">
        <f si="183" t="shared"/>
        <v>23516.031060559006</v>
      </c>
      <c r="WC525" s="9">
        <f si="183" t="shared"/>
        <v>23632.159609006208</v>
      </c>
      <c r="WD525" s="9">
        <f si="183" t="shared"/>
        <v>23767.642915527947</v>
      </c>
      <c r="WE525" s="9">
        <f si="183" t="shared"/>
        <v>23767.642915527947</v>
      </c>
      <c r="WF525" s="9">
        <f ref="WF525:XN525" si="184" t="shared">WF461*WF$510/$E525</f>
        <v>23883.771463975154</v>
      </c>
      <c r="WG525" s="9">
        <f si="184" t="shared"/>
        <v>23786.997673602484</v>
      </c>
      <c r="WH525" s="9">
        <f si="184" t="shared"/>
        <v>23961.190496273288</v>
      </c>
      <c r="WI525" s="9">
        <f si="184" t="shared"/>
        <v>24067.641665683226</v>
      </c>
      <c r="WJ525" s="9">
        <f si="184" t="shared"/>
        <v>24145.060697981364</v>
      </c>
      <c r="WK525" s="9">
        <f si="184" t="shared"/>
        <v>24194.672745568088</v>
      </c>
      <c r="WL525" s="9">
        <f si="184" t="shared"/>
        <v>24165.639138273407</v>
      </c>
      <c r="WM525" s="9">
        <f si="184" t="shared"/>
        <v>24165.639138273407</v>
      </c>
      <c r="WN525" s="9">
        <f si="184" t="shared"/>
        <v>24291.45143655036</v>
      </c>
      <c r="WO525" s="9">
        <f si="184" t="shared"/>
        <v>24378.552258434407</v>
      </c>
      <c r="WP525" s="9">
        <f si="184" t="shared"/>
        <v>24378.552258434407</v>
      </c>
      <c r="WQ525" s="9">
        <f si="184" t="shared"/>
        <v>24397.90799663086</v>
      </c>
      <c r="WR525" s="9">
        <f si="184" t="shared"/>
        <v>24523.720294907816</v>
      </c>
      <c r="WS525" s="9">
        <f si="184" t="shared"/>
        <v>24446.297342121998</v>
      </c>
      <c r="WT525" s="9">
        <f si="184" t="shared"/>
        <v>24601.143247693632</v>
      </c>
      <c r="WU525" s="9">
        <f si="184" t="shared"/>
        <v>24659.210462282997</v>
      </c>
      <c r="WV525" s="9">
        <f si="184" t="shared"/>
        <v>24746.311284167041</v>
      </c>
      <c r="WW525" s="9">
        <f si="184" t="shared"/>
        <v>24765.667022363497</v>
      </c>
      <c r="WX525" s="9">
        <f si="184" t="shared"/>
        <v>24804.378498756407</v>
      </c>
      <c r="WY525" s="9">
        <f si="184" t="shared"/>
        <v>24775.344891461722</v>
      </c>
      <c r="WZ525" s="9">
        <f si="184" t="shared"/>
        <v>24872.123582443997</v>
      </c>
      <c r="XA525" s="9">
        <f si="184" t="shared"/>
        <v>24930.190797033363</v>
      </c>
      <c r="XB525" s="9">
        <f si="184" t="shared"/>
        <v>24939.868666131584</v>
      </c>
      <c r="XC525" s="9">
        <f si="184" t="shared"/>
        <v>24881.801451542226</v>
      </c>
      <c r="XD525" s="9">
        <f si="184" t="shared"/>
        <v>24920.512927935131</v>
      </c>
      <c r="XE525" s="9">
        <f si="184" t="shared"/>
        <v>24717.27767687236</v>
      </c>
      <c r="XF525" s="9">
        <f si="184" t="shared"/>
        <v>24843.089975149313</v>
      </c>
      <c r="XG525" s="9">
        <f si="184" t="shared"/>
        <v>24881.801451542226</v>
      </c>
      <c r="XH525" s="9">
        <f si="184" t="shared"/>
        <v>24968.902273426269</v>
      </c>
      <c r="XI525" s="9">
        <f si="184" t="shared"/>
        <v>25017.291618917403</v>
      </c>
      <c r="XJ525" s="9">
        <f si="184" t="shared"/>
        <v>25056.003095310309</v>
      </c>
      <c r="XK525" s="9">
        <f si="184" t="shared"/>
        <v>25026.969488015635</v>
      </c>
      <c r="XL525" s="9">
        <f si="184" t="shared"/>
        <v>25143.103917194359</v>
      </c>
      <c r="XM525" s="9">
        <f si="184" t="shared"/>
        <v>25123.748178997907</v>
      </c>
      <c r="XN525" s="9">
        <f si="184" t="shared"/>
        <v>25114.070309899675</v>
      </c>
      <c r="XO525" s="10" t="s">
        <v>15</v>
      </c>
      <c r="XS525" s="1" t="s">
        <v>67</v>
      </c>
      <c r="XT525" s="1" t="s">
        <v>67</v>
      </c>
      <c r="XW525" s="1" t="s">
        <v>67</v>
      </c>
      <c r="ABY525" s="12" t="s">
        <v>3</v>
      </c>
    </row>
    <row ht="12.75" r="526" spans="1:753" x14ac:dyDescent="0.2">
      <c r="A526" s="1">
        <v>51500</v>
      </c>
      <c r="B526" s="1">
        <v>2.5</v>
      </c>
      <c r="C526" s="1" t="s">
        <v>53</v>
      </c>
      <c r="D526" s="1" t="s">
        <v>26</v>
      </c>
      <c r="E526" s="16">
        <v>81.622306717363756</v>
      </c>
      <c r="F526" s="1">
        <v>2016</v>
      </c>
      <c r="G526" s="12">
        <v>31618</v>
      </c>
      <c r="H526" s="12">
        <v>42577</v>
      </c>
      <c r="I526" s="12">
        <v>31803</v>
      </c>
      <c r="GS526" s="4"/>
      <c r="GT526" s="4"/>
      <c r="HR526" s="9"/>
      <c r="HS526" s="9"/>
      <c r="HT526" s="9"/>
      <c r="HU526" s="9"/>
      <c r="HV526" s="9"/>
      <c r="HW526" s="9"/>
      <c r="HX526" s="9"/>
      <c r="HY526" s="9"/>
      <c r="HZ526" s="9"/>
      <c r="IA526" s="9"/>
      <c r="IB526" s="9"/>
      <c r="IC526" s="9"/>
      <c r="ID526" s="9"/>
      <c r="IE526" s="9"/>
      <c r="IF526" s="9"/>
      <c r="IG526" s="9"/>
      <c r="IH526" s="9"/>
      <c r="II526" s="9"/>
      <c r="IJ526" s="9"/>
      <c r="IK526" s="9"/>
      <c r="IL526" s="9"/>
      <c r="IM526" s="9"/>
      <c r="IN526" s="9"/>
      <c r="IO526" s="9"/>
      <c r="IP526" s="9"/>
      <c r="IQ526" s="9"/>
      <c r="IR526" s="9"/>
      <c r="IS526" s="9"/>
      <c r="IT526" s="9"/>
      <c r="IU526" s="9"/>
      <c r="IV526" s="9"/>
      <c r="IW526" s="9"/>
      <c r="IX526" s="9"/>
      <c r="IY526" s="9"/>
      <c r="IZ526" s="9"/>
      <c r="JA526" s="9"/>
      <c r="JB526" s="57"/>
      <c r="JC526" s="57"/>
      <c r="JD526" s="57"/>
      <c r="JE526" s="57"/>
      <c r="JF526" s="57"/>
      <c r="JG526" s="57"/>
      <c r="JH526" s="57"/>
      <c r="JI526" s="57"/>
      <c r="JJ526" s="57"/>
      <c r="JK526" s="57"/>
      <c r="JL526" s="57"/>
      <c r="JM526" s="57"/>
      <c r="JN526" s="57"/>
      <c r="JO526" s="57"/>
      <c r="JP526" s="57"/>
      <c r="JQ526" s="57"/>
      <c r="JR526" s="57"/>
      <c r="JS526" s="9">
        <f ref="JS526:JX527" si="185" t="shared">JS462*JS$510/$E526</f>
        <v>470.06211180124217</v>
      </c>
      <c r="JT526" s="9">
        <f si="185" t="shared"/>
        <v>470.68322981366458</v>
      </c>
      <c r="JU526" s="9">
        <f si="185" t="shared"/>
        <v>471.6770186335404</v>
      </c>
      <c r="JV526" s="9">
        <f si="185" t="shared"/>
        <v>473.41614906832302</v>
      </c>
      <c r="JW526" s="9">
        <f si="185" t="shared"/>
        <v>474.03726708074538</v>
      </c>
      <c r="JX526" s="9">
        <f si="185" t="shared"/>
        <v>478.63354037267078</v>
      </c>
      <c r="JY526" s="9"/>
      <c r="JZ526" s="9"/>
      <c r="KA526" s="9"/>
      <c r="KB526" s="9"/>
      <c r="KC526" s="9"/>
      <c r="KD526" s="9"/>
      <c r="KE526" s="9"/>
      <c r="KF526" s="9"/>
      <c r="KG526" s="9"/>
      <c r="KH526" s="9"/>
      <c r="KI526" s="9"/>
      <c r="KJ526" s="9"/>
      <c r="KK526" s="9"/>
      <c r="KL526" s="9"/>
      <c r="KM526" s="9"/>
      <c r="KN526" s="9"/>
      <c r="KO526" s="9"/>
      <c r="KP526" s="9"/>
      <c r="KQ526" s="9"/>
      <c r="KR526" s="9"/>
      <c r="KS526" s="9"/>
      <c r="KT526" s="9"/>
      <c r="KU526" s="9"/>
      <c r="KV526" s="9"/>
      <c r="KW526" s="9"/>
      <c r="KX526" s="9"/>
      <c r="KY526" s="9"/>
      <c r="KZ526" s="9"/>
      <c r="LA526" s="9"/>
      <c r="LB526" s="9"/>
      <c r="LC526" s="9"/>
      <c r="LD526" s="9"/>
      <c r="LE526" s="9"/>
      <c r="LF526" s="9"/>
      <c r="LG526" s="9"/>
      <c r="LH526" s="9"/>
      <c r="LI526" s="9"/>
      <c r="LJ526" s="9"/>
      <c r="LK526" s="9"/>
      <c r="LL526" s="9"/>
      <c r="LM526" s="9"/>
      <c r="LN526" s="9"/>
      <c r="LO526" s="9"/>
      <c r="LP526" s="9"/>
      <c r="LQ526" s="9"/>
      <c r="LR526" s="9"/>
      <c r="LS526" s="9"/>
      <c r="LT526" s="9"/>
      <c r="LU526" s="9"/>
      <c r="LV526" s="9"/>
      <c r="LW526" s="9"/>
      <c r="LX526" s="9"/>
      <c r="LY526" s="9"/>
      <c r="LZ526" s="9"/>
      <c r="MA526" s="9"/>
      <c r="MB526" s="9"/>
      <c r="MC526" s="9"/>
      <c r="MD526" s="9"/>
      <c r="ME526" s="9"/>
      <c r="MF526" s="9"/>
      <c r="MG526" s="9"/>
      <c r="MH526" s="9"/>
      <c r="MI526" s="9"/>
      <c r="MJ526" s="9"/>
      <c r="MK526" s="9"/>
      <c r="ML526" s="9"/>
      <c r="MM526" s="9"/>
      <c r="MN526" s="9"/>
      <c r="MO526" s="9"/>
      <c r="MP526" s="9"/>
      <c r="MQ526" s="9"/>
      <c r="MR526" s="9"/>
      <c r="MS526" s="9"/>
      <c r="MT526" s="9"/>
      <c r="MU526" s="9"/>
      <c r="MV526" s="9"/>
      <c r="MW526" s="9"/>
      <c r="MX526" s="9"/>
      <c r="MY526" s="9"/>
      <c r="MZ526" s="9"/>
      <c r="NA526" s="9"/>
      <c r="NB526" s="9"/>
      <c r="NC526" s="9"/>
      <c r="ND526" s="9"/>
      <c r="NE526" s="9"/>
      <c r="NF526" s="9"/>
      <c r="NG526" s="9"/>
      <c r="NH526" s="9"/>
      <c r="NI526" s="9"/>
      <c r="NJ526" s="9"/>
      <c r="NK526" s="9"/>
      <c r="NL526" s="9"/>
      <c r="NM526" s="9"/>
      <c r="NN526" s="9"/>
      <c r="NO526" s="9"/>
      <c r="NP526" s="9"/>
      <c r="NQ526" s="9"/>
      <c r="NR526" s="9"/>
      <c r="NS526" s="9"/>
      <c r="NT526" s="9"/>
      <c r="NU526" s="9"/>
      <c r="NV526" s="9"/>
      <c r="NW526" s="9"/>
      <c r="NX526" s="9"/>
      <c r="NY526" s="9"/>
      <c r="NZ526" s="9"/>
      <c r="OA526" s="9"/>
      <c r="OB526" s="9"/>
      <c r="OC526" s="9"/>
      <c r="OD526" s="9"/>
      <c r="OE526" s="9"/>
      <c r="OF526" s="9"/>
      <c r="OG526" s="9"/>
      <c r="OH526" s="9"/>
      <c r="OI526" s="9"/>
      <c r="OJ526" s="9"/>
      <c r="OK526" s="9"/>
      <c r="OL526" s="9"/>
      <c r="OM526" s="9"/>
      <c r="ON526" s="9"/>
      <c r="OO526" s="9"/>
      <c r="OP526" s="9"/>
      <c r="OQ526" s="9"/>
      <c r="OR526" s="9"/>
      <c r="OS526" s="9"/>
      <c r="OT526" s="9"/>
      <c r="OU526" s="9"/>
      <c r="OV526" s="9"/>
      <c r="OW526" s="9"/>
      <c r="OX526" s="9"/>
      <c r="OY526" s="9"/>
      <c r="OZ526" s="9"/>
      <c r="PA526" s="9"/>
      <c r="PB526" s="9"/>
      <c r="PC526" s="9"/>
      <c r="PD526" s="9"/>
      <c r="PE526" s="9"/>
      <c r="PF526" s="9"/>
      <c r="PG526" s="9"/>
      <c r="PH526" s="9"/>
      <c r="PI526" s="9"/>
      <c r="PJ526" s="9"/>
      <c r="PK526" s="9"/>
      <c r="PL526" s="9"/>
      <c r="PM526" s="9"/>
      <c r="PN526" s="9"/>
      <c r="PO526" s="9"/>
      <c r="PP526" s="9"/>
      <c r="PQ526" s="9"/>
      <c r="PR526" s="9"/>
      <c r="PS526" s="9"/>
      <c r="PT526" s="9"/>
      <c r="PU526" s="9"/>
      <c r="PV526" s="9"/>
      <c r="PW526" s="9"/>
      <c r="PX526" s="9"/>
      <c r="PY526" s="9"/>
      <c r="PZ526" s="9"/>
      <c r="QA526" s="9"/>
      <c r="QB526" s="9"/>
      <c r="QC526" s="9"/>
      <c r="QD526" s="9"/>
      <c r="QE526" s="9"/>
      <c r="QF526" s="9"/>
      <c r="QG526" s="9"/>
      <c r="QH526" s="9"/>
      <c r="QI526" s="9"/>
      <c r="QJ526" s="9"/>
      <c r="QK526" s="9"/>
      <c r="QL526" s="9"/>
      <c r="QM526" s="9"/>
      <c r="QN526" s="9"/>
      <c r="QO526" s="9"/>
      <c r="QP526" s="9"/>
      <c r="QQ526" s="9"/>
      <c r="QR526" s="9"/>
      <c r="QS526" s="9"/>
      <c r="QT526" s="9"/>
      <c r="QU526" s="9"/>
      <c r="QV526" s="9"/>
      <c r="QW526" s="9"/>
      <c r="QX526" s="9"/>
      <c r="QY526" s="9"/>
      <c r="QZ526" s="9"/>
      <c r="RA526" s="9"/>
      <c r="RB526" s="9"/>
      <c r="RC526" s="9"/>
      <c r="RD526" s="9"/>
      <c r="RE526" s="9"/>
      <c r="RF526" s="9"/>
      <c r="RG526" s="9"/>
      <c r="RH526" s="9"/>
      <c r="RI526" s="9"/>
      <c r="RJ526" s="9"/>
      <c r="RK526" s="9"/>
      <c r="RL526" s="9"/>
      <c r="RM526" s="9"/>
      <c r="RN526" s="9"/>
      <c r="RO526" s="9"/>
      <c r="RP526" s="9"/>
      <c r="RQ526" s="9"/>
      <c r="RR526" s="9"/>
      <c r="RS526" s="9"/>
      <c r="RT526" s="9"/>
      <c r="RU526" s="9"/>
      <c r="RV526" s="9"/>
      <c r="RW526" s="9"/>
      <c r="RX526" s="9"/>
      <c r="RY526" s="9"/>
      <c r="RZ526" s="9"/>
      <c r="SA526" s="9"/>
      <c r="SB526" s="9"/>
      <c r="SC526" s="9"/>
      <c r="SD526" s="9"/>
      <c r="SE526" s="9"/>
      <c r="SF526" s="9"/>
      <c r="SG526" s="9"/>
      <c r="SH526" s="9"/>
      <c r="SI526" s="9"/>
      <c r="SJ526" s="9"/>
      <c r="SK526" s="9"/>
      <c r="SL526" s="9"/>
      <c r="SM526" s="9"/>
      <c r="SN526" s="9"/>
      <c r="SO526" s="9"/>
      <c r="SP526" s="9"/>
      <c r="SQ526" s="9"/>
      <c r="SR526" s="9"/>
      <c r="SS526" s="9"/>
      <c r="ST526" s="9"/>
      <c r="SU526" s="9"/>
      <c r="SV526" s="9"/>
      <c r="SW526" s="9"/>
      <c r="SX526" s="9"/>
      <c r="SY526" s="9"/>
      <c r="SZ526" s="9"/>
      <c r="TA526" s="9"/>
      <c r="TB526" s="9"/>
      <c r="TC526" s="9"/>
      <c r="TD526" s="9"/>
      <c r="TE526" s="9"/>
      <c r="TF526" s="9"/>
      <c r="TG526" s="9"/>
      <c r="TH526" s="9"/>
      <c r="TI526" s="9"/>
      <c r="TJ526" s="9"/>
      <c r="TK526" s="9"/>
      <c r="TL526" s="9"/>
      <c r="TM526" s="9"/>
      <c r="TN526" s="9"/>
      <c r="TO526" s="9"/>
      <c r="TP526" s="9"/>
      <c r="TQ526" s="9"/>
      <c r="TR526" s="9"/>
      <c r="TS526" s="9"/>
      <c r="TT526" s="9"/>
      <c r="TU526" s="9"/>
      <c r="TV526" s="9"/>
      <c r="TW526" s="9"/>
      <c r="TX526" s="9"/>
      <c r="TY526" s="9"/>
      <c r="TZ526" s="9"/>
      <c r="UA526" s="9"/>
      <c r="UB526" s="9"/>
      <c r="UC526" s="9"/>
      <c r="UD526" s="9"/>
      <c r="UE526" s="9"/>
      <c r="UF526" s="9"/>
      <c r="UG526" s="9"/>
      <c r="UH526" s="9"/>
      <c r="UI526" s="9"/>
      <c r="UJ526" s="9"/>
      <c r="UK526" s="9"/>
      <c r="UL526" s="9"/>
      <c r="UM526" s="9"/>
      <c r="UN526" s="9"/>
      <c r="UO526" s="9"/>
      <c r="UP526" s="9"/>
      <c r="UQ526" s="9"/>
      <c r="UR526" s="9"/>
      <c r="US526" s="9"/>
      <c r="UT526" s="9"/>
      <c r="UU526" s="9"/>
      <c r="UV526" s="9"/>
      <c r="UW526" s="9"/>
      <c r="UX526" s="9"/>
      <c r="UY526" s="9"/>
      <c r="UZ526" s="9"/>
      <c r="VA526" s="9"/>
      <c r="VB526" s="9"/>
      <c r="VC526" s="9"/>
      <c r="VD526" s="9"/>
      <c r="VE526" s="9"/>
      <c r="VF526" s="9"/>
      <c r="VG526" s="9"/>
      <c r="VH526" s="9"/>
      <c r="VI526" s="9"/>
      <c r="VJ526" s="9"/>
      <c r="VK526" s="9"/>
      <c r="VL526" s="9"/>
      <c r="VM526" s="9"/>
      <c r="VN526" s="9"/>
      <c r="VO526" s="9"/>
      <c r="VP526" s="9"/>
      <c r="VQ526" s="9"/>
      <c r="VR526" s="9"/>
      <c r="VS526" s="9"/>
      <c r="VT526" s="9"/>
      <c r="VU526" s="9"/>
      <c r="VV526" s="9"/>
      <c r="VW526" s="9"/>
      <c r="VX526" s="9"/>
      <c r="VY526" s="9"/>
      <c r="VZ526" s="9"/>
      <c r="WA526" s="9"/>
      <c r="WB526" s="9"/>
      <c r="WC526" s="9"/>
      <c r="WD526" s="9"/>
      <c r="WE526" s="9"/>
      <c r="WF526" s="9"/>
      <c r="WG526" s="9"/>
      <c r="WH526" s="9"/>
      <c r="WI526" s="9"/>
      <c r="WJ526" s="9"/>
      <c r="WK526" s="9"/>
      <c r="WL526" s="9"/>
      <c r="WM526" s="9"/>
      <c r="WN526" s="9"/>
      <c r="WO526" s="9"/>
      <c r="WP526" s="9"/>
      <c r="WQ526" s="9"/>
      <c r="WR526" s="9"/>
      <c r="WS526" s="9"/>
      <c r="WT526" s="9"/>
      <c r="WU526" s="9"/>
      <c r="WV526" s="9"/>
      <c r="WW526" s="9"/>
      <c r="WX526" s="9"/>
      <c r="WY526" s="9"/>
      <c r="WZ526" s="9"/>
      <c r="XA526" s="9"/>
      <c r="XB526" s="9"/>
      <c r="XC526" s="9"/>
      <c r="XD526" s="9"/>
      <c r="XE526" s="9"/>
      <c r="XF526" s="9"/>
      <c r="XG526" s="9"/>
      <c r="XH526" s="9"/>
      <c r="XI526" s="9"/>
      <c r="XJ526" s="9"/>
      <c r="XK526" s="9"/>
      <c r="XL526" s="9"/>
      <c r="XM526" s="9"/>
      <c r="XN526" s="9"/>
      <c r="XO526" s="9"/>
      <c r="XS526" s="1" t="s">
        <v>67</v>
      </c>
      <c r="XT526" s="1" t="s">
        <v>67</v>
      </c>
      <c r="XW526" s="1" t="s">
        <v>67</v>
      </c>
      <c r="ZW526" s="9"/>
      <c r="ZX526" s="9"/>
      <c r="ZY526" s="9"/>
      <c r="ZZ526" s="9"/>
      <c r="AAA526" s="9"/>
      <c r="AAB526" s="9"/>
      <c r="AAC526" s="9"/>
      <c r="AAD526" s="9"/>
      <c r="AAE526" s="9"/>
      <c r="AAF526" s="9"/>
      <c r="AAG526" s="9"/>
      <c r="AAH526" s="9"/>
      <c r="AAI526" s="9"/>
      <c r="AAJ526" s="9"/>
      <c r="AAK526" s="9"/>
      <c r="AAL526" s="9"/>
      <c r="AAM526" s="9"/>
      <c r="ABY526" s="12" t="s">
        <v>3</v>
      </c>
    </row>
    <row ht="12.75" r="527" spans="1:753" x14ac:dyDescent="0.2">
      <c r="A527" s="1">
        <v>51600</v>
      </c>
      <c r="B527" s="1">
        <v>2.5</v>
      </c>
      <c r="C527" s="1" t="s">
        <v>53</v>
      </c>
      <c r="E527" s="16">
        <v>82.965779467680619</v>
      </c>
      <c r="F527" s="1">
        <v>2020</v>
      </c>
      <c r="G527" s="12">
        <v>30601</v>
      </c>
      <c r="H527" s="12">
        <v>43937</v>
      </c>
      <c r="I527" s="12">
        <v>43937</v>
      </c>
      <c r="HR527" s="9"/>
      <c r="HS527" s="9"/>
      <c r="HT527" s="9"/>
      <c r="HU527" s="9"/>
      <c r="HV527" s="9"/>
      <c r="HW527" s="9"/>
      <c r="HX527" s="9"/>
      <c r="HY527" s="9"/>
      <c r="HZ527" s="9"/>
      <c r="IA527" s="9"/>
      <c r="IB527" s="9"/>
      <c r="IC527" s="9"/>
      <c r="ID527" s="9"/>
      <c r="IE527" s="9"/>
      <c r="IF527" s="9"/>
      <c r="IG527" s="9"/>
      <c r="IH527" s="9"/>
      <c r="II527" s="9"/>
      <c r="IJ527" s="9"/>
      <c r="IK527" s="9">
        <f ref="IK527:JR527" si="186" t="shared">IK463*IK$510/$E527</f>
        <v>746.79193400549946</v>
      </c>
      <c r="IL527" s="9">
        <f si="186" t="shared"/>
        <v>750</v>
      </c>
      <c r="IM527" s="9">
        <f si="186" t="shared"/>
        <v>751.37488542621429</v>
      </c>
      <c r="IN527" s="9">
        <f si="186" t="shared"/>
        <v>761.91567369385871</v>
      </c>
      <c r="IO527" s="9">
        <f si="186" t="shared"/>
        <v>765.12373968835914</v>
      </c>
      <c r="IP527" s="9">
        <f si="186" t="shared"/>
        <v>766.95692025664528</v>
      </c>
      <c r="IQ527" s="9">
        <f si="186" t="shared"/>
        <v>771.0815765352886</v>
      </c>
      <c r="IR527" s="9">
        <f si="186" t="shared"/>
        <v>774.51879010082484</v>
      </c>
      <c r="IS527" s="9">
        <f si="186" t="shared"/>
        <v>777.95600366636108</v>
      </c>
      <c r="IT527" s="9">
        <f si="186" t="shared"/>
        <v>780.70577451879001</v>
      </c>
      <c r="IU527" s="9">
        <f si="186" t="shared"/>
        <v>783.45554537121893</v>
      </c>
      <c r="IV527" s="9">
        <f si="186" t="shared"/>
        <v>785.51787351054077</v>
      </c>
      <c r="IW527" s="9">
        <f si="186" t="shared"/>
        <v>785.05957836846926</v>
      </c>
      <c r="IX527" s="9">
        <f si="186" t="shared"/>
        <v>788.2676443629698</v>
      </c>
      <c r="IY527" s="9">
        <f si="186" t="shared"/>
        <v>790.78826764436292</v>
      </c>
      <c r="IZ527" s="9">
        <f si="186" t="shared"/>
        <v>801.32905591200722</v>
      </c>
      <c r="JA527" s="9">
        <f si="186" t="shared"/>
        <v>911.54903758020157</v>
      </c>
      <c r="JB527" s="9">
        <f si="186" t="shared"/>
        <v>913.88634280476606</v>
      </c>
      <c r="JC527" s="9">
        <f si="186" t="shared"/>
        <v>912.84754048273737</v>
      </c>
      <c r="JD527" s="9">
        <f si="186" t="shared"/>
        <v>921.41765963947432</v>
      </c>
      <c r="JE527" s="9">
        <f si="186" t="shared"/>
        <v>923.23556370302481</v>
      </c>
      <c r="JF527" s="9">
        <f si="186" t="shared"/>
        <v>928.94897647418259</v>
      </c>
      <c r="JG527" s="9">
        <f si="186" t="shared"/>
        <v>931.80568285976165</v>
      </c>
      <c r="JH527" s="9">
        <f si="186" t="shared"/>
        <v>931.02658111823996</v>
      </c>
      <c r="JI527" s="9">
        <f si="186" t="shared"/>
        <v>1099.297280782157</v>
      </c>
      <c r="JJ527" s="9">
        <f si="186" t="shared"/>
        <v>1108.1576535288725</v>
      </c>
      <c r="JK527" s="9">
        <f si="186" t="shared"/>
        <v>1118.5456767491596</v>
      </c>
      <c r="JL527" s="9">
        <f si="186" t="shared"/>
        <v>1142.3770241368773</v>
      </c>
      <c r="JM527" s="9">
        <f si="186" t="shared"/>
        <v>1147.5710357470211</v>
      </c>
      <c r="JN527" s="9">
        <f si="186" t="shared"/>
        <v>1150.0152765047355</v>
      </c>
      <c r="JO527" s="9">
        <f si="186" t="shared"/>
        <v>1147.8765658417353</v>
      </c>
      <c r="JP527" s="9">
        <f si="186" t="shared"/>
        <v>1150.9318667888786</v>
      </c>
      <c r="JQ527" s="9">
        <f si="186" t="shared"/>
        <v>1150.32080659945</v>
      </c>
      <c r="JR527" s="9">
        <f si="186" t="shared"/>
        <v>1152.153987167736</v>
      </c>
      <c r="JS527" s="9">
        <f si="185" t="shared"/>
        <v>1156.1258783990222</v>
      </c>
      <c r="JT527" s="9">
        <f si="185" t="shared"/>
        <v>1273.4188817598531</v>
      </c>
      <c r="JU527" s="9">
        <f si="185" t="shared"/>
        <v>1276.1075465933395</v>
      </c>
      <c r="JV527" s="9">
        <f si="185" t="shared"/>
        <v>1280.81271005194</v>
      </c>
      <c r="JW527" s="9">
        <f si="185" t="shared"/>
        <v>1340.788267644363</v>
      </c>
      <c r="JX527" s="9">
        <f si="185" t="shared"/>
        <v>1353.7885731744575</v>
      </c>
      <c r="JY527" s="9">
        <f ref="JY527:MJ527" si="187" t="shared">JY463*JY$510/$E527</f>
        <v>1356.2480904369079</v>
      </c>
      <c r="JZ527" s="9">
        <f si="187" t="shared"/>
        <v>1355.5453712190649</v>
      </c>
      <c r="KA527" s="9">
        <f si="187" t="shared"/>
        <v>1351.6804155209286</v>
      </c>
      <c r="KB527" s="9">
        <f si="187" t="shared"/>
        <v>1355.8967308279864</v>
      </c>
      <c r="KC527" s="9">
        <f si="187" t="shared"/>
        <v>1362.5725633974946</v>
      </c>
      <c r="KD527" s="9">
        <f si="187" t="shared"/>
        <v>1364.6807210510233</v>
      </c>
      <c r="KE527" s="9">
        <f si="187" t="shared"/>
        <v>1376.275588145432</v>
      </c>
      <c r="KF527" s="9">
        <f si="187" t="shared"/>
        <v>1380.8432630614116</v>
      </c>
      <c r="KG527" s="9">
        <f si="187" t="shared"/>
        <v>1386.1136571952336</v>
      </c>
      <c r="KH527" s="9">
        <f si="187" t="shared"/>
        <v>1391.6581118240144</v>
      </c>
      <c r="KI527" s="9">
        <f si="187" t="shared"/>
        <v>1515.6851512373967</v>
      </c>
      <c r="KJ527" s="9">
        <f si="187" t="shared"/>
        <v>1533.7648945921171</v>
      </c>
      <c r="KK527" s="9">
        <f si="187" t="shared"/>
        <v>1596.6824014665442</v>
      </c>
      <c r="KL527" s="9">
        <f si="187" t="shared"/>
        <v>1596.6824014665442</v>
      </c>
      <c r="KM527" s="9">
        <f si="187" t="shared"/>
        <v>1595.1154903758018</v>
      </c>
      <c r="KN527" s="9">
        <f si="187" t="shared"/>
        <v>1722.8790100824929</v>
      </c>
      <c r="KO527" s="9">
        <f si="187" t="shared"/>
        <v>1727.9413382218147</v>
      </c>
      <c r="KP527" s="9">
        <f si="187" t="shared"/>
        <v>1736.3785517873509</v>
      </c>
      <c r="KQ527" s="9">
        <f si="187" t="shared"/>
        <v>1744.815765352887</v>
      </c>
      <c r="KR527" s="9">
        <f si="187" t="shared"/>
        <v>1743.1283226397798</v>
      </c>
      <c r="KS527" s="9">
        <f si="187" t="shared"/>
        <v>1743.1283226397798</v>
      </c>
      <c r="KT527" s="9">
        <f si="187" t="shared"/>
        <v>1749.8780934922088</v>
      </c>
      <c r="KU527" s="9">
        <f si="187" t="shared"/>
        <v>1756.6278643446378</v>
      </c>
      <c r="KV527" s="9">
        <f si="187" t="shared"/>
        <v>1785.3143904674607</v>
      </c>
      <c r="KW527" s="9">
        <f si="187" t="shared"/>
        <v>1792.0641613198898</v>
      </c>
      <c r="KX527" s="9">
        <f si="187" t="shared"/>
        <v>1798.8139321723188</v>
      </c>
      <c r="KY527" s="9">
        <f si="187" t="shared"/>
        <v>1800.501374885426</v>
      </c>
      <c r="KZ527" s="9">
        <f si="187" t="shared"/>
        <v>1820.7506874427129</v>
      </c>
      <c r="LA527" s="9">
        <f si="187" t="shared"/>
        <v>1829.1879010082491</v>
      </c>
      <c r="LB527" s="9">
        <f si="187" t="shared"/>
        <v>1847.7497708524288</v>
      </c>
      <c r="LC527" s="9">
        <f si="187" t="shared"/>
        <v>1856.1869844179648</v>
      </c>
      <c r="LD527" s="9">
        <f si="187" t="shared"/>
        <v>1861.2493125572867</v>
      </c>
      <c r="LE527" s="9">
        <f si="187" t="shared"/>
        <v>1873.0614115490373</v>
      </c>
      <c r="LF527" s="9">
        <f si="187" t="shared"/>
        <v>1886.5609532538954</v>
      </c>
      <c r="LG527" s="9">
        <f si="187" t="shared"/>
        <v>1894.9981668194314</v>
      </c>
      <c r="LH527" s="9">
        <f si="187" t="shared"/>
        <v>1928.7470210815763</v>
      </c>
      <c r="LI527" s="9">
        <f si="187" t="shared"/>
        <v>1940.559120073327</v>
      </c>
      <c r="LJ527" s="9">
        <f si="187" t="shared"/>
        <v>1947.308890925756</v>
      </c>
      <c r="LK527" s="9">
        <f si="187" t="shared"/>
        <v>1948.9963336388632</v>
      </c>
      <c r="LL527" s="9">
        <f si="187" t="shared"/>
        <v>1954.0586617781848</v>
      </c>
      <c r="LM527" s="9">
        <f si="187" t="shared"/>
        <v>1967.5582034830429</v>
      </c>
      <c r="LN527" s="9">
        <f si="187" t="shared"/>
        <v>1982.745187901008</v>
      </c>
      <c r="LO527" s="9">
        <f si="187" t="shared"/>
        <v>1999.6196150320804</v>
      </c>
      <c r="LP527" s="9">
        <f si="187" t="shared"/>
        <v>2004.6819431714021</v>
      </c>
      <c r="LQ527" s="9">
        <f si="187" t="shared"/>
        <v>2016.4940421631527</v>
      </c>
      <c r="LR527" s="9">
        <f si="187" t="shared"/>
        <v>2028.3061411549036</v>
      </c>
      <c r="LS527" s="9">
        <f si="187" t="shared"/>
        <v>2048.5554537121902</v>
      </c>
      <c r="LT527" s="9">
        <f si="187" t="shared"/>
        <v>2110.9908340971583</v>
      </c>
      <c r="LU527" s="9">
        <f si="187" t="shared"/>
        <v>2129.5527039413378</v>
      </c>
      <c r="LV527" s="9">
        <f si="187" t="shared"/>
        <v>2137.989917506874</v>
      </c>
      <c r="LW527" s="9">
        <f si="187" t="shared"/>
        <v>2139.6773602199814</v>
      </c>
      <c r="LX527" s="9">
        <f si="187" t="shared"/>
        <v>2161.6141154903753</v>
      </c>
      <c r="LY527" s="9">
        <f si="187" t="shared"/>
        <v>2181.8634280476626</v>
      </c>
      <c r="LZ527" s="9">
        <f si="187" t="shared"/>
        <v>2198.7378551787351</v>
      </c>
      <c r="MA527" s="9">
        <f si="187" t="shared"/>
        <v>2193.6755270394133</v>
      </c>
      <c r="MB527" s="9">
        <f si="187" t="shared"/>
        <v>2191.9880843263059</v>
      </c>
      <c r="MC527" s="9">
        <f si="187" t="shared"/>
        <v>2197.0504124656272</v>
      </c>
      <c r="MD527" s="9">
        <f si="187" t="shared"/>
        <v>2208.8625114573783</v>
      </c>
      <c r="ME527" s="9">
        <f si="187" t="shared"/>
        <v>2217.2997250229146</v>
      </c>
      <c r="MF527" s="9">
        <f si="187" t="shared"/>
        <v>2245.9862511457377</v>
      </c>
      <c r="MG527" s="9">
        <f si="187" t="shared"/>
        <v>2252.7360219981665</v>
      </c>
      <c r="MH527" s="9">
        <f si="187" t="shared"/>
        <v>2262.8606782768102</v>
      </c>
      <c r="MI527" s="9">
        <f si="187" t="shared"/>
        <v>2257.7983501374888</v>
      </c>
      <c r="MJ527" s="9">
        <f si="187" t="shared"/>
        <v>2262.8606782768102</v>
      </c>
      <c r="MK527" s="9">
        <f ref="MK527:OV527" si="188" t="shared">MK463*MK$510/$E527</f>
        <v>2514.6512373968831</v>
      </c>
      <c r="ML527" s="9">
        <f si="188" t="shared"/>
        <v>2523.9924381301553</v>
      </c>
      <c r="MM527" s="9">
        <f si="188" t="shared"/>
        <v>2533.3336388634275</v>
      </c>
      <c r="MN527" s="9">
        <f si="188" t="shared"/>
        <v>2535.2018790100819</v>
      </c>
      <c r="MO527" s="9">
        <f si="188" t="shared"/>
        <v>2533.3336388634275</v>
      </c>
      <c r="MP527" s="9">
        <f si="188" t="shared"/>
        <v>2546.4113198900091</v>
      </c>
      <c r="MQ527" s="9">
        <f si="188" t="shared"/>
        <v>2553.8842804766264</v>
      </c>
      <c r="MR527" s="9">
        <f si="188" t="shared"/>
        <v>2593.1173235563701</v>
      </c>
      <c r="MS527" s="9">
        <f si="188" t="shared"/>
        <v>2602.4585242896424</v>
      </c>
      <c r="MT527" s="9">
        <f si="188" t="shared"/>
        <v>2602.4585242896424</v>
      </c>
      <c r="MU527" s="9">
        <f si="188" t="shared"/>
        <v>2593.1173235563701</v>
      </c>
      <c r="MV527" s="9">
        <f si="188" t="shared"/>
        <v>2846.1131989000914</v>
      </c>
      <c r="MW527" s="9">
        <f si="188" t="shared"/>
        <v>2856.3583868010996</v>
      </c>
      <c r="MX527" s="9">
        <f si="188" t="shared"/>
        <v>2866.6035747021078</v>
      </c>
      <c r="MY527" s="9">
        <f si="188" t="shared"/>
        <v>3367.6535288725936</v>
      </c>
      <c r="MZ527" s="9">
        <f si="188" t="shared"/>
        <v>4026.720439963336</v>
      </c>
      <c r="NA527" s="9">
        <f si="188" t="shared"/>
        <v>3989.1145737855172</v>
      </c>
      <c r="NB527" s="9">
        <f si="188" t="shared"/>
        <v>4433.3941338221812</v>
      </c>
      <c r="NC527" s="9">
        <f si="188" t="shared"/>
        <v>4449.3645737855177</v>
      </c>
      <c r="ND527" s="9">
        <f si="188" t="shared"/>
        <v>4490.8877176901915</v>
      </c>
      <c r="NE527" s="9">
        <f si="188" t="shared"/>
        <v>4506.858157653528</v>
      </c>
      <c r="NF527" s="9">
        <f si="188" t="shared"/>
        <v>4503.6640696608611</v>
      </c>
      <c r="NG527" s="9">
        <f si="188" t="shared"/>
        <v>4494.0818056828584</v>
      </c>
      <c r="NH527" s="9">
        <f si="188" t="shared"/>
        <v>4513.2463336388637</v>
      </c>
      <c r="NI527" s="9">
        <f si="188" t="shared"/>
        <v>4532.4108615948662</v>
      </c>
      <c r="NJ527" s="9">
        <f si="188" t="shared"/>
        <v>4529.2167736022002</v>
      </c>
      <c r="NK527" s="9">
        <f si="188" t="shared"/>
        <v>4693.5013748854253</v>
      </c>
      <c r="NL527" s="9">
        <f si="188" t="shared"/>
        <v>4703.445233730522</v>
      </c>
      <c r="NM527" s="9">
        <f si="188" t="shared"/>
        <v>4683.5575160403305</v>
      </c>
      <c r="NN527" s="9">
        <f si="188" t="shared"/>
        <v>4710.0744729605858</v>
      </c>
      <c r="NO527" s="9">
        <f si="188" t="shared"/>
        <v>4723.3329514207144</v>
      </c>
      <c r="NP527" s="9">
        <f si="188" t="shared"/>
        <v>4779.6814848762588</v>
      </c>
      <c r="NQ527" s="9">
        <f si="188" t="shared"/>
        <v>4796.2545829514193</v>
      </c>
      <c r="NR527" s="9">
        <f si="188" t="shared"/>
        <v>4796.2545829514193</v>
      </c>
      <c r="NS527" s="9">
        <f si="188" t="shared"/>
        <v>4773.0522456461958</v>
      </c>
      <c r="NT527" s="9">
        <f si="188" t="shared"/>
        <v>5057.8684692942243</v>
      </c>
      <c r="NU527" s="9">
        <f si="188" t="shared"/>
        <v>5068.3547204399629</v>
      </c>
      <c r="NV527" s="9">
        <f si="188" t="shared"/>
        <v>5075.3455545371207</v>
      </c>
      <c r="NW527" s="9">
        <f si="188" t="shared"/>
        <v>5078.8409715857015</v>
      </c>
      <c r="NX527" s="9">
        <f si="188" t="shared"/>
        <v>5103.3088909257558</v>
      </c>
      <c r="NY527" s="9">
        <f si="188" t="shared"/>
        <v>5103.3088909257558</v>
      </c>
      <c r="NZ527" s="9">
        <f si="188" t="shared"/>
        <v>5134.7676443629689</v>
      </c>
      <c r="OA527" s="9">
        <f si="188" t="shared"/>
        <v>5155.7401466544452</v>
      </c>
      <c r="OB527" s="9">
        <f si="188" t="shared"/>
        <v>5387.7635197066902</v>
      </c>
      <c r="OC527" s="9">
        <f si="188" t="shared"/>
        <v>5409.4592117323546</v>
      </c>
      <c r="OD527" s="9">
        <f si="188" t="shared"/>
        <v>5416.6911090742442</v>
      </c>
      <c r="OE527" s="9">
        <f si="188" t="shared"/>
        <v>5660.9484417965159</v>
      </c>
      <c r="OF527" s="9">
        <f si="188" t="shared"/>
        <v>5691.3224106324469</v>
      </c>
      <c r="OG527" s="9">
        <f si="188" t="shared"/>
        <v>5717.8996333638852</v>
      </c>
      <c r="OH527" s="9">
        <f si="188" t="shared"/>
        <v>5687.525664527956</v>
      </c>
      <c r="OI527" s="9">
        <f si="188" t="shared"/>
        <v>5687.525664527956</v>
      </c>
      <c r="OJ527" s="9">
        <f si="188" t="shared"/>
        <v>6084.9786892758921</v>
      </c>
      <c r="OK527" s="9">
        <f si="188" t="shared"/>
        <v>6064.7896425297877</v>
      </c>
      <c r="OL527" s="9">
        <f si="188" t="shared"/>
        <v>6093.0543079743347</v>
      </c>
      <c r="OM527" s="9">
        <f si="188" t="shared"/>
        <v>6117.28116406966</v>
      </c>
      <c r="ON527" s="9">
        <f si="188" t="shared"/>
        <v>6161.6970669110897</v>
      </c>
      <c r="OO527" s="9">
        <f si="188" t="shared"/>
        <v>6173.8104949587523</v>
      </c>
      <c r="OP527" s="9">
        <f si="188" t="shared"/>
        <v>6177.8483043079732</v>
      </c>
      <c r="OQ527" s="9">
        <f si="188" t="shared"/>
        <v>6153.6214482126479</v>
      </c>
      <c r="OR527" s="9">
        <f si="188" t="shared"/>
        <v>6181.8861136571941</v>
      </c>
      <c r="OS527" s="9">
        <f si="188" t="shared"/>
        <v>6210.1507791017411</v>
      </c>
      <c r="OT527" s="9">
        <f si="188" t="shared"/>
        <v>6210.1507791017411</v>
      </c>
      <c r="OU527" s="9">
        <f si="188" t="shared"/>
        <v>6492.4358386801096</v>
      </c>
      <c r="OV527" s="9">
        <f si="188" t="shared"/>
        <v>6513.5288725939499</v>
      </c>
      <c r="OW527" s="9">
        <f ref="OW527:RH527" si="189" t="shared">OW463*OW$510/$E527</f>
        <v>6885.7305224564607</v>
      </c>
      <c r="OX527" s="9">
        <f si="189" t="shared"/>
        <v>6912.4885426214469</v>
      </c>
      <c r="OY527" s="9">
        <f si="189" t="shared"/>
        <v>6930.3272227314383</v>
      </c>
      <c r="OZ527" s="9">
        <f si="189" t="shared"/>
        <v>7158.8551787351043</v>
      </c>
      <c r="PA527" s="9">
        <f si="189" t="shared"/>
        <v>7186.3363886342795</v>
      </c>
      <c r="PB527" s="9">
        <f si="189" t="shared"/>
        <v>7213.8175985334547</v>
      </c>
      <c r="PC527" s="9">
        <f si="189" t="shared"/>
        <v>7213.8175985334547</v>
      </c>
      <c r="PD527" s="9">
        <f si="189" t="shared"/>
        <v>7259.6196150320793</v>
      </c>
      <c r="PE527" s="9">
        <f si="189" t="shared"/>
        <v>7296.2612282309801</v>
      </c>
      <c r="PF527" s="9">
        <f si="189" t="shared"/>
        <v>7305.4216315307049</v>
      </c>
      <c r="PG527" s="9">
        <f si="189" t="shared"/>
        <v>7310.0018331805677</v>
      </c>
      <c r="PH527" s="9">
        <f si="189" t="shared"/>
        <v>7328.3226397800172</v>
      </c>
      <c r="PI527" s="9">
        <f si="189" t="shared"/>
        <v>7305.4216315307049</v>
      </c>
      <c r="PJ527" s="9">
        <f si="189" t="shared"/>
        <v>7342.0632447296048</v>
      </c>
      <c r="PK527" s="9">
        <f si="189" t="shared"/>
        <v>7364.9642529789171</v>
      </c>
      <c r="PL527" s="9">
        <f si="189" t="shared"/>
        <v>7447.4078826764426</v>
      </c>
      <c r="PM527" s="9">
        <f si="189" t="shared"/>
        <v>7488.6296975252053</v>
      </c>
      <c r="PN527" s="9">
        <f si="189" t="shared"/>
        <v>7484.0494958753425</v>
      </c>
      <c r="PO527" s="9">
        <f si="189" t="shared"/>
        <v>7465.728689275893</v>
      </c>
      <c r="PP527" s="9">
        <f si="189" t="shared"/>
        <v>7497.7901008249301</v>
      </c>
      <c r="PQ527" s="9">
        <f si="189" t="shared"/>
        <v>7529.851512373968</v>
      </c>
      <c r="PR527" s="9">
        <f si="189" t="shared"/>
        <v>7534.43171402383</v>
      </c>
      <c r="PS527" s="9">
        <f si="189" t="shared"/>
        <v>7529.851512373968</v>
      </c>
      <c r="PT527" s="9">
        <f si="189" t="shared"/>
        <v>7529.851512373968</v>
      </c>
      <c r="PU527" s="9">
        <f si="189" t="shared"/>
        <v>7484.0494958753425</v>
      </c>
      <c r="PV527" s="9">
        <f si="189" t="shared"/>
        <v>7497.7901008249301</v>
      </c>
      <c r="PW527" s="9">
        <f si="189" t="shared"/>
        <v>7516.1109074243805</v>
      </c>
      <c r="PX527" s="9">
        <f si="189" t="shared"/>
        <v>7566.4931255728679</v>
      </c>
      <c r="PY527" s="9">
        <f si="189" t="shared"/>
        <v>7584.8139321723183</v>
      </c>
      <c r="PZ527" s="9">
        <f si="189" t="shared"/>
        <v>7584.8139321723183</v>
      </c>
      <c r="QA527" s="9">
        <f si="189" t="shared"/>
        <v>7561.9129239230051</v>
      </c>
      <c r="QB527" s="9">
        <f si="189" t="shared"/>
        <v>7580.2337305224555</v>
      </c>
      <c r="QC527" s="9">
        <f si="189" t="shared"/>
        <v>8363.5084784601277</v>
      </c>
      <c r="QD527" s="9">
        <f si="189" t="shared"/>
        <v>8378.6050641613183</v>
      </c>
      <c r="QE527" s="9">
        <f si="189" t="shared"/>
        <v>8388.6694546287799</v>
      </c>
      <c r="QF527" s="9">
        <f si="189" t="shared"/>
        <v>8418.862626031163</v>
      </c>
      <c r="QG527" s="9">
        <f si="189" t="shared"/>
        <v>8383.6372593950491</v>
      </c>
      <c r="QH527" s="9">
        <f si="189" t="shared"/>
        <v>8428.9270164986247</v>
      </c>
      <c r="QI527" s="9">
        <f si="189" t="shared"/>
        <v>8474.2167736021984</v>
      </c>
      <c r="QJ527" s="9">
        <f si="189" t="shared"/>
        <v>8559.7640925756168</v>
      </c>
      <c r="QK527" s="9">
        <f si="189" t="shared"/>
        <v>8589.9572639779999</v>
      </c>
      <c r="QL527" s="9">
        <f si="189" t="shared"/>
        <v>8610.0860449129232</v>
      </c>
      <c r="QM527" s="9">
        <f si="189" t="shared"/>
        <v>8579.8928735105401</v>
      </c>
      <c r="QN527" s="9">
        <f si="189" t="shared"/>
        <v>8579.8928735105401</v>
      </c>
      <c r="QO527" s="9">
        <f si="189" t="shared"/>
        <v>8640.2792163153063</v>
      </c>
      <c r="QP527" s="9">
        <f si="189" t="shared"/>
        <v>8635.2470210815754</v>
      </c>
      <c r="QQ527" s="9">
        <f si="189" t="shared"/>
        <v>8660.4079972502277</v>
      </c>
      <c r="QR527" s="9">
        <f si="189" t="shared"/>
        <v>8665.4401924839585</v>
      </c>
      <c r="QS527" s="9">
        <f si="189" t="shared"/>
        <v>8610.0860449129232</v>
      </c>
      <c r="QT527" s="9">
        <f si="189" t="shared"/>
        <v>8655.3758020164969</v>
      </c>
      <c r="QU527" s="9">
        <f si="189" t="shared"/>
        <v>8665.4401924839585</v>
      </c>
      <c r="QV527" s="9">
        <f si="189" t="shared"/>
        <v>8710.7299495875341</v>
      </c>
      <c r="QW527" s="9">
        <f si="189" t="shared"/>
        <v>8766.0840971585694</v>
      </c>
      <c r="QX527" s="9">
        <f si="189" t="shared"/>
        <v>8776.1484876260292</v>
      </c>
      <c r="QY527" s="9">
        <f si="189" t="shared"/>
        <v>8747.9489092575604</v>
      </c>
      <c r="QZ527" s="9">
        <f si="189" t="shared"/>
        <v>9674.6153070577438</v>
      </c>
      <c r="RA527" s="9">
        <f si="189" t="shared"/>
        <v>9707.9760494958737</v>
      </c>
      <c r="RB527" s="9">
        <f si="189" t="shared"/>
        <v>9806.8433180568281</v>
      </c>
      <c r="RC527" s="9">
        <f si="189" t="shared"/>
        <v>9767.4584051329039</v>
      </c>
      <c r="RD527" s="9">
        <f si="189" t="shared"/>
        <v>9756.2055728689265</v>
      </c>
      <c r="RE527" s="9">
        <f si="189" t="shared"/>
        <v>9750.5791567369379</v>
      </c>
      <c r="RF527" s="9">
        <f si="189" t="shared"/>
        <v>9778.711237396883</v>
      </c>
      <c r="RG527" s="9">
        <f si="189" t="shared"/>
        <v>9818.0961503208055</v>
      </c>
      <c r="RH527" s="9">
        <f si="189" t="shared"/>
        <v>9885.6131439046731</v>
      </c>
      <c r="RI527" s="9">
        <f ref="RI527:TT527" si="190" t="shared">RI463*RI$510/$E527</f>
        <v>10816.346278643445</v>
      </c>
      <c r="RJ527" s="9">
        <f si="190" t="shared"/>
        <v>10816.346278643445</v>
      </c>
      <c r="RK527" s="9">
        <f si="190" t="shared"/>
        <v>10797.930252062328</v>
      </c>
      <c r="RL527" s="9">
        <f si="190" t="shared"/>
        <v>10828.623629697524</v>
      </c>
      <c r="RM527" s="9">
        <f si="190" t="shared"/>
        <v>10902.287736021995</v>
      </c>
      <c r="RN527" s="9">
        <f si="190" t="shared"/>
        <v>10920.703762603116</v>
      </c>
      <c r="RO527" s="9">
        <f si="190" t="shared"/>
        <v>10939.119789184233</v>
      </c>
      <c r="RP527" s="9">
        <f si="190" t="shared"/>
        <v>10957.535815765352</v>
      </c>
      <c r="RQ527" s="9">
        <f si="190" t="shared"/>
        <v>10951.397140238312</v>
      </c>
      <c r="RR527" s="9">
        <f si="190" t="shared"/>
        <v>11006.645219981667</v>
      </c>
      <c r="RS527" s="9">
        <f si="190" t="shared"/>
        <v>11043.477273143904</v>
      </c>
      <c r="RT527" s="9">
        <f si="190" t="shared"/>
        <v>11123.280054995415</v>
      </c>
      <c r="RU527" s="9">
        <f si="190" t="shared"/>
        <v>11141.696081576534</v>
      </c>
      <c r="RV527" s="9">
        <f si="190" t="shared"/>
        <v>11129.418730522455</v>
      </c>
      <c r="RW527" s="9">
        <f si="190" t="shared"/>
        <v>11129.418730522455</v>
      </c>
      <c r="RX527" s="9">
        <f si="190" t="shared"/>
        <v>11147.834757103572</v>
      </c>
      <c r="RY527" s="9">
        <f si="190" t="shared"/>
        <v>12247.941338221814</v>
      </c>
      <c r="RZ527" s="9">
        <f si="190" t="shared"/>
        <v>12254.652538955084</v>
      </c>
      <c r="SA527" s="9">
        <f si="190" t="shared"/>
        <v>12261.363739688357</v>
      </c>
      <c r="SB527" s="9">
        <f si="190" t="shared"/>
        <v>12315.053345554536</v>
      </c>
      <c r="SC527" s="9">
        <f si="190" t="shared"/>
        <v>12288.208542621445</v>
      </c>
      <c r="SD527" s="9">
        <f si="190" t="shared"/>
        <v>12335.186947754353</v>
      </c>
      <c r="SE527" s="9">
        <f si="190" t="shared"/>
        <v>12388.876553620528</v>
      </c>
      <c r="SF527" s="9">
        <f si="190" t="shared"/>
        <v>12462.699761686525</v>
      </c>
      <c r="SG527" s="9">
        <f si="190" t="shared"/>
        <v>12516.389367552702</v>
      </c>
      <c r="SH527" s="9">
        <f si="190" t="shared"/>
        <v>12536.522969752519</v>
      </c>
      <c r="SI527" s="9">
        <f si="190" t="shared"/>
        <v>12536.522969752519</v>
      </c>
      <c r="SJ527" s="9">
        <f si="190" t="shared"/>
        <v>13021.766406966084</v>
      </c>
      <c r="SK527" s="9">
        <f si="190" t="shared"/>
        <v>13070.406943171402</v>
      </c>
      <c r="SL527" s="9">
        <f si="190" t="shared"/>
        <v>13105.150183318055</v>
      </c>
      <c r="SM527" s="9">
        <f si="190" t="shared"/>
        <v>14044.163840513289</v>
      </c>
      <c r="SN527" s="9">
        <f si="190" t="shared"/>
        <v>14111.0408111824</v>
      </c>
      <c r="SO527" s="9">
        <f si="190" t="shared"/>
        <v>14036.733065994498</v>
      </c>
      <c r="SP527" s="9">
        <f si="190" t="shared"/>
        <v>14511.525206232813</v>
      </c>
      <c r="SQ527" s="9">
        <f si="190" t="shared"/>
        <v>14580.409028414297</v>
      </c>
      <c r="SR527" s="9">
        <f si="190" t="shared"/>
        <v>14664.600366636112</v>
      </c>
      <c r="SS527" s="9">
        <f si="190" t="shared"/>
        <v>14695.215398716771</v>
      </c>
      <c r="ST527" s="9">
        <f si="190" t="shared"/>
        <v>14710.522914757101</v>
      </c>
      <c r="SU527" s="9">
        <f si="190" t="shared"/>
        <v>14710.522914757101</v>
      </c>
      <c r="SV527" s="9">
        <f si="190" t="shared"/>
        <v>14741.137946837762</v>
      </c>
      <c r="SW527" s="9">
        <f si="190" t="shared"/>
        <v>14779.406736938587</v>
      </c>
      <c r="SX527" s="9">
        <f si="190" t="shared"/>
        <v>14794.714252978916</v>
      </c>
      <c r="SY527" s="9">
        <f si="190" t="shared"/>
        <v>14817.675527039411</v>
      </c>
      <c r="SZ527" s="9">
        <f si="190" t="shared"/>
        <v>14855.944317140236</v>
      </c>
      <c r="TA527" s="9">
        <f si="190" t="shared"/>
        <v>14802.368010999082</v>
      </c>
      <c r="TB527" s="9">
        <f si="190" t="shared"/>
        <v>14863.598075160402</v>
      </c>
      <c r="TC527" s="9">
        <f si="190" t="shared"/>
        <v>14924.828139321722</v>
      </c>
      <c r="TD527" s="9">
        <f si="190" t="shared"/>
        <v>15039.634509624197</v>
      </c>
      <c r="TE527" s="9">
        <f si="190" t="shared"/>
        <v>15131.479605866176</v>
      </c>
      <c r="TF527" s="9">
        <f si="190" t="shared"/>
        <v>15192.709670027496</v>
      </c>
      <c r="TG527" s="9">
        <f si="190" t="shared"/>
        <v>15192.709670027496</v>
      </c>
      <c r="TH527" s="9">
        <f si="190" t="shared"/>
        <v>15246.28597616865</v>
      </c>
      <c r="TI527" s="9">
        <f si="190" t="shared"/>
        <v>15315.169798350136</v>
      </c>
      <c r="TJ527" s="9">
        <f si="190" t="shared"/>
        <v>15338.13107241063</v>
      </c>
      <c r="TK527" s="9">
        <f si="190" t="shared"/>
        <v>15391.707378551786</v>
      </c>
      <c r="TL527" s="9">
        <f si="190" t="shared"/>
        <v>15514.167506874424</v>
      </c>
      <c r="TM527" s="9">
        <f si="190" t="shared"/>
        <v>15429.976168652611</v>
      </c>
      <c r="TN527" s="9">
        <f si="190" t="shared"/>
        <v>15544.782538955085</v>
      </c>
      <c r="TO527" s="9">
        <f si="190" t="shared"/>
        <v>15644.28139321723</v>
      </c>
      <c r="TP527" s="9">
        <f si="190" t="shared"/>
        <v>15720.81897341888</v>
      </c>
      <c r="TQ527" s="9">
        <f si="190" t="shared"/>
        <v>15928.685398716769</v>
      </c>
      <c r="TR527" s="9">
        <f si="190" t="shared"/>
        <v>16013.658987167737</v>
      </c>
      <c r="TS527" s="9">
        <f si="190" t="shared"/>
        <v>15920.960527039409</v>
      </c>
      <c r="TT527" s="9">
        <f si="190" t="shared"/>
        <v>16453.416200733271</v>
      </c>
      <c r="TU527" s="9">
        <f ref="TU527:WF527" si="191" t="shared">TU463*TU$510/$E527</f>
        <v>16508.975252062326</v>
      </c>
      <c r="TV527" s="9">
        <f si="191" t="shared"/>
        <v>16580.408318056827</v>
      </c>
      <c r="TW527" s="9">
        <f si="191" t="shared"/>
        <v>16643.904376718605</v>
      </c>
      <c r="TX527" s="9">
        <f si="191" t="shared"/>
        <v>16739.14846471127</v>
      </c>
      <c r="TY527" s="9">
        <f si="191" t="shared"/>
        <v>16651.841384051328</v>
      </c>
      <c r="TZ527" s="9">
        <f si="191" t="shared"/>
        <v>16778.833501374884</v>
      </c>
      <c r="UA527" s="9">
        <f si="191" t="shared"/>
        <v>16834.392552703939</v>
      </c>
      <c r="UB527" s="9">
        <f si="191" t="shared"/>
        <v>16985.195692025663</v>
      </c>
      <c r="UC527" s="9">
        <f si="191" t="shared"/>
        <v>17072.502772685606</v>
      </c>
      <c r="UD527" s="9">
        <f si="191" t="shared"/>
        <v>17207.431897341885</v>
      </c>
      <c r="UE527" s="9">
        <f si="191" t="shared"/>
        <v>17183.62087534372</v>
      </c>
      <c r="UF527" s="9">
        <f si="191" t="shared"/>
        <v>17239.179926672776</v>
      </c>
      <c r="UG527" s="9">
        <f si="191" t="shared"/>
        <v>17334.424014665441</v>
      </c>
      <c r="UH527" s="9">
        <f si="191" t="shared"/>
        <v>17278.864963336386</v>
      </c>
      <c r="UI527" s="9">
        <f si="191" t="shared"/>
        <v>17143.935838680107</v>
      </c>
      <c r="UJ527" s="9">
        <f si="191" t="shared"/>
        <v>16897.888611365717</v>
      </c>
      <c r="UK527" s="9">
        <f si="191" t="shared"/>
        <v>16675.652406049492</v>
      </c>
      <c r="UL527" s="9">
        <f si="191" t="shared"/>
        <v>16778.833501374884</v>
      </c>
      <c r="UM527" s="9">
        <f si="191" t="shared"/>
        <v>16770.896494042161</v>
      </c>
      <c r="UN527" s="9">
        <f si="191" t="shared"/>
        <v>16786.770508707606</v>
      </c>
      <c r="UO527" s="9">
        <f si="191" t="shared"/>
        <v>16889.951604032995</v>
      </c>
      <c r="UP527" s="9">
        <f si="191" t="shared"/>
        <v>16937.573648029327</v>
      </c>
      <c r="UQ527" s="9">
        <f si="191" t="shared"/>
        <v>16937.573648029327</v>
      </c>
      <c r="UR527" s="9">
        <f si="191" t="shared"/>
        <v>17016.943721356551</v>
      </c>
      <c r="US527" s="9">
        <f si="191" t="shared"/>
        <v>17088.376787351051</v>
      </c>
      <c r="UT527" s="9">
        <f si="191" t="shared"/>
        <v>17143.935838680107</v>
      </c>
      <c r="UU527" s="9">
        <f si="191" t="shared"/>
        <v>17191.557882676443</v>
      </c>
      <c r="UV527" s="9">
        <f si="191" t="shared"/>
        <v>17302.675985334554</v>
      </c>
      <c r="UW527" s="9">
        <f si="191" t="shared"/>
        <v>17294.738978001831</v>
      </c>
      <c r="UX527" s="9">
        <f si="191" t="shared"/>
        <v>17397.920073327219</v>
      </c>
      <c r="UY527" s="9">
        <f si="191" t="shared"/>
        <v>17516.975183318056</v>
      </c>
      <c r="UZ527" s="9">
        <f si="191" t="shared"/>
        <v>17683.652337305222</v>
      </c>
      <c r="VA527" s="9">
        <f si="191" t="shared"/>
        <v>17747.148395967</v>
      </c>
      <c r="VB527" s="9">
        <f si="191" t="shared"/>
        <v>17786.83343263061</v>
      </c>
      <c r="VC527" s="9">
        <f si="191" t="shared"/>
        <v>17747.148395967</v>
      </c>
      <c r="VD527" s="9">
        <f si="191" t="shared"/>
        <v>17818.581461961501</v>
      </c>
      <c r="VE527" s="9">
        <f si="191" t="shared"/>
        <v>17882.077520623279</v>
      </c>
      <c r="VF527" s="9">
        <f si="191" t="shared"/>
        <v>17921.762557286889</v>
      </c>
      <c r="VG527" s="9">
        <f si="191" t="shared"/>
        <v>18001.132630614113</v>
      </c>
      <c r="VH527" s="9">
        <f si="191" t="shared"/>
        <v>18128.124747937669</v>
      </c>
      <c r="VI527" s="9">
        <f si="191" t="shared"/>
        <v>18175.746791934002</v>
      </c>
      <c r="VJ527" s="9">
        <f si="191" t="shared"/>
        <v>18358.297960586617</v>
      </c>
      <c r="VK527" s="9">
        <f si="191" t="shared"/>
        <v>18453.542048579282</v>
      </c>
      <c r="VL527" s="9">
        <f si="191" t="shared"/>
        <v>18604.345187901006</v>
      </c>
      <c r="VM527" s="9">
        <f si="191" t="shared"/>
        <v>18667.841246562784</v>
      </c>
      <c r="VN527" s="9">
        <f si="191" t="shared"/>
        <v>18667.841246562784</v>
      </c>
      <c r="VO527" s="9">
        <f si="191" t="shared"/>
        <v>18628.156209899174</v>
      </c>
      <c r="VP527" s="9">
        <f si="191" t="shared"/>
        <v>18739.274312557285</v>
      </c>
      <c r="VQ527" s="9">
        <f si="191" t="shared"/>
        <v>18882.140444546287</v>
      </c>
      <c r="VR527" s="9">
        <f si="191" t="shared"/>
        <v>18890.077451879009</v>
      </c>
      <c r="VS527" s="9">
        <f si="191" t="shared"/>
        <v>18929.762488542619</v>
      </c>
      <c r="VT527" s="9">
        <f si="191" t="shared"/>
        <v>19001.19555453712</v>
      </c>
      <c r="VU527" s="9">
        <f si="191" t="shared"/>
        <v>18890.077451879009</v>
      </c>
      <c r="VV527" s="9">
        <f si="191" t="shared"/>
        <v>19040.88059120073</v>
      </c>
      <c r="VW527" s="9">
        <f si="191" t="shared"/>
        <v>19094.884736388631</v>
      </c>
      <c r="VX527" s="9">
        <f si="191" t="shared"/>
        <v>19229.690816338218</v>
      </c>
      <c r="VY527" s="9">
        <f si="191" t="shared"/>
        <v>19221.76104692942</v>
      </c>
      <c r="VZ527" s="9">
        <f si="191" t="shared"/>
        <v>19174.182430476627</v>
      </c>
      <c r="WA527" s="9">
        <f si="191" t="shared"/>
        <v>19197.971738703021</v>
      </c>
      <c r="WB527" s="9">
        <f si="191" t="shared"/>
        <v>19269.339663382216</v>
      </c>
      <c r="WC527" s="9">
        <f si="191" t="shared"/>
        <v>19364.496896287805</v>
      </c>
      <c r="WD527" s="9">
        <f si="191" t="shared"/>
        <v>19475.513668010997</v>
      </c>
      <c r="WE527" s="9">
        <f si="191" t="shared"/>
        <v>19475.513668010997</v>
      </c>
      <c r="WF527" s="9">
        <f si="191" t="shared"/>
        <v>19570.67090091659</v>
      </c>
      <c r="WG527" s="9">
        <f ref="WG527:XV527" si="192" t="shared">WG463*WG$510/$E527</f>
        <v>19491.373206828597</v>
      </c>
      <c r="WH527" s="9">
        <f si="192" t="shared"/>
        <v>19634.109056186982</v>
      </c>
      <c r="WI527" s="9">
        <f si="192" t="shared"/>
        <v>19721.336519683773</v>
      </c>
      <c r="WJ527" s="9">
        <f si="192" t="shared"/>
        <v>19784.774674954166</v>
      </c>
      <c r="WK527" s="9">
        <f si="192" t="shared"/>
        <v>19824.423520340853</v>
      </c>
      <c r="WL527" s="9">
        <f si="192" t="shared"/>
        <v>19800.634212116445</v>
      </c>
      <c r="WM527" s="9">
        <f si="192" t="shared"/>
        <v>19800.634212116445</v>
      </c>
      <c r="WN527" s="9">
        <f si="192" t="shared"/>
        <v>19903.721214422221</v>
      </c>
      <c r="WO527" s="9">
        <f si="192" t="shared"/>
        <v>19975.089139095446</v>
      </c>
      <c r="WP527" s="9">
        <f si="192" t="shared"/>
        <v>19975.089139095446</v>
      </c>
      <c r="WQ527" s="9">
        <f si="192" t="shared"/>
        <v>19990.948677911718</v>
      </c>
      <c r="WR527" s="9">
        <f si="192" t="shared"/>
        <v>20094.03568021749</v>
      </c>
      <c r="WS527" s="9">
        <f si="192" t="shared"/>
        <v>20030.597524952402</v>
      </c>
      <c r="WT527" s="9">
        <f si="192" t="shared"/>
        <v>20157.473835482579</v>
      </c>
      <c r="WU527" s="9">
        <f si="192" t="shared"/>
        <v>20205.052451931402</v>
      </c>
      <c r="WV527" s="9">
        <f si="192" t="shared"/>
        <v>20276.420376604627</v>
      </c>
      <c r="WW527" s="9">
        <f si="192" t="shared"/>
        <v>20292.279915420902</v>
      </c>
      <c r="WX527" s="9">
        <f si="192" t="shared"/>
        <v>20323.998993053447</v>
      </c>
      <c r="WY527" s="9">
        <f si="192" t="shared"/>
        <v>20300.209684829035</v>
      </c>
      <c r="WZ527" s="9">
        <f si="192" t="shared"/>
        <v>20379.507378910399</v>
      </c>
      <c r="XA527" s="9">
        <f si="192" t="shared"/>
        <v>20427.085995359219</v>
      </c>
      <c r="XB527" s="9">
        <f si="192" t="shared"/>
        <v>20435.015764767355</v>
      </c>
      <c r="XC527" s="9">
        <f si="192" t="shared"/>
        <v>20387.437148318535</v>
      </c>
      <c r="XD527" s="9">
        <f si="192" t="shared"/>
        <v>20419.156225951079</v>
      </c>
      <c r="XE527" s="9">
        <f si="192" t="shared"/>
        <v>20252.631068380218</v>
      </c>
      <c r="XF527" s="9">
        <f si="192" t="shared"/>
        <v>20355.718070685987</v>
      </c>
      <c r="XG527" s="9">
        <f si="192" t="shared"/>
        <v>20387.437148318535</v>
      </c>
      <c r="XH527" s="9">
        <f si="192" t="shared"/>
        <v>20458.805072991763</v>
      </c>
      <c r="XI527" s="9">
        <f si="192" t="shared"/>
        <v>20498.453920032443</v>
      </c>
      <c r="XJ527" s="9">
        <f si="192" t="shared"/>
        <v>20530.172997664988</v>
      </c>
      <c r="XK527" s="9">
        <f si="192" t="shared"/>
        <v>20506.383689440583</v>
      </c>
      <c r="XL527" s="9">
        <f si="192" t="shared"/>
        <v>20601.540922338216</v>
      </c>
      <c r="XM527" s="9">
        <f si="192" t="shared"/>
        <v>20585.681382082603</v>
      </c>
      <c r="XN527" s="9">
        <f si="192" t="shared"/>
        <v>20577.75161267502</v>
      </c>
      <c r="XO527" s="9">
        <f si="192" t="shared"/>
        <v>20601.540920897765</v>
      </c>
      <c r="XP527" s="9">
        <f si="192" t="shared"/>
        <v>20664.979076158423</v>
      </c>
      <c r="XQ527" s="9">
        <f si="192" t="shared"/>
        <v>20522.243226821945</v>
      </c>
      <c r="XR527" s="9">
        <f si="192" t="shared"/>
        <v>20617.400459712928</v>
      </c>
      <c r="XS527" s="9">
        <f si="192" t="shared"/>
        <v>20704.627923196334</v>
      </c>
      <c r="XT527" s="9">
        <f si="192" t="shared"/>
        <v>20728.417231419073</v>
      </c>
      <c r="XU527" s="9">
        <f si="192" t="shared"/>
        <v>20783.925617272151</v>
      </c>
      <c r="XV527" s="9">
        <f si="192" t="shared"/>
        <v>20863.223311347971</v>
      </c>
      <c r="XW527" s="83">
        <f ref="XW527:ZG527" si="193" t="shared">XW463*XW$510/$E527</f>
        <v>20887.012619570713</v>
      </c>
      <c r="XX527" s="83">
        <f si="193" t="shared"/>
        <v>20966.310313646532</v>
      </c>
      <c r="XY527" s="83">
        <f si="193" t="shared"/>
        <v>21005.959160684441</v>
      </c>
      <c r="XZ527" s="83">
        <f si="193" t="shared"/>
        <v>20998.029391276861</v>
      </c>
      <c r="YA527" s="83">
        <f si="193" t="shared"/>
        <v>21053.537777129932</v>
      </c>
      <c r="YB527" s="83">
        <f si="193" t="shared"/>
        <v>21180.414087651247</v>
      </c>
      <c r="YC527" s="83">
        <f si="193" t="shared"/>
        <v>21053.537777129932</v>
      </c>
      <c r="YD527" s="83">
        <f si="193" t="shared"/>
        <v>21283.501089949805</v>
      </c>
      <c r="YE527" s="83">
        <f si="193" t="shared"/>
        <v>21354.869014618045</v>
      </c>
      <c r="YF527" s="83">
        <f si="193" t="shared"/>
        <v>21457.956016916614</v>
      </c>
      <c r="YG527" s="83">
        <f si="193" t="shared"/>
        <v>21545.183483707606</v>
      </c>
      <c r="YH527" s="83">
        <f si="193" t="shared"/>
        <v>21592.762100160402</v>
      </c>
      <c r="YI527" s="83">
        <f si="193" t="shared"/>
        <v>21640.340713290992</v>
      </c>
      <c r="YJ527" s="83">
        <f si="193" t="shared"/>
        <v>21783.076562627466</v>
      </c>
      <c r="YK527" s="83">
        <f si="193" t="shared"/>
        <v>21814.79564360678</v>
      </c>
      <c r="YL527" s="83">
        <f si="193" t="shared"/>
        <v>21830.655179072961</v>
      </c>
      <c r="YM527" s="83">
        <f si="193" t="shared"/>
        <v>21870.304026110869</v>
      </c>
      <c r="YN527" s="83">
        <f si="193" t="shared"/>
        <v>22052.688722485254</v>
      </c>
      <c r="YO527" s="83">
        <f si="193" t="shared"/>
        <v>21886.163564926032</v>
      </c>
      <c r="YP527" s="83">
        <f si="193" t="shared"/>
        <v>22052.688722485254</v>
      </c>
      <c r="YQ527" s="83">
        <f si="193" t="shared"/>
        <v>22068.548261300417</v>
      </c>
      <c r="YR527" s="83">
        <f si="193" t="shared"/>
        <v>22179.565033006562</v>
      </c>
      <c r="YS527" s="83">
        <f si="193" t="shared"/>
        <v>22258.862727082382</v>
      </c>
      <c r="YT527" s="83">
        <f si="193" t="shared"/>
        <v>22322.300885769931</v>
      </c>
      <c r="YU527" s="83">
        <f si="193" t="shared"/>
        <v>22338.160421158198</v>
      </c>
      <c r="YV527" s="83">
        <f si="193" t="shared"/>
        <v>22536.404656347746</v>
      </c>
      <c r="YW527" s="83">
        <f si="193" t="shared"/>
        <v>22528.474886940166</v>
      </c>
      <c r="YX527" s="83">
        <f si="193" t="shared"/>
        <v>22560.193964570495</v>
      </c>
      <c r="YY527" s="83">
        <f si="193" t="shared"/>
        <v>22568.123733978078</v>
      </c>
      <c r="YZ527" s="83">
        <f si="193" t="shared"/>
        <v>22647.421428053898</v>
      </c>
      <c r="ZA527" s="83">
        <f si="193" t="shared"/>
        <v>22441.247423456763</v>
      </c>
      <c r="ZB527" s="83">
        <f si="193" t="shared"/>
        <v>22599.842811608403</v>
      </c>
      <c r="ZC527" s="83">
        <f si="193" t="shared"/>
        <v>22607.772581015986</v>
      </c>
      <c r="ZD527" s="83">
        <f si="193" t="shared"/>
        <v>22853.595432651022</v>
      </c>
      <c r="ZE527" s="83">
        <f si="193" t="shared"/>
        <v>22932.893126726842</v>
      </c>
      <c r="ZF527" s="83">
        <f si="193" t="shared"/>
        <v>22964.61220435717</v>
      </c>
      <c r="ZG527" s="83">
        <f si="193" t="shared"/>
        <v>22956.682434949591</v>
      </c>
      <c r="ZH527" s="82" t="s">
        <v>15</v>
      </c>
      <c r="ZI527" s="83"/>
      <c r="ZJ527" s="83"/>
      <c r="ZK527" s="83"/>
      <c r="ZL527" s="83"/>
      <c r="ZM527" s="83"/>
      <c r="ZN527" s="83"/>
      <c r="ZO527" s="83"/>
      <c r="ZP527" s="83"/>
      <c r="ZQ527" s="83"/>
      <c r="ZR527" s="83"/>
      <c r="ZS527" s="83"/>
      <c r="ZT527" s="83"/>
      <c r="ZU527" s="83"/>
      <c r="ZV527" s="83"/>
      <c r="ZW527" s="83"/>
      <c r="ZX527" s="83"/>
      <c r="ZY527" s="83"/>
      <c r="ZZ527" s="83"/>
      <c r="AAA527" s="83"/>
      <c r="AAB527" s="83"/>
      <c r="AAC527" s="83"/>
      <c r="AAD527" s="83"/>
      <c r="AAE527" s="83"/>
      <c r="AAF527" s="83"/>
      <c r="AAG527" s="83"/>
      <c r="AAH527" s="83"/>
      <c r="AAI527" s="83"/>
      <c r="AAJ527" s="83"/>
      <c r="AAK527" s="83"/>
      <c r="AAL527" s="83"/>
      <c r="AAM527" s="83"/>
      <c r="AAN527" s="83"/>
      <c r="AAO527" s="81"/>
      <c r="AAP527" s="83"/>
      <c r="AAQ527" s="83"/>
      <c r="AAR527" s="83"/>
      <c r="AAS527" s="83"/>
      <c r="AAT527" s="83"/>
      <c r="AAU527" s="83"/>
      <c r="AAV527" s="83"/>
      <c r="AAW527" s="83"/>
      <c r="AAX527" s="83"/>
      <c r="AAY527" s="83"/>
      <c r="AAZ527" s="83"/>
      <c r="ABA527" s="83"/>
      <c r="ABB527" s="65"/>
      <c r="ABC527" s="65"/>
      <c r="ABD527" s="9"/>
      <c r="ABE527" s="9"/>
      <c r="ABF527" s="9"/>
      <c r="ABG527" s="9"/>
      <c r="ABH527" s="9"/>
      <c r="ABI527" s="9"/>
      <c r="ABJ527" s="9"/>
      <c r="ABK527" s="9"/>
      <c r="ABL527" s="9"/>
      <c r="ABM527" s="9"/>
      <c r="ABN527" s="9"/>
      <c r="ABO527" s="9"/>
      <c r="ABP527" s="9"/>
      <c r="ABQ527" s="9"/>
      <c r="ABR527" s="9"/>
      <c r="ABS527" s="9"/>
      <c r="ABT527" s="9"/>
      <c r="ABU527" s="9"/>
      <c r="ABV527" s="9"/>
      <c r="ABW527" s="9"/>
      <c r="ABX527" s="9"/>
      <c r="ABY527" s="12" t="s">
        <v>3</v>
      </c>
    </row>
    <row ht="12.75" r="528" spans="1:753" x14ac:dyDescent="0.2">
      <c r="A528" s="1">
        <v>51700</v>
      </c>
      <c r="B528" s="1">
        <v>2.5</v>
      </c>
      <c r="C528" s="1" t="s">
        <v>53</v>
      </c>
      <c r="E528" s="16">
        <v>97.667934093789611</v>
      </c>
      <c r="F528" s="1">
        <v>2024</v>
      </c>
      <c r="G528" s="12">
        <v>31776</v>
      </c>
      <c r="H528" s="12">
        <v>45460</v>
      </c>
      <c r="HR528" s="9"/>
      <c r="HS528" s="9"/>
      <c r="HT528" s="9"/>
      <c r="HU528" s="9"/>
      <c r="HV528" s="9"/>
      <c r="HW528" s="9"/>
      <c r="HX528" s="9"/>
      <c r="HY528" s="9"/>
      <c r="HZ528" s="9"/>
      <c r="IA528" s="9"/>
      <c r="IB528" s="9"/>
      <c r="IC528" s="9"/>
      <c r="ID528" s="9"/>
      <c r="IE528" s="9"/>
      <c r="IF528" s="9"/>
      <c r="IG528" s="9"/>
      <c r="IH528" s="9"/>
      <c r="II528" s="9"/>
      <c r="IJ528" s="9"/>
      <c r="IK528" s="9"/>
      <c r="IL528" s="9"/>
      <c r="IM528" s="9"/>
      <c r="IN528" s="9"/>
      <c r="IO528" s="9"/>
      <c r="IP528" s="9"/>
      <c r="IQ528" s="9"/>
      <c r="IR528" s="9"/>
      <c r="IS528" s="9"/>
      <c r="IT528" s="9"/>
      <c r="IU528" s="9"/>
      <c r="IV528" s="9"/>
      <c r="IW528" s="9"/>
      <c r="IX528" s="9"/>
      <c r="IY528" s="9"/>
      <c r="IZ528" s="9"/>
      <c r="JA528" s="9"/>
      <c r="JB528" s="9"/>
      <c r="JC528" s="9"/>
      <c r="JD528" s="9"/>
      <c r="JE528" s="9"/>
      <c r="JF528" s="9"/>
      <c r="JG528" s="9"/>
      <c r="JH528" s="9"/>
      <c r="JI528" s="9"/>
      <c r="JJ528" s="9"/>
      <c r="JK528" s="9"/>
      <c r="JL528" s="9"/>
      <c r="JM528" s="9"/>
      <c r="JN528" s="9"/>
      <c r="JO528" s="9"/>
      <c r="JP528" s="9"/>
      <c r="JQ528" s="9"/>
      <c r="JR528" s="9"/>
      <c r="JS528" s="9"/>
      <c r="JT528" s="9"/>
      <c r="JU528" s="9"/>
      <c r="JV528" s="9"/>
      <c r="JW528" s="9"/>
      <c r="JX528" s="9">
        <f>JX464*JX$510/$E528</f>
        <v>600</v>
      </c>
      <c r="JY528" s="9">
        <f ref="JY528:MJ528" si="194" t="shared">JY464*JY$510/$E528</f>
        <v>601.09005969374516</v>
      </c>
      <c r="JZ528" s="9">
        <f si="194" t="shared"/>
        <v>600.77861406696081</v>
      </c>
      <c r="KA528" s="9">
        <f si="194" t="shared"/>
        <v>698.90994030625484</v>
      </c>
      <c r="KB528" s="9">
        <f si="194" t="shared"/>
        <v>701.09005969374516</v>
      </c>
      <c r="KC528" s="9">
        <f si="194" t="shared"/>
        <v>704.5419153906048</v>
      </c>
      <c r="KD528" s="9">
        <f si="194" t="shared"/>
        <v>705.63197508434985</v>
      </c>
      <c r="KE528" s="9">
        <f si="194" t="shared"/>
        <v>711.627303399948</v>
      </c>
      <c r="KF528" s="9">
        <f si="194" t="shared"/>
        <v>713.98909940306248</v>
      </c>
      <c r="KG528" s="9">
        <f si="194" t="shared"/>
        <v>716.71424863742538</v>
      </c>
      <c r="KH528" s="9">
        <f si="194" t="shared"/>
        <v>719.58110563197511</v>
      </c>
      <c r="KI528" s="9">
        <f si="194" t="shared"/>
        <v>721.01453412924991</v>
      </c>
      <c r="KJ528" s="9">
        <f si="194" t="shared"/>
        <v>729.61510511289896</v>
      </c>
      <c r="KK528" s="9">
        <f si="194" t="shared"/>
        <v>730.33181936153642</v>
      </c>
      <c r="KL528" s="9">
        <f si="194" t="shared"/>
        <v>834.66493641318448</v>
      </c>
      <c r="KM528" s="9">
        <f si="194" t="shared"/>
        <v>833.84583441474172</v>
      </c>
      <c r="KN528" s="9">
        <f si="194" t="shared"/>
        <v>836.30314041007</v>
      </c>
      <c r="KO528" s="9">
        <f si="194" t="shared"/>
        <v>838.7604464053984</v>
      </c>
      <c r="KP528" s="9">
        <f si="194" t="shared"/>
        <v>842.8559563976122</v>
      </c>
      <c r="KQ528" s="9">
        <f si="194" t="shared"/>
        <v>952.82039968855429</v>
      </c>
      <c r="KR528" s="9">
        <f si="194" t="shared"/>
        <v>951.89890994030623</v>
      </c>
      <c r="KS528" s="9">
        <f si="194" t="shared"/>
        <v>951.89890994030623</v>
      </c>
      <c r="KT528" s="9">
        <f si="194" t="shared"/>
        <v>955.58486893329871</v>
      </c>
      <c r="KU528" s="9">
        <f si="194" t="shared"/>
        <v>959.27082792629119</v>
      </c>
      <c r="KV528" s="9">
        <f si="194" t="shared"/>
        <v>974.93615364650918</v>
      </c>
      <c r="KW528" s="9">
        <f si="194" t="shared"/>
        <v>978.62211263950167</v>
      </c>
      <c r="KX528" s="9">
        <f si="194" t="shared"/>
        <v>982.30807163249415</v>
      </c>
      <c r="KY528" s="9">
        <f si="194" t="shared"/>
        <v>983.22956138074221</v>
      </c>
      <c r="KZ528" s="9">
        <f si="194" t="shared"/>
        <v>994.28743835971966</v>
      </c>
      <c r="LA528" s="9">
        <f si="194" t="shared"/>
        <v>998.8948871009602</v>
      </c>
      <c r="LB528" s="9">
        <f si="194" t="shared"/>
        <v>1009.0312743316896</v>
      </c>
      <c r="LC528" s="9">
        <f si="194" t="shared"/>
        <v>1013.6387230729301</v>
      </c>
      <c r="LD528" s="9">
        <f si="194" t="shared"/>
        <v>1016.4031923176744</v>
      </c>
      <c r="LE528" s="9">
        <f si="194" t="shared"/>
        <v>1022.8536205554113</v>
      </c>
      <c r="LF528" s="9">
        <f si="194" t="shared"/>
        <v>1030.2255385413962</v>
      </c>
      <c r="LG528" s="9">
        <f si="194" t="shared"/>
        <v>1034.8329872826369</v>
      </c>
      <c r="LH528" s="9">
        <f si="194" t="shared"/>
        <v>1053.2627822475993</v>
      </c>
      <c r="LI528" s="9">
        <f si="194" t="shared"/>
        <v>1059.713210485336</v>
      </c>
      <c r="LJ528" s="9">
        <f si="194" t="shared"/>
        <v>1063.3991694783285</v>
      </c>
      <c r="LK528" s="9">
        <f si="194" t="shared"/>
        <v>1064.3206592265767</v>
      </c>
      <c r="LL528" s="9">
        <f si="194" t="shared"/>
        <v>1067.085128471321</v>
      </c>
      <c r="LM528" s="9">
        <f si="194" t="shared"/>
        <v>1074.457046457306</v>
      </c>
      <c r="LN528" s="9">
        <f si="194" t="shared"/>
        <v>1082.7504541915391</v>
      </c>
      <c r="LO528" s="9">
        <f si="194" t="shared"/>
        <v>1091.9653516740202</v>
      </c>
      <c r="LP528" s="9">
        <f si="194" t="shared"/>
        <v>1094.7298209187645</v>
      </c>
      <c r="LQ528" s="9">
        <f si="194" t="shared"/>
        <v>1101.1802491565013</v>
      </c>
      <c r="LR528" s="9">
        <f si="194" t="shared"/>
        <v>1107.6306773942383</v>
      </c>
      <c r="LS528" s="9">
        <f si="194" t="shared"/>
        <v>1118.6885543732155</v>
      </c>
      <c r="LT528" s="9">
        <f si="194" t="shared"/>
        <v>1152.7836750583961</v>
      </c>
      <c r="LU528" s="9">
        <f si="194" t="shared"/>
        <v>1162.9200622891253</v>
      </c>
      <c r="LV528" s="9">
        <f si="194" t="shared"/>
        <v>1167.527511030366</v>
      </c>
      <c r="LW528" s="9">
        <f si="194" t="shared"/>
        <v>1168.4490007786139</v>
      </c>
      <c r="LX528" s="9">
        <f si="194" t="shared"/>
        <v>1180.4283675058396</v>
      </c>
      <c r="LY528" s="9">
        <f si="194" t="shared"/>
        <v>1191.4862444848172</v>
      </c>
      <c r="LZ528" s="9">
        <f si="194" t="shared"/>
        <v>1200.7011419672983</v>
      </c>
      <c r="MA528" s="9">
        <f si="194" t="shared"/>
        <v>1197.9366727225538</v>
      </c>
      <c r="MB528" s="9">
        <f si="194" t="shared"/>
        <v>1197.0151829743056</v>
      </c>
      <c r="MC528" s="9">
        <f si="194" t="shared"/>
        <v>1199.7796522190499</v>
      </c>
      <c r="MD528" s="9">
        <f si="194" t="shared"/>
        <v>1206.2300804567869</v>
      </c>
      <c r="ME528" s="9">
        <f si="194" t="shared"/>
        <v>1210.8375291980274</v>
      </c>
      <c r="MF528" s="9">
        <f si="194" t="shared"/>
        <v>1226.5028549182455</v>
      </c>
      <c r="MG528" s="9">
        <f si="194" t="shared"/>
        <v>1230.188813911238</v>
      </c>
      <c r="MH528" s="9">
        <f si="194" t="shared"/>
        <v>1235.7177524007266</v>
      </c>
      <c r="MI528" s="9">
        <f si="194" t="shared"/>
        <v>1232.9532831559825</v>
      </c>
      <c r="MJ528" s="9">
        <f si="194" t="shared"/>
        <v>1235.7177524007266</v>
      </c>
      <c r="MK528" s="9">
        <f ref="MK528:OV528" si="195" t="shared">MK464*MK$510/$E528</f>
        <v>1240.3252011419672</v>
      </c>
      <c r="ML528" s="9">
        <f si="195" t="shared"/>
        <v>1244.9326498832079</v>
      </c>
      <c r="MM528" s="9">
        <f si="195" t="shared"/>
        <v>1249.5400986244483</v>
      </c>
      <c r="MN528" s="9">
        <f si="195" t="shared"/>
        <v>1250.4615883726965</v>
      </c>
      <c r="MO528" s="9">
        <f si="195" t="shared"/>
        <v>1249.5400986244483</v>
      </c>
      <c r="MP528" s="9">
        <f si="195" t="shared"/>
        <v>1465.322281339216</v>
      </c>
      <c r="MQ528" s="9">
        <f si="195" t="shared"/>
        <v>1469.6225668310408</v>
      </c>
      <c r="MR528" s="9">
        <f si="195" t="shared"/>
        <v>1492.1990656631197</v>
      </c>
      <c r="MS528" s="9">
        <f si="195" t="shared"/>
        <v>1497.5744225279002</v>
      </c>
      <c r="MT528" s="9">
        <f si="195" t="shared"/>
        <v>1711.5136257461718</v>
      </c>
      <c r="MU528" s="9">
        <f si="195" t="shared"/>
        <v>1705.3703607578509</v>
      </c>
      <c r="MV528" s="9">
        <f si="195" t="shared"/>
        <v>1706.5990137555152</v>
      </c>
      <c r="MW528" s="9">
        <f si="195" t="shared"/>
        <v>1712.7422787438359</v>
      </c>
      <c r="MX528" s="9">
        <f si="195" t="shared"/>
        <v>1933.7462366986763</v>
      </c>
      <c r="MY528" s="9">
        <f si="195" t="shared"/>
        <v>2145.5352971710354</v>
      </c>
      <c r="MZ528" s="9">
        <f si="195" t="shared"/>
        <v>2422.9037113937188</v>
      </c>
      <c r="NA528" s="9">
        <f si="195" t="shared"/>
        <v>2400.2760186867376</v>
      </c>
      <c r="NB528" s="9">
        <f si="195" t="shared"/>
        <v>2415.941344406956</v>
      </c>
      <c r="NC528" s="9">
        <f si="195" t="shared"/>
        <v>2424.6443031404101</v>
      </c>
      <c r="ND528" s="9">
        <f si="195" t="shared"/>
        <v>2735.1863483000257</v>
      </c>
      <c r="NE528" s="9">
        <f si="195" t="shared"/>
        <v>2744.9131845315337</v>
      </c>
      <c r="NF528" s="9">
        <f si="195" t="shared"/>
        <v>2742.9678172852323</v>
      </c>
      <c r="NG528" s="9">
        <f si="195" t="shared"/>
        <v>2737.1317155463275</v>
      </c>
      <c r="NH528" s="9">
        <f si="195" t="shared"/>
        <v>2893.4778094990916</v>
      </c>
      <c r="NI528" s="9">
        <f si="195" t="shared"/>
        <v>2905.7643394757329</v>
      </c>
      <c r="NJ528" s="9">
        <f si="195" t="shared"/>
        <v>2903.7165844796264</v>
      </c>
      <c r="NK528" s="9">
        <f si="195" t="shared"/>
        <v>2899.6210744874124</v>
      </c>
      <c r="NL528" s="9">
        <f si="195" t="shared"/>
        <v>3051.0525564495197</v>
      </c>
      <c r="NM528" s="9">
        <f si="195" t="shared"/>
        <v>3038.1516999740461</v>
      </c>
      <c r="NN528" s="9">
        <f si="195" t="shared"/>
        <v>3273.5923306514401</v>
      </c>
      <c r="NO528" s="9">
        <f si="195" t="shared"/>
        <v>3428.70977160654</v>
      </c>
      <c r="NP528" s="9">
        <f si="195" t="shared"/>
        <v>3469.613677653776</v>
      </c>
      <c r="NQ528" s="9">
        <f si="195" t="shared"/>
        <v>3481.6442382559044</v>
      </c>
      <c r="NR528" s="9">
        <f si="195" t="shared"/>
        <v>3629.7993122242406</v>
      </c>
      <c r="NS528" s="9">
        <f si="195" t="shared"/>
        <v>3612.2398131326236</v>
      </c>
      <c r="NT528" s="9">
        <f si="195" t="shared"/>
        <v>3629.7993122242406</v>
      </c>
      <c r="NU528" s="9">
        <f si="195" t="shared"/>
        <v>3637.3248118349338</v>
      </c>
      <c r="NV528" s="9">
        <f si="195" t="shared"/>
        <v>3791.0088242927586</v>
      </c>
      <c r="NW528" s="9">
        <f si="195" t="shared"/>
        <v>3793.6197119127951</v>
      </c>
      <c r="NX528" s="9">
        <f si="195" t="shared"/>
        <v>3811.8959252530494</v>
      </c>
      <c r="NY528" s="9">
        <f si="195" t="shared"/>
        <v>3811.8959252530494</v>
      </c>
      <c r="NZ528" s="9">
        <f si="195" t="shared"/>
        <v>4061.0053205294575</v>
      </c>
      <c r="OA528" s="9">
        <f si="195" t="shared"/>
        <v>4077.5921359979234</v>
      </c>
      <c r="OB528" s="9">
        <f si="195" t="shared"/>
        <v>4119.0591746690889</v>
      </c>
      <c r="OC528" s="9">
        <f si="195" t="shared"/>
        <v>4135.6459901375547</v>
      </c>
      <c r="OD528" s="9">
        <f si="195" t="shared"/>
        <v>4371.2402024396579</v>
      </c>
      <c r="OE528" s="9">
        <f si="195" t="shared"/>
        <v>4350.8138463534906</v>
      </c>
      <c r="OF528" s="9">
        <f si="195" t="shared"/>
        <v>4681.1167272255379</v>
      </c>
      <c r="OG528" s="9">
        <f si="195" t="shared"/>
        <v>4702.9765118089799</v>
      </c>
      <c r="OH528" s="9">
        <f si="195" t="shared"/>
        <v>4984.7475992732943</v>
      </c>
      <c r="OI528" s="9">
        <f si="195" t="shared"/>
        <v>4984.7475992732943</v>
      </c>
      <c r="OJ528" s="9">
        <f si="195" t="shared"/>
        <v>5014.6960160913568</v>
      </c>
      <c r="OK528" s="9">
        <f si="195" t="shared"/>
        <v>4998.0580067479877</v>
      </c>
      <c r="OL528" s="9">
        <f si="195" t="shared"/>
        <v>5021.3512198287044</v>
      </c>
      <c r="OM528" s="9">
        <f si="195" t="shared"/>
        <v>5041.3168310407473</v>
      </c>
      <c r="ON528" s="9">
        <f si="195" t="shared"/>
        <v>5077.9204515961583</v>
      </c>
      <c r="OO528" s="9">
        <f si="195" t="shared"/>
        <v>5087.9032572021797</v>
      </c>
      <c r="OP528" s="9">
        <f si="195" t="shared"/>
        <v>5326.2107448741235</v>
      </c>
      <c r="OQ528" s="9">
        <f si="195" t="shared"/>
        <v>5305.3236439138327</v>
      </c>
      <c r="OR528" s="9">
        <f si="195" t="shared"/>
        <v>5329.6919283675052</v>
      </c>
      <c r="OS528" s="9">
        <f si="195" t="shared"/>
        <v>5354.0602128211785</v>
      </c>
      <c r="OT528" s="9">
        <f si="195" t="shared"/>
        <v>5590.2687516221122</v>
      </c>
      <c r="OU528" s="9">
        <f si="195" t="shared"/>
        <v>5593.9035167402026</v>
      </c>
      <c r="OV528" s="9">
        <f si="195" t="shared"/>
        <v>5928.2507137295615</v>
      </c>
      <c r="OW528" s="9">
        <f ref="OW528:RH528" si="196" t="shared">OW464*OW$510/$E528</f>
        <v>6086.3373994290159</v>
      </c>
      <c r="OX528" s="9">
        <f si="196" t="shared"/>
        <v>6109.9889696340515</v>
      </c>
      <c r="OY528" s="9">
        <f si="196" t="shared"/>
        <v>6125.7566831040749</v>
      </c>
      <c r="OZ528" s="9">
        <f si="196" t="shared"/>
        <v>6161.2340384116269</v>
      </c>
      <c r="PA528" s="9">
        <f si="196" t="shared"/>
        <v>6184.8856086166625</v>
      </c>
      <c r="PB528" s="9">
        <f si="196" t="shared"/>
        <v>6208.5371788216971</v>
      </c>
      <c r="PC528" s="9">
        <f si="196" t="shared"/>
        <v>6208.5371788216971</v>
      </c>
      <c r="PD528" s="9">
        <f si="196" t="shared"/>
        <v>6491.3833376589664</v>
      </c>
      <c r="PE528" s="9">
        <f si="196" t="shared"/>
        <v>6524.1474175966778</v>
      </c>
      <c r="PF528" s="9">
        <f si="196" t="shared"/>
        <v>6532.3384375811056</v>
      </c>
      <c r="PG528" s="9">
        <f si="196" t="shared"/>
        <v>6536.4339475733195</v>
      </c>
      <c r="PH528" s="9">
        <f si="196" t="shared"/>
        <v>6552.8159875421743</v>
      </c>
      <c r="PI528" s="9">
        <f si="196" t="shared"/>
        <v>6532.3384375811056</v>
      </c>
      <c r="PJ528" s="9">
        <f si="196" t="shared"/>
        <v>6565.1025175188161</v>
      </c>
      <c r="PK528" s="9">
        <f si="196" t="shared"/>
        <v>6585.5800674798857</v>
      </c>
      <c r="PL528" s="9">
        <f si="196" t="shared"/>
        <v>6659.2992473397353</v>
      </c>
      <c r="PM528" s="9">
        <f si="196" t="shared"/>
        <v>7449.4767064624966</v>
      </c>
      <c r="PN528" s="9">
        <f si="196" t="shared"/>
        <v>7444.9204515961583</v>
      </c>
      <c r="PO528" s="9">
        <f si="196" t="shared"/>
        <v>7426.6954321308067</v>
      </c>
      <c r="PP528" s="9">
        <f si="196" t="shared"/>
        <v>7458.5892161951724</v>
      </c>
      <c r="PQ528" s="9">
        <f si="196" t="shared"/>
        <v>7490.4830002595381</v>
      </c>
      <c r="PR528" s="9">
        <f si="196" t="shared"/>
        <v>7495.0392551258756</v>
      </c>
      <c r="PS528" s="9">
        <f si="196" t="shared"/>
        <v>7490.4830002595381</v>
      </c>
      <c r="PT528" s="9">
        <f si="196" t="shared"/>
        <v>7490.4830002595381</v>
      </c>
      <c r="PU528" s="9">
        <f si="196" t="shared"/>
        <v>7444.9204515961583</v>
      </c>
      <c r="PV528" s="9">
        <f si="196" t="shared"/>
        <v>7458.5892161951724</v>
      </c>
      <c r="PW528" s="9">
        <f si="196" t="shared"/>
        <v>7476.814235660524</v>
      </c>
      <c r="PX528" s="9">
        <f si="196" t="shared"/>
        <v>7526.9330391902413</v>
      </c>
      <c r="PY528" s="9">
        <f si="196" t="shared"/>
        <v>8172.5082792629119</v>
      </c>
      <c r="PZ528" s="9">
        <f si="196" t="shared"/>
        <v>8172.5082792629119</v>
      </c>
      <c r="QA528" s="9">
        <f si="196" t="shared"/>
        <v>8147.8328315598228</v>
      </c>
      <c r="QB528" s="9">
        <f si="196" t="shared"/>
        <v>8167.573189722294</v>
      </c>
      <c r="QC528" s="9">
        <f si="196" t="shared"/>
        <v>8202.1188165066178</v>
      </c>
      <c r="QD528" s="9">
        <f si="196" t="shared"/>
        <v>8216.9240851284703</v>
      </c>
      <c r="QE528" s="9">
        <f si="196" t="shared"/>
        <v>8226.7942642097059</v>
      </c>
      <c r="QF528" s="9">
        <f si="196" t="shared"/>
        <v>8256.4048014534128</v>
      </c>
      <c r="QG528" s="9">
        <f si="196" t="shared"/>
        <v>8221.859174669089</v>
      </c>
      <c r="QH528" s="9">
        <f si="196" t="shared"/>
        <v>8266.2749805346484</v>
      </c>
      <c r="QI528" s="9">
        <f si="196" t="shared"/>
        <v>8310.6907864002078</v>
      </c>
      <c r="QJ528" s="9">
        <f si="196" t="shared"/>
        <v>8394.5873085907078</v>
      </c>
      <c r="QK528" s="9">
        <f si="196" t="shared"/>
        <v>8424.1978458344147</v>
      </c>
      <c r="QL528" s="9">
        <f si="196" t="shared"/>
        <v>8443.9382039968859</v>
      </c>
      <c r="QM528" s="9">
        <f si="196" t="shared"/>
        <v>8414.3276667531791</v>
      </c>
      <c r="QN528" s="9">
        <f si="196" t="shared"/>
        <v>8414.3276667531791</v>
      </c>
      <c r="QO528" s="9">
        <f si="196" t="shared"/>
        <v>8473.548741240591</v>
      </c>
      <c r="QP528" s="9">
        <f si="196" t="shared"/>
        <v>8468.6136516999741</v>
      </c>
      <c r="QQ528" s="9">
        <f si="196" t="shared"/>
        <v>9374.335686478069</v>
      </c>
      <c r="QR528" s="9">
        <f si="196" t="shared"/>
        <v>9379.7827147677126</v>
      </c>
      <c r="QS528" s="9">
        <f si="196" t="shared"/>
        <v>9319.8654035816235</v>
      </c>
      <c r="QT528" s="9">
        <f si="196" t="shared"/>
        <v>9368.8886581884235</v>
      </c>
      <c r="QU528" s="9">
        <f si="196" t="shared"/>
        <v>9379.7827147677126</v>
      </c>
      <c r="QV528" s="9">
        <f si="196" t="shared"/>
        <v>9428.8059693745126</v>
      </c>
      <c r="QW528" s="9">
        <f si="196" t="shared"/>
        <v>9488.7232805606</v>
      </c>
      <c r="QX528" s="9">
        <f si="196" t="shared"/>
        <v>9499.6173371398909</v>
      </c>
      <c r="QY528" s="9">
        <f si="196" t="shared"/>
        <v>9459.2182026991959</v>
      </c>
      <c r="QZ528" s="9">
        <f si="196" t="shared"/>
        <v>9497.4262392940564</v>
      </c>
      <c r="RA528" s="9">
        <f si="196" t="shared"/>
        <v>9530.1759849467944</v>
      </c>
      <c r="RB528" s="9">
        <f si="196" t="shared"/>
        <v>9638.7244056579293</v>
      </c>
      <c r="RC528" s="9">
        <f si="196" t="shared"/>
        <v>9600.0146690890215</v>
      </c>
      <c r="RD528" s="9">
        <f si="196" t="shared"/>
        <v>9588.9547443550473</v>
      </c>
      <c r="RE528" s="9">
        <f si="196" t="shared"/>
        <v>9583.424781988062</v>
      </c>
      <c r="RF528" s="9">
        <f si="196" t="shared"/>
        <v>9611.0745938229957</v>
      </c>
      <c r="RG528" s="9">
        <f si="196" t="shared"/>
        <v>9649.7843303919017</v>
      </c>
      <c r="RH528" s="9">
        <f si="196" t="shared"/>
        <v>9716.1438787957431</v>
      </c>
      <c r="RI528" s="9">
        <f ref="RI528:TT528" si="197" t="shared">RI464*RI$510/$E528</f>
        <v>9743.7936906306768</v>
      </c>
      <c r="RJ528" s="9">
        <f si="197" t="shared"/>
        <v>9743.7936906306768</v>
      </c>
      <c r="RK528" s="9">
        <f si="197" t="shared"/>
        <v>9727.2038035297173</v>
      </c>
      <c r="RL528" s="9">
        <f si="197" t="shared"/>
        <v>9754.853615364651</v>
      </c>
      <c r="RM528" s="9">
        <f si="197" t="shared"/>
        <v>9821.2131637684906</v>
      </c>
      <c r="RN528" s="9">
        <f si="197" t="shared"/>
        <v>10475.320375032443</v>
      </c>
      <c r="RO528" s="9">
        <f si="197" t="shared"/>
        <v>10492.985333506358</v>
      </c>
      <c r="RP528" s="9">
        <f si="197" t="shared"/>
        <v>10510.650291980275</v>
      </c>
      <c r="RQ528" s="9">
        <f si="197" t="shared"/>
        <v>10504.76197248897</v>
      </c>
      <c r="RR528" s="9">
        <f si="197" t="shared"/>
        <v>10557.756847910719</v>
      </c>
      <c r="RS528" s="9">
        <f si="197" t="shared"/>
        <v>10593.086764858552</v>
      </c>
      <c r="RT528" s="9">
        <f si="197" t="shared"/>
        <v>10669.634918245521</v>
      </c>
      <c r="RU528" s="9">
        <f si="197" t="shared"/>
        <v>10687.299876719439</v>
      </c>
      <c r="RV528" s="9">
        <f si="197" t="shared"/>
        <v>10675.523237736828</v>
      </c>
      <c r="RW528" s="9">
        <f si="197" t="shared"/>
        <v>10675.523237736828</v>
      </c>
      <c r="RX528" s="9">
        <f si="197" t="shared"/>
        <v>10693.188196210744</v>
      </c>
      <c r="RY528" s="9">
        <f si="197" t="shared"/>
        <v>10746.183071632493</v>
      </c>
      <c r="RZ528" s="9">
        <f si="197" t="shared"/>
        <v>10752.071391123798</v>
      </c>
      <c r="SA528" s="9">
        <f si="197" t="shared"/>
        <v>10757.959710615105</v>
      </c>
      <c r="SB528" s="9">
        <f si="197" t="shared"/>
        <v>10805.066266545549</v>
      </c>
      <c r="SC528" s="9">
        <f si="197" t="shared"/>
        <v>10781.512988580325</v>
      </c>
      <c r="SD528" s="9">
        <f si="197" t="shared"/>
        <v>10822.731225019465</v>
      </c>
      <c r="SE528" s="9">
        <f si="197" t="shared"/>
        <v>10869.837780949907</v>
      </c>
      <c r="SF528" s="9">
        <f si="197" t="shared"/>
        <v>10934.609295354268</v>
      </c>
      <c r="SG528" s="9">
        <f si="197" t="shared"/>
        <v>10981.715851284713</v>
      </c>
      <c r="SH528" s="9">
        <f si="197" t="shared"/>
        <v>10999.38080975863</v>
      </c>
      <c r="SI528" s="9">
        <f si="197" t="shared"/>
        <v>10999.38080975863</v>
      </c>
      <c r="SJ528" s="9">
        <f si="197" t="shared"/>
        <v>11424.216252270959</v>
      </c>
      <c r="SK528" s="9">
        <f si="197" t="shared"/>
        <v>11466.889418634828</v>
      </c>
      <c r="SL528" s="9">
        <f si="197" t="shared"/>
        <v>11497.37025175188</v>
      </c>
      <c r="SM528" s="9">
        <f si="197" t="shared"/>
        <v>11521.754918245522</v>
      </c>
      <c r="SN528" s="9">
        <f si="197" t="shared"/>
        <v>11576.620417856217</v>
      </c>
      <c r="SO528" s="9">
        <f si="197" t="shared"/>
        <v>11515.658751622113</v>
      </c>
      <c r="SP528" s="9">
        <f si="197" t="shared"/>
        <v>11905.819558785362</v>
      </c>
      <c r="SQ528" s="9">
        <f si="197" t="shared"/>
        <v>11962.334525045419</v>
      </c>
      <c r="SR528" s="9">
        <f si="197" t="shared"/>
        <v>12031.4083726966</v>
      </c>
      <c r="SS528" s="9">
        <f si="197" t="shared"/>
        <v>12056.526135478847</v>
      </c>
      <c r="ST528" s="9">
        <f si="197" t="shared"/>
        <v>12069.085016869969</v>
      </c>
      <c r="SU528" s="9">
        <f si="197" t="shared"/>
        <v>12069.085016869969</v>
      </c>
      <c r="SV528" s="9">
        <f si="197" t="shared"/>
        <v>12094.20277965222</v>
      </c>
      <c r="SW528" s="9">
        <f si="197" t="shared"/>
        <v>12125.599983130029</v>
      </c>
      <c r="SX528" s="9">
        <f si="197" t="shared"/>
        <v>12138.158864521154</v>
      </c>
      <c r="SY528" s="9">
        <f si="197" t="shared"/>
        <v>13048.999262912017</v>
      </c>
      <c r="SZ528" s="9">
        <f si="197" t="shared"/>
        <v>13082.700190760446</v>
      </c>
      <c r="TA528" s="9">
        <f si="197" t="shared"/>
        <v>13035.518891772643</v>
      </c>
      <c r="TB528" s="9">
        <f si="197" t="shared"/>
        <v>13089.440376330131</v>
      </c>
      <c r="TC528" s="9">
        <f si="197" t="shared"/>
        <v>13143.361860887619</v>
      </c>
      <c r="TD528" s="9">
        <f si="197" t="shared"/>
        <v>13244.464644432908</v>
      </c>
      <c r="TE528" s="9">
        <f si="197" t="shared"/>
        <v>13325.346871269139</v>
      </c>
      <c r="TF528" s="9">
        <f si="197" t="shared"/>
        <v>13379.268355826627</v>
      </c>
      <c r="TG528" s="9">
        <f si="197" t="shared"/>
        <v>13379.268355826627</v>
      </c>
      <c r="TH528" s="9">
        <f si="197" t="shared"/>
        <v>13426.449654814429</v>
      </c>
      <c r="TI528" s="9">
        <f si="197" t="shared"/>
        <v>13487.111324941603</v>
      </c>
      <c r="TJ528" s="9">
        <f si="197" t="shared"/>
        <v>13507.33188165066</v>
      </c>
      <c r="TK528" s="9">
        <f si="197" t="shared"/>
        <v>13554.513180638463</v>
      </c>
      <c r="TL528" s="9">
        <f si="197" t="shared"/>
        <v>13662.356149753437</v>
      </c>
      <c r="TM528" s="9">
        <f si="197" t="shared"/>
        <v>13588.214108486893</v>
      </c>
      <c r="TN528" s="9">
        <f si="197" t="shared"/>
        <v>13689.316892032182</v>
      </c>
      <c r="TO528" s="9">
        <f si="197" t="shared"/>
        <v>13776.939304438099</v>
      </c>
      <c r="TP528" s="9">
        <f si="197" t="shared"/>
        <v>13844.341160134958</v>
      </c>
      <c r="TQ528" s="9">
        <f si="197" t="shared"/>
        <v>14027.048004152606</v>
      </c>
      <c r="TR528" s="9">
        <f si="197" t="shared"/>
        <v>14101.877067220348</v>
      </c>
      <c r="TS528" s="9">
        <f si="197" t="shared"/>
        <v>14020.245362055539</v>
      </c>
      <c r="TT528" s="9">
        <f si="197" t="shared"/>
        <v>14490.294211004413</v>
      </c>
      <c r="TU528" s="9">
        <f ref="TU528:WF528" si="198" t="shared">TU464*TU$510/$E528</f>
        <v>14539.224292758889</v>
      </c>
      <c r="TV528" s="9">
        <f si="198" t="shared"/>
        <v>14602.134397871789</v>
      </c>
      <c r="TW528" s="9">
        <f si="198" t="shared"/>
        <v>14658.054491305475</v>
      </c>
      <c r="TX528" s="9">
        <f si="198" t="shared"/>
        <v>14741.934631456008</v>
      </c>
      <c r="TY528" s="9">
        <f si="198" t="shared"/>
        <v>14665.044502984687</v>
      </c>
      <c r="TZ528" s="9">
        <f si="198" t="shared"/>
        <v>14776.884689852062</v>
      </c>
      <c r="UA528" s="9">
        <f si="198" t="shared"/>
        <v>14825.81477160654</v>
      </c>
      <c r="UB528" s="9">
        <f si="198" t="shared"/>
        <v>14958.624993511548</v>
      </c>
      <c r="UC528" s="9">
        <f si="198" t="shared"/>
        <v>15035.515121982869</v>
      </c>
      <c r="UD528" s="9">
        <f si="198" t="shared"/>
        <v>15154.345320529457</v>
      </c>
      <c r="UE528" s="9">
        <f si="198" t="shared"/>
        <v>15133.375285491824</v>
      </c>
      <c r="UF528" s="9">
        <f si="198" t="shared"/>
        <v>15182.305367246299</v>
      </c>
      <c r="UG528" s="9">
        <f si="198" t="shared"/>
        <v>15266.185507396833</v>
      </c>
      <c r="UH528" s="9">
        <f si="198" t="shared"/>
        <v>15217.255425642355</v>
      </c>
      <c r="UI528" s="9">
        <f si="198" t="shared"/>
        <v>15098.42522709577</v>
      </c>
      <c r="UJ528" s="9">
        <f si="198" t="shared"/>
        <v>14881.734865040227</v>
      </c>
      <c r="UK528" s="9">
        <f si="198" t="shared"/>
        <v>14686.014538022318</v>
      </c>
      <c r="UL528" s="9">
        <f si="198" t="shared"/>
        <v>14776.884689852062</v>
      </c>
      <c r="UM528" s="9">
        <f si="198" t="shared"/>
        <v>14769.894678172852</v>
      </c>
      <c r="UN528" s="9">
        <f si="198" t="shared"/>
        <v>14783.874701531273</v>
      </c>
      <c r="UO528" s="9">
        <f si="198" t="shared"/>
        <v>14874.744853361017</v>
      </c>
      <c r="UP528" s="9">
        <f si="198" t="shared"/>
        <v>14916.684923436283</v>
      </c>
      <c r="UQ528" s="9">
        <f si="198" t="shared"/>
        <v>14916.684923436283</v>
      </c>
      <c r="UR528" s="9">
        <f si="198" t="shared"/>
        <v>14986.585040228394</v>
      </c>
      <c r="US528" s="9">
        <f si="198" t="shared"/>
        <v>15049.495145341292</v>
      </c>
      <c r="UT528" s="9">
        <f si="198" t="shared"/>
        <v>15098.42522709577</v>
      </c>
      <c r="UU528" s="9">
        <f si="198" t="shared"/>
        <v>15140.365297171034</v>
      </c>
      <c r="UV528" s="9">
        <f si="198" t="shared"/>
        <v>15238.225460679989</v>
      </c>
      <c r="UW528" s="9">
        <f si="198" t="shared"/>
        <v>15231.235449000778</v>
      </c>
      <c r="UX528" s="9">
        <f si="198" t="shared"/>
        <v>15322.10560083052</v>
      </c>
      <c r="UY528" s="9">
        <f si="198" t="shared"/>
        <v>15426.955776018685</v>
      </c>
      <c r="UZ528" s="9">
        <f si="198" t="shared"/>
        <v>15573.746021282119</v>
      </c>
      <c r="VA528" s="9">
        <f si="198" t="shared"/>
        <v>15629.666114715805</v>
      </c>
      <c r="VB528" s="9">
        <f si="198" t="shared"/>
        <v>15664.616173111859</v>
      </c>
      <c r="VC528" s="9">
        <f si="198" t="shared"/>
        <v>15629.666114715805</v>
      </c>
      <c r="VD528" s="9">
        <f si="198" t="shared"/>
        <v>15692.576219828705</v>
      </c>
      <c r="VE528" s="9">
        <f si="198" t="shared"/>
        <v>15748.496313262393</v>
      </c>
      <c r="VF528" s="9">
        <f si="198" t="shared"/>
        <v>15783.446371658449</v>
      </c>
      <c r="VG528" s="9">
        <f si="198" t="shared"/>
        <v>15853.346488450557</v>
      </c>
      <c r="VH528" s="9">
        <f si="198" t="shared"/>
        <v>15965.186675317935</v>
      </c>
      <c r="VI528" s="9">
        <f si="198" t="shared"/>
        <v>16007.1267453932</v>
      </c>
      <c r="VJ528" s="9">
        <f si="198" t="shared"/>
        <v>16167.897014015054</v>
      </c>
      <c r="VK528" s="9">
        <f si="198" t="shared"/>
        <v>16251.777154165584</v>
      </c>
      <c r="VL528" s="9">
        <f si="198" t="shared"/>
        <v>16384.587376070594</v>
      </c>
      <c r="VM528" s="9">
        <f si="198" t="shared"/>
        <v>16440.507469504282</v>
      </c>
      <c r="VN528" s="9">
        <f si="198" t="shared"/>
        <v>16440.507469504282</v>
      </c>
      <c r="VO528" s="9">
        <f si="198" t="shared"/>
        <v>16405.557411108224</v>
      </c>
      <c r="VP528" s="9">
        <f si="198" t="shared"/>
        <v>16503.417574617179</v>
      </c>
      <c r="VQ528" s="9">
        <f si="198" t="shared"/>
        <v>16629.237784842979</v>
      </c>
      <c r="VR528" s="9">
        <f si="198" t="shared"/>
        <v>16636.227796522191</v>
      </c>
      <c r="VS528" s="9">
        <f si="198" t="shared"/>
        <v>16671.177854918245</v>
      </c>
      <c r="VT528" s="9">
        <f si="198" t="shared"/>
        <v>16734.087960031145</v>
      </c>
      <c r="VU528" s="9">
        <f si="198" t="shared"/>
        <v>16636.227796522191</v>
      </c>
      <c r="VV528" s="9">
        <f si="198" t="shared"/>
        <v>16769.0380184272</v>
      </c>
      <c r="VW528" s="9">
        <f si="198" t="shared"/>
        <v>16817.672895821437</v>
      </c>
      <c r="VX528" s="9">
        <f si="198" t="shared"/>
        <v>16936.40231410589</v>
      </c>
      <c r="VY528" s="9">
        <f si="198" t="shared"/>
        <v>16929.418230677395</v>
      </c>
      <c r="VZ528" s="9">
        <f si="198" t="shared"/>
        <v>16887.51373010641</v>
      </c>
      <c r="WA528" s="9">
        <f si="198" t="shared"/>
        <v>16908.465980391902</v>
      </c>
      <c r="WB528" s="9">
        <f si="198" t="shared"/>
        <v>16971.322731248376</v>
      </c>
      <c r="WC528" s="9">
        <f si="198" t="shared"/>
        <v>17055.131732390342</v>
      </c>
      <c r="WD528" s="9">
        <f si="198" t="shared"/>
        <v>17152.908900389306</v>
      </c>
      <c r="WE528" s="9">
        <f si="198" t="shared"/>
        <v>17152.908900389306</v>
      </c>
      <c r="WF528" s="9">
        <f si="198" t="shared"/>
        <v>17236.717901531272</v>
      </c>
      <c r="WG528" s="9">
        <f ref="WG528:XV528" si="199" t="shared">WG464*WG$510/$E528</f>
        <v>17166.8770672463</v>
      </c>
      <c r="WH528" s="9">
        <f si="199" t="shared"/>
        <v>17292.590568959251</v>
      </c>
      <c r="WI528" s="9">
        <f si="199" t="shared"/>
        <v>17369.415486672722</v>
      </c>
      <c r="WJ528" s="9">
        <f si="199" t="shared"/>
        <v>17425.288154100701</v>
      </c>
      <c r="WK528" s="9">
        <f si="199" t="shared"/>
        <v>17460.208569937742</v>
      </c>
      <c r="WL528" s="9">
        <f si="199" t="shared"/>
        <v>17439.256319653818</v>
      </c>
      <c r="WM528" s="9">
        <f si="199" t="shared"/>
        <v>17439.256319653818</v>
      </c>
      <c r="WN528" s="9">
        <f si="199" t="shared"/>
        <v>17530.049404217494</v>
      </c>
      <c r="WO528" s="9">
        <f si="199" t="shared"/>
        <v>17592.906155069268</v>
      </c>
      <c r="WP528" s="9">
        <f si="199" t="shared"/>
        <v>17592.906155069268</v>
      </c>
      <c r="WQ528" s="9">
        <f si="199" t="shared"/>
        <v>17606.874321925221</v>
      </c>
      <c r="WR528" s="9">
        <f si="199" t="shared"/>
        <v>17697.667406488898</v>
      </c>
      <c r="WS528" s="9">
        <f si="199" t="shared"/>
        <v>17641.794739065095</v>
      </c>
      <c r="WT528" s="9">
        <f si="199" t="shared"/>
        <v>17753.540073912696</v>
      </c>
      <c r="WU528" s="9">
        <f si="199" t="shared"/>
        <v>17795.444574480549</v>
      </c>
      <c r="WV528" s="9">
        <f si="199" t="shared"/>
        <v>17858.301325332322</v>
      </c>
      <c r="WW528" s="9">
        <f si="199" t="shared"/>
        <v>17872.269492188272</v>
      </c>
      <c r="WX528" s="9">
        <f si="199" t="shared"/>
        <v>17900.205825900175</v>
      </c>
      <c r="WY528" s="9">
        <f si="199" t="shared"/>
        <v>17879.253575616247</v>
      </c>
      <c r="WZ528" s="9">
        <f si="199" t="shared"/>
        <v>17949.094409895999</v>
      </c>
      <c r="XA528" s="9">
        <f si="199" t="shared"/>
        <v>17990.998910463852</v>
      </c>
      <c r="XB528" s="9">
        <f si="199" t="shared"/>
        <v>17997.982993891823</v>
      </c>
      <c r="XC528" s="9">
        <f si="199" t="shared"/>
        <v>17956.078493323974</v>
      </c>
      <c r="XD528" s="9">
        <f si="199" t="shared"/>
        <v>17984.014827035877</v>
      </c>
      <c r="XE528" s="9">
        <f si="199" t="shared"/>
        <v>17837.349075048398</v>
      </c>
      <c r="XF528" s="9">
        <f si="199" t="shared"/>
        <v>17928.142159612074</v>
      </c>
      <c r="XG528" s="9">
        <f si="199" t="shared"/>
        <v>17956.078493323974</v>
      </c>
      <c r="XH528" s="9">
        <f si="199" t="shared"/>
        <v>18018.935244175747</v>
      </c>
      <c r="XI528" s="9">
        <f si="199" t="shared"/>
        <v>18053.855661315625</v>
      </c>
      <c r="XJ528" s="9">
        <f si="199" t="shared"/>
        <v>18081.791995027525</v>
      </c>
      <c r="XK528" s="9">
        <f si="199" t="shared"/>
        <v>18060.839744743604</v>
      </c>
      <c r="XL528" s="9">
        <f si="199" t="shared"/>
        <v>18144.648745879302</v>
      </c>
      <c r="XM528" s="9">
        <f si="199" t="shared"/>
        <v>18130.680579023352</v>
      </c>
      <c r="XN528" s="9">
        <f si="199" t="shared"/>
        <v>18123.696495595377</v>
      </c>
      <c r="XO528" s="9">
        <f si="199" t="shared"/>
        <v>18144.648745879302</v>
      </c>
      <c r="XP528" s="9">
        <f si="199" t="shared"/>
        <v>18200.521413303104</v>
      </c>
      <c r="XQ528" s="9">
        <f si="199" t="shared"/>
        <v>18074.807911599553</v>
      </c>
      <c r="XR528" s="9">
        <f si="199" t="shared"/>
        <v>18158.616912735251</v>
      </c>
      <c r="XS528" s="9">
        <f si="199" t="shared"/>
        <v>18235.441830442978</v>
      </c>
      <c r="XT528" s="9">
        <f si="199" t="shared"/>
        <v>18256.394080726903</v>
      </c>
      <c r="XU528" s="9">
        <f si="199" t="shared"/>
        <v>18305.28266472273</v>
      </c>
      <c r="XV528" s="9">
        <f si="199" t="shared"/>
        <v>18375.123499002482</v>
      </c>
      <c r="XW528" s="83">
        <f ref="XW528:ZG528" si="200" t="shared">XW464*XW$510/$E528</f>
        <v>18396.075749286407</v>
      </c>
      <c r="XX528" s="83">
        <f si="200" t="shared"/>
        <v>18465.916583566155</v>
      </c>
      <c r="XY528" s="83">
        <f si="200" t="shared"/>
        <v>18500.837000706029</v>
      </c>
      <c r="XZ528" s="83">
        <f si="200" t="shared"/>
        <v>18493.852917278058</v>
      </c>
      <c r="YA528" s="83">
        <f si="200" t="shared"/>
        <v>18542.741501273882</v>
      </c>
      <c r="YB528" s="83">
        <f si="200" t="shared"/>
        <v>18654.486836121483</v>
      </c>
      <c r="YC528" s="83">
        <f si="200" t="shared"/>
        <v>18542.741501273882</v>
      </c>
      <c r="YD528" s="83">
        <f si="200" t="shared"/>
        <v>18745.27992068516</v>
      </c>
      <c r="YE528" s="83">
        <f si="200" t="shared"/>
        <v>18808.136671536937</v>
      </c>
      <c r="YF528" s="83">
        <f si="200" t="shared"/>
        <v>18898.929756100613</v>
      </c>
      <c r="YG528" s="83">
        <f si="200" t="shared"/>
        <v>18975.754675227094</v>
      </c>
      <c r="YH528" s="83">
        <f si="200" t="shared"/>
        <v>19017.659175798079</v>
      </c>
      <c r="YI528" s="83">
        <f si="200" t="shared"/>
        <v>19059.563674944038</v>
      </c>
      <c r="YJ528" s="83">
        <f si="200" t="shared"/>
        <v>19185.277176647589</v>
      </c>
      <c r="YK528" s="83">
        <f si="200" t="shared"/>
        <v>19213.213511796006</v>
      </c>
      <c r="YL528" s="83">
        <f si="200" t="shared"/>
        <v>19227.181677215442</v>
      </c>
      <c r="YM528" s="83">
        <f si="200" t="shared"/>
        <v>19262.102094355316</v>
      </c>
      <c r="YN528" s="83">
        <f si="200" t="shared"/>
        <v>19422.736013198744</v>
      </c>
      <c r="YO528" s="83">
        <f si="200" t="shared"/>
        <v>19276.070261211269</v>
      </c>
      <c r="YP528" s="83">
        <f si="200" t="shared"/>
        <v>19422.736013198744</v>
      </c>
      <c r="YQ528" s="83">
        <f si="200" t="shared"/>
        <v>19436.704180054698</v>
      </c>
      <c r="YR528" s="83">
        <f si="200" t="shared"/>
        <v>19534.481348046345</v>
      </c>
      <c r="YS528" s="83">
        <f si="200" t="shared"/>
        <v>19604.322182326097</v>
      </c>
      <c r="YT528" s="83">
        <f si="200" t="shared"/>
        <v>19660.194851219829</v>
      </c>
      <c r="YU528" s="83">
        <f si="200" t="shared"/>
        <v>19674.163016605846</v>
      </c>
      <c r="YV528" s="83">
        <f si="200" t="shared"/>
        <v>19848.765102305228</v>
      </c>
      <c r="YW528" s="83">
        <f si="200" t="shared"/>
        <v>19841.781018877253</v>
      </c>
      <c r="YX528" s="83">
        <f si="200" t="shared"/>
        <v>19869.717352589152</v>
      </c>
      <c r="YY528" s="83">
        <f si="200" t="shared"/>
        <v>19876.701436017127</v>
      </c>
      <c r="YZ528" s="83">
        <f si="200" t="shared"/>
        <v>19946.542270296879</v>
      </c>
      <c r="ZA528" s="83">
        <f si="200" t="shared"/>
        <v>19764.956101169526</v>
      </c>
      <c r="ZB528" s="83">
        <f si="200" t="shared"/>
        <v>19904.637769729026</v>
      </c>
      <c r="ZC528" s="83">
        <f si="200" t="shared"/>
        <v>19911.621853157005</v>
      </c>
      <c r="ZD528" s="83">
        <f si="200" t="shared"/>
        <v>20128.128439424228</v>
      </c>
      <c r="ZE528" s="83">
        <f si="200" t="shared"/>
        <v>20197.96927370398</v>
      </c>
      <c r="ZF528" s="83">
        <f si="200" t="shared"/>
        <v>20225.905607415883</v>
      </c>
      <c r="ZG528" s="83">
        <f si="200" t="shared"/>
        <v>20218.921523987905</v>
      </c>
      <c r="ZH528" s="83">
        <f ref="ZH528:ABA528" si="201" t="shared">ZH464*ZH$510/$E528</f>
        <v>20372.571359403359</v>
      </c>
      <c r="ZI528" s="83">
        <f si="201" t="shared"/>
        <v>20323.682775407531</v>
      </c>
      <c r="ZJ528" s="83">
        <f si="201" t="shared"/>
        <v>20281.778274839678</v>
      </c>
      <c r="ZK528" s="83">
        <f si="201" t="shared"/>
        <v>20323.682775407531</v>
      </c>
      <c r="ZL528" s="83">
        <f si="201" t="shared"/>
        <v>20379.555442831333</v>
      </c>
      <c r="ZM528" s="83">
        <f si="201" t="shared"/>
        <v>20295.746441695632</v>
      </c>
      <c r="ZN528" s="83">
        <f si="201" t="shared"/>
        <v>20393.523609687283</v>
      </c>
      <c r="ZO528" s="83">
        <f si="201" t="shared"/>
        <v>20435.428110255136</v>
      </c>
      <c r="ZP528" s="83">
        <f si="201" t="shared"/>
        <v>20435.428110255136</v>
      </c>
      <c r="ZQ528" s="83">
        <f si="201" t="shared"/>
        <v>20407.491776543233</v>
      </c>
      <c r="ZR528" s="83">
        <f si="201" t="shared"/>
        <v>20442.412193683107</v>
      </c>
      <c r="ZS528" s="83">
        <f si="201" t="shared"/>
        <v>20547.173445102733</v>
      </c>
      <c r="ZT528" s="83">
        <f si="201" t="shared"/>
        <v>20484.31669425096</v>
      </c>
      <c r="ZU528" s="83">
        <f si="201" t="shared"/>
        <v>20554.157528530712</v>
      </c>
      <c r="ZV528" s="83">
        <f si="201" t="shared"/>
        <v>20554.157528530712</v>
      </c>
      <c r="ZW528" s="83">
        <f si="201" t="shared"/>
        <v>20498.284861106909</v>
      </c>
      <c r="ZX528" s="83">
        <f ref="ZX528:AAM528" si="202" t="shared">ZX464*ZX$510/$E528</f>
        <v>20630.982446238435</v>
      </c>
      <c r="ZY528" s="83">
        <f si="202" t="shared"/>
        <v>20575.109778814636</v>
      </c>
      <c r="ZZ528" s="83">
        <f si="202" t="shared"/>
        <v>20672.886946806288</v>
      </c>
      <c r="AAA528" s="83">
        <f si="202" t="shared"/>
        <v>20735.743697658061</v>
      </c>
      <c r="AAB528" s="83">
        <f si="202" t="shared"/>
        <v>21029.075201633019</v>
      </c>
      <c r="AAC528" s="83">
        <f si="202" t="shared"/>
        <v>21084.947869056818</v>
      </c>
      <c r="AAD528" s="83">
        <f si="202" t="shared"/>
        <v>21231.613621044296</v>
      </c>
      <c r="AAE528" s="83">
        <f si="202" t="shared"/>
        <v>21336.374872463919</v>
      </c>
      <c r="AAF528" s="83">
        <f si="202" t="shared"/>
        <v>21469.072457595445</v>
      </c>
      <c r="AAG528" s="83">
        <f si="202" t="shared"/>
        <v>21552.881458731154</v>
      </c>
      <c r="AAH528" s="83">
        <f si="202" t="shared"/>
        <v>21790.340295282302</v>
      </c>
      <c r="AAI528" s="83">
        <f si="202" t="shared"/>
        <v>21950.97421412573</v>
      </c>
      <c r="AAJ528" s="83">
        <f si="202" t="shared"/>
        <v>22188.433050676882</v>
      </c>
      <c r="AAK528" s="83">
        <f si="202" t="shared"/>
        <v>22188.433050676882</v>
      </c>
      <c r="AAL528" s="83">
        <f si="202" t="shared"/>
        <v>22363.03513637626</v>
      </c>
      <c r="AAM528" s="83">
        <f si="202" t="shared"/>
        <v>22593.509889499437</v>
      </c>
      <c r="AAN528" s="83">
        <f si="201" t="shared"/>
        <v>23368.743150004677</v>
      </c>
      <c r="AAO528" s="83">
        <f si="201" t="shared"/>
        <v>23543.345235704051</v>
      </c>
      <c r="AAP528" s="83">
        <f si="201" t="shared"/>
        <v>23745.883655115333</v>
      </c>
      <c r="AAQ528" s="83">
        <f si="201" t="shared"/>
        <v>23969.374324810535</v>
      </c>
      <c r="AAR528" s="83">
        <f si="201" t="shared"/>
        <v>24109.055993370032</v>
      </c>
      <c r="AAS528" s="83">
        <f si="201" t="shared"/>
        <v>24276.673995641439</v>
      </c>
      <c r="AAT528" s="83">
        <f si="201" t="shared"/>
        <v>24877.305170447296</v>
      </c>
      <c r="AAU528" s="83">
        <f si="201" t="shared"/>
        <v>25023.970922434775</v>
      </c>
      <c r="AAV528" s="83">
        <f si="201" t="shared"/>
        <v>25170.636674422247</v>
      </c>
      <c r="AAW528" s="83">
        <f si="201" t="shared"/>
        <v>25163.652590994276</v>
      </c>
      <c r="AAX528" s="83">
        <f si="201" t="shared"/>
        <v>25456.98409496923</v>
      </c>
      <c r="AAY528" s="83">
        <f si="201" t="shared"/>
        <v>25645.554347524554</v>
      </c>
      <c r="AAZ528" s="83">
        <f si="201" t="shared"/>
        <v>26036.66301949116</v>
      </c>
      <c r="ABA528" s="83">
        <f si="201" t="shared"/>
        <v>26211.265105190541</v>
      </c>
      <c r="ABB528" s="83">
        <f ref="ABB528:ABC528" si="203" t="shared">ABB464*ABB$510/$E528</f>
        <v>26288.090022898265</v>
      </c>
      <c r="ABC528" s="83">
        <f si="203" t="shared"/>
        <v>26134.440187482811</v>
      </c>
      <c r="ABD528" s="83">
        <f ref="ABD528:ABE528" si="204" t="shared">ABD464*ABD$510/$E528</f>
        <v>26302.058189754214</v>
      </c>
      <c r="ABE528" s="83">
        <f si="204" t="shared"/>
        <v>26427.771691457769</v>
      </c>
      <c r="ABF528" s="9">
        <v>26385.867190889814</v>
      </c>
      <c r="ABG528" s="9"/>
      <c r="ABH528" s="9"/>
      <c r="ABI528" s="9"/>
      <c r="ABJ528" s="9"/>
      <c r="ABK528" s="9"/>
      <c r="ABL528" s="9"/>
      <c r="ABM528" s="9"/>
      <c r="ABN528" s="9"/>
      <c r="ABO528" s="9"/>
      <c r="ABP528" s="9"/>
      <c r="ABQ528" s="9"/>
      <c r="ABR528" s="9"/>
      <c r="ABS528" s="9"/>
      <c r="ABT528" s="9"/>
      <c r="ABU528" s="9"/>
      <c r="ABV528" s="9"/>
      <c r="ABW528" s="9"/>
      <c r="ABX528" s="9"/>
      <c r="ABY528" s="12" t="s">
        <v>3</v>
      </c>
    </row>
    <row ht="12.75" r="529" spans="1:753" x14ac:dyDescent="0.2">
      <c r="A529" s="1">
        <v>51800</v>
      </c>
      <c r="B529" s="1">
        <v>4.125</v>
      </c>
      <c r="C529" s="1" t="s">
        <v>53</v>
      </c>
      <c r="E529" s="9">
        <v>135.1</v>
      </c>
      <c r="F529" s="1">
        <v>2030</v>
      </c>
      <c r="G529" s="12">
        <v>33767</v>
      </c>
      <c r="H529" s="12">
        <v>47686</v>
      </c>
      <c r="HR529" s="9"/>
      <c r="HS529" s="9"/>
      <c r="HT529" s="9"/>
      <c r="HU529" s="9"/>
      <c r="HV529" s="9"/>
      <c r="HW529" s="9"/>
      <c r="HX529" s="9"/>
      <c r="HY529" s="9"/>
      <c r="HZ529" s="9"/>
      <c r="IA529" s="9"/>
      <c r="IB529" s="9"/>
      <c r="IC529" s="9"/>
      <c r="ID529" s="9"/>
      <c r="IE529" s="9"/>
      <c r="IF529" s="9"/>
      <c r="IG529" s="9"/>
      <c r="IH529" s="9"/>
      <c r="II529" s="9"/>
      <c r="IJ529" s="9"/>
      <c r="IK529" s="9"/>
      <c r="IL529" s="9"/>
      <c r="IM529" s="9"/>
      <c r="IN529" s="9"/>
      <c r="IO529" s="9"/>
      <c r="IP529" s="9"/>
      <c r="IQ529" s="9"/>
      <c r="IR529" s="9"/>
      <c r="IS529" s="9"/>
      <c r="IT529" s="9"/>
      <c r="IU529" s="9"/>
      <c r="IV529" s="9"/>
      <c r="IW529" s="9"/>
      <c r="IX529" s="9"/>
      <c r="IY529" s="9"/>
      <c r="IZ529" s="9"/>
      <c r="JA529" s="9"/>
      <c r="JB529" s="9"/>
      <c r="JC529" s="9"/>
      <c r="JD529" s="9"/>
      <c r="JE529" s="9"/>
      <c r="JF529" s="9"/>
      <c r="JG529" s="9"/>
      <c r="JH529" s="9"/>
      <c r="JI529" s="9"/>
      <c r="JJ529" s="9"/>
      <c r="JK529" s="9"/>
      <c r="JL529" s="9"/>
      <c r="JM529" s="9"/>
      <c r="JN529" s="9"/>
      <c r="JO529" s="9"/>
      <c r="JP529" s="9"/>
      <c r="JQ529" s="9"/>
      <c r="JR529" s="9"/>
      <c r="JS529" s="9"/>
      <c r="JT529" s="9"/>
      <c r="JU529" s="9"/>
      <c r="JV529" s="9"/>
      <c r="JW529" s="9"/>
      <c r="JX529" s="9"/>
      <c r="JY529" s="9"/>
      <c r="JZ529" s="9"/>
      <c r="KA529" s="9"/>
      <c r="KB529" s="9"/>
      <c r="KC529" s="9"/>
      <c r="KD529" s="9"/>
      <c r="KE529" s="9"/>
      <c r="KF529" s="9"/>
      <c r="KG529" s="9"/>
      <c r="KH529" s="9"/>
      <c r="KI529" s="9"/>
      <c r="KJ529" s="9"/>
      <c r="KK529" s="9"/>
      <c r="KL529" s="9"/>
      <c r="KM529" s="9"/>
      <c r="KN529" s="9"/>
      <c r="KO529" s="9"/>
      <c r="KP529" s="9"/>
      <c r="KQ529" s="9"/>
      <c r="KR529" s="9"/>
      <c r="KS529" s="9"/>
      <c r="KT529" s="9"/>
      <c r="KU529" s="9"/>
      <c r="KV529" s="9"/>
      <c r="KW529" s="9"/>
      <c r="KX529" s="9"/>
      <c r="KY529" s="9"/>
      <c r="KZ529" s="9"/>
      <c r="LA529" s="9"/>
      <c r="LB529" s="9"/>
      <c r="LC529" s="9"/>
      <c r="LD529" s="9"/>
      <c r="LE529" s="9"/>
      <c r="LF529" s="9"/>
      <c r="LG529" s="9"/>
      <c r="LH529" s="9"/>
      <c r="LI529" s="9"/>
      <c r="LJ529" s="9"/>
      <c r="LK529" s="9"/>
      <c r="LL529" s="9"/>
      <c r="LM529" s="9"/>
      <c r="LN529" s="9"/>
      <c r="LO529" s="9"/>
      <c r="LP529" s="9"/>
      <c r="LQ529" s="9"/>
      <c r="LR529" s="9"/>
      <c r="LS529" s="9"/>
      <c r="LT529" s="9"/>
      <c r="LU529" s="9"/>
      <c r="LV529" s="9"/>
      <c r="LW529" s="9"/>
      <c r="LX529" s="9"/>
      <c r="LY529" s="9"/>
      <c r="LZ529" s="9"/>
      <c r="MA529" s="9"/>
      <c r="MB529" s="9"/>
      <c r="MC529" s="9"/>
      <c r="MD529" s="9"/>
      <c r="ME529" s="9"/>
      <c r="MF529" s="9"/>
      <c r="MG529" s="9"/>
      <c r="MH529" s="9"/>
      <c r="MI529" s="9"/>
      <c r="MJ529" s="9"/>
      <c r="MK529" s="9"/>
      <c r="ML529" s="9">
        <f ref="ML529:OW529" si="205" t="shared">ML465*ML$510/$E529</f>
        <v>500</v>
      </c>
      <c r="MM529" s="9">
        <f si="205" t="shared"/>
        <v>501.85048112509253</v>
      </c>
      <c r="MN529" s="9">
        <f si="205" t="shared"/>
        <v>502.22057735011106</v>
      </c>
      <c r="MO529" s="9">
        <f si="205" t="shared"/>
        <v>501.85048112509253</v>
      </c>
      <c r="MP529" s="9">
        <f si="205" t="shared"/>
        <v>504.44115470022206</v>
      </c>
      <c r="MQ529" s="9">
        <f si="205" t="shared"/>
        <v>505.92153960029611</v>
      </c>
      <c r="MR529" s="9">
        <f si="205" t="shared"/>
        <v>513.69356032568464</v>
      </c>
      <c r="MS529" s="9">
        <f si="205" t="shared"/>
        <v>515.54404145077717</v>
      </c>
      <c r="MT529" s="9">
        <f si="205" t="shared"/>
        <v>670.20725388601045</v>
      </c>
      <c r="MU529" s="9">
        <f si="205" t="shared"/>
        <v>667.80162842339018</v>
      </c>
      <c r="MV529" s="9">
        <f si="205" t="shared"/>
        <v>668.28275351591412</v>
      </c>
      <c r="MW529" s="9">
        <f si="205" t="shared"/>
        <v>670.6883789785345</v>
      </c>
      <c r="MX529" s="9">
        <f si="205" t="shared"/>
        <v>673.09400444115477</v>
      </c>
      <c r="MY529" s="9">
        <f si="205" t="shared"/>
        <v>878.94152479644697</v>
      </c>
      <c r="MZ529" s="9">
        <f si="205" t="shared"/>
        <v>875.79570688378976</v>
      </c>
      <c r="NA529" s="9">
        <f si="205" t="shared"/>
        <v>1122.79792746114</v>
      </c>
      <c r="NB529" s="9">
        <f si="205" t="shared"/>
        <v>1130.1258327165062</v>
      </c>
      <c r="NC529" s="9">
        <f si="205" t="shared"/>
        <v>1134.1968911917099</v>
      </c>
      <c r="ND529" s="9">
        <f si="205" t="shared"/>
        <v>1352.9237601776463</v>
      </c>
      <c r="NE529" s="9">
        <f si="205" t="shared"/>
        <v>1357.7350111028868</v>
      </c>
      <c r="NF529" s="9">
        <f si="205" t="shared"/>
        <v>1356.7727609178387</v>
      </c>
      <c r="NG529" s="9">
        <f si="205" t="shared"/>
        <v>1353.8860103626942</v>
      </c>
      <c r="NH529" s="9">
        <f si="205" t="shared"/>
        <v>1359.6595114729832</v>
      </c>
      <c r="NI529" s="9">
        <f si="205" t="shared"/>
        <v>1365.4330125832716</v>
      </c>
      <c r="NJ529" s="9">
        <f si="205" t="shared"/>
        <v>1364.4707623982238</v>
      </c>
      <c r="NK529" s="9">
        <f si="205" t="shared"/>
        <v>1362.5462620281273</v>
      </c>
      <c r="NL529" s="9">
        <f si="205" t="shared"/>
        <v>1365.4330125832716</v>
      </c>
      <c r="NM529" s="9">
        <f si="205" t="shared"/>
        <v>1359.6595114729832</v>
      </c>
      <c r="NN529" s="9">
        <f si="205" t="shared"/>
        <v>1367.3575129533679</v>
      </c>
      <c r="NO529" s="9">
        <f si="205" t="shared"/>
        <v>1371.2065136935603</v>
      </c>
      <c r="NP529" s="9">
        <f si="205" t="shared"/>
        <v>1387.5647668393781</v>
      </c>
      <c r="NQ529" s="9">
        <f si="205" t="shared"/>
        <v>1392.3760177646186</v>
      </c>
      <c r="NR529" s="9">
        <f si="205" t="shared"/>
        <v>1392.3760177646186</v>
      </c>
      <c r="NS529" s="9">
        <f si="205" t="shared"/>
        <v>1385.6402664692821</v>
      </c>
      <c r="NT529" s="9">
        <f si="205" t="shared"/>
        <v>1392.3760177646186</v>
      </c>
      <c r="NU529" s="9">
        <f si="205" t="shared"/>
        <v>1395.2627683197632</v>
      </c>
      <c r="NV529" s="9">
        <f si="205" t="shared"/>
        <v>1397.1872686898591</v>
      </c>
      <c r="NW529" s="9">
        <f si="205" t="shared"/>
        <v>1398.1495188749077</v>
      </c>
      <c r="NX529" s="9">
        <f si="205" t="shared"/>
        <v>1404.8852701702442</v>
      </c>
      <c r="NY529" s="9">
        <f si="205" t="shared"/>
        <v>1404.8852701702442</v>
      </c>
      <c r="NZ529" s="9">
        <f si="205" t="shared"/>
        <v>1413.5455218356774</v>
      </c>
      <c r="OA529" s="9">
        <f si="205" t="shared"/>
        <v>1419.319022945966</v>
      </c>
      <c r="OB529" s="9">
        <f si="205" t="shared"/>
        <v>1433.7527757216876</v>
      </c>
      <c r="OC529" s="9">
        <f si="205" t="shared"/>
        <v>1439.5262768319765</v>
      </c>
      <c r="OD529" s="9">
        <f si="205" t="shared"/>
        <v>1441.4507772020729</v>
      </c>
      <c r="OE529" s="9">
        <f si="205" t="shared"/>
        <v>1434.7150259067357</v>
      </c>
      <c r="OF529" s="9">
        <f si="205" t="shared"/>
        <v>1442.4130273871208</v>
      </c>
      <c r="OG529" s="9">
        <f si="205" t="shared"/>
        <v>1449.1487786824575</v>
      </c>
      <c r="OH529" s="9">
        <f si="205" t="shared"/>
        <v>1441.4507772020729</v>
      </c>
      <c r="OI529" s="9">
        <f si="205" t="shared"/>
        <v>1441.4507772020729</v>
      </c>
      <c r="OJ529" s="9">
        <f si="205" t="shared"/>
        <v>1450.1110288675054</v>
      </c>
      <c r="OK529" s="9">
        <f si="205" t="shared"/>
        <v>1445.2997779422649</v>
      </c>
      <c r="OL529" s="9">
        <f si="205" t="shared"/>
        <v>1452.0355292376018</v>
      </c>
      <c r="OM529" s="9">
        <f si="205" t="shared"/>
        <v>1457.8090303478905</v>
      </c>
      <c r="ON529" s="9">
        <f si="205" t="shared"/>
        <v>1468.3937823834196</v>
      </c>
      <c r="OO529" s="9">
        <f si="205" t="shared"/>
        <v>1471.2805329385642</v>
      </c>
      <c r="OP529" s="9">
        <f si="205" t="shared"/>
        <v>1472.2427831236123</v>
      </c>
      <c r="OQ529" s="9">
        <f si="205" t="shared"/>
        <v>1466.4692820133234</v>
      </c>
      <c r="OR529" s="9">
        <f si="205" t="shared"/>
        <v>1473.2050333086604</v>
      </c>
      <c r="OS529" s="9">
        <f si="205" t="shared"/>
        <v>1479.9407846039974</v>
      </c>
      <c r="OT529" s="9">
        <f si="205" t="shared"/>
        <v>1479.9407846039974</v>
      </c>
      <c r="OU529" s="9">
        <f si="205" t="shared"/>
        <v>1480.9030347890453</v>
      </c>
      <c r="OV529" s="9">
        <f si="205" t="shared"/>
        <v>1485.7142857142858</v>
      </c>
      <c r="OW529" s="9">
        <f si="205" t="shared"/>
        <v>1485.7142857142858</v>
      </c>
      <c r="OX529" s="9">
        <f ref="OX529:RI529" si="206" t="shared">OX465*OX$510/$E529</f>
        <v>1491.4877868245744</v>
      </c>
      <c r="OY529" s="9">
        <f si="206" t="shared"/>
        <v>1495.3367875647668</v>
      </c>
      <c r="OZ529" s="9">
        <f si="206" t="shared"/>
        <v>1503.9970392302002</v>
      </c>
      <c r="PA529" s="9">
        <f si="206" t="shared"/>
        <v>1509.7705403404887</v>
      </c>
      <c r="PB529" s="9">
        <f si="206" t="shared"/>
        <v>1515.5440414507773</v>
      </c>
      <c r="PC529" s="9">
        <f si="206" t="shared"/>
        <v>1748.7046632124352</v>
      </c>
      <c r="PD529" s="9">
        <f si="206" t="shared"/>
        <v>1759.8075499629904</v>
      </c>
      <c r="PE529" s="9">
        <f si="206" t="shared"/>
        <v>1768.6898593634348</v>
      </c>
      <c r="PF529" s="9">
        <f si="206" t="shared"/>
        <v>1948.0014803849001</v>
      </c>
      <c r="PG529" s="9">
        <f si="206" t="shared"/>
        <v>1949.2227979274612</v>
      </c>
      <c r="PH529" s="9">
        <f si="206" t="shared"/>
        <v>1954.1080680977054</v>
      </c>
      <c r="PI529" s="9">
        <f si="206" t="shared"/>
        <v>1948.0014803849001</v>
      </c>
      <c r="PJ529" s="9">
        <f si="206" t="shared"/>
        <v>1957.7720207253888</v>
      </c>
      <c r="PK529" s="9">
        <f si="206" t="shared"/>
        <v>1963.8786084381941</v>
      </c>
      <c r="PL529" s="9">
        <f si="206" t="shared"/>
        <v>1985.8623242042931</v>
      </c>
      <c r="PM529" s="9">
        <f si="206" t="shared"/>
        <v>1996.8541820873429</v>
      </c>
      <c r="PN529" s="9">
        <f si="206" t="shared"/>
        <v>1995.6328645447818</v>
      </c>
      <c r="PO529" s="9">
        <f si="206" t="shared"/>
        <v>1990.7475943745374</v>
      </c>
      <c r="PP529" s="9">
        <f si="206" t="shared"/>
        <v>2605.1443375277572</v>
      </c>
      <c r="PQ529" s="9">
        <f si="206" t="shared"/>
        <v>2616.2842339008143</v>
      </c>
      <c r="PR529" s="9">
        <f si="206" t="shared"/>
        <v>2617.8756476683939</v>
      </c>
      <c r="PS529" s="9">
        <f si="206" t="shared"/>
        <v>2616.2842339008143</v>
      </c>
      <c r="PT529" s="9">
        <f si="206" t="shared"/>
        <v>2616.2842339008143</v>
      </c>
      <c r="PU529" s="9">
        <f si="206" t="shared"/>
        <v>2600.3700962250186</v>
      </c>
      <c r="PV529" s="9">
        <f si="206" t="shared"/>
        <v>2605.1443375277572</v>
      </c>
      <c r="PW529" s="9">
        <f si="206" t="shared"/>
        <v>2611.5099925980758</v>
      </c>
      <c r="PX529" s="9">
        <f si="206" t="shared"/>
        <v>2629.015544041451</v>
      </c>
      <c r="PY529" s="9">
        <f si="206" t="shared"/>
        <v>2635.3811991117691</v>
      </c>
      <c r="PZ529" s="9">
        <f si="206" t="shared"/>
        <v>2635.3811991117691</v>
      </c>
      <c r="QA529" s="9">
        <f si="206" t="shared"/>
        <v>2627.4241302738715</v>
      </c>
      <c r="QB529" s="9">
        <f si="206" t="shared"/>
        <v>2633.7897853441896</v>
      </c>
      <c r="QC529" s="9">
        <f si="206" t="shared"/>
        <v>2644.9296817172467</v>
      </c>
      <c r="QD529" s="9">
        <f si="206" t="shared"/>
        <v>2649.7039230199853</v>
      </c>
      <c r="QE529" s="9">
        <f si="206" t="shared"/>
        <v>2652.8867505551443</v>
      </c>
      <c r="QF529" s="9">
        <f si="206" t="shared"/>
        <v>2662.4352331606219</v>
      </c>
      <c r="QG529" s="9">
        <f si="206" t="shared"/>
        <v>2651.2953367875648</v>
      </c>
      <c r="QH529" s="9">
        <f si="206" t="shared"/>
        <v>3223.5381199111771</v>
      </c>
      <c r="QI529" s="9">
        <f si="206" t="shared"/>
        <v>3240.858623242043</v>
      </c>
      <c r="QJ529" s="9">
        <f si="206" t="shared"/>
        <v>3273.575129533679</v>
      </c>
      <c r="QK529" s="9">
        <f si="206" t="shared"/>
        <v>3285.1221317542559</v>
      </c>
      <c r="QL529" s="9">
        <f si="206" t="shared"/>
        <v>3292.8201332346412</v>
      </c>
      <c r="QM529" s="9">
        <f si="206" t="shared"/>
        <v>3281.2731310140639</v>
      </c>
      <c r="QN529" s="9">
        <f si="206" t="shared"/>
        <v>3281.2731310140639</v>
      </c>
      <c r="QO529" s="9">
        <f si="206" t="shared"/>
        <v>3304.367135455218</v>
      </c>
      <c r="QP529" s="9">
        <f si="206" t="shared"/>
        <v>3302.4426350851222</v>
      </c>
      <c r="QQ529" s="9">
        <f si="206" t="shared"/>
        <v>3312.0651369356033</v>
      </c>
      <c r="QR529" s="9">
        <f si="206" t="shared"/>
        <v>3313.989637305699</v>
      </c>
      <c r="QS529" s="9">
        <f si="206" t="shared"/>
        <v>3292.8201332346412</v>
      </c>
      <c r="QT529" s="9">
        <f si="206" t="shared"/>
        <v>3310.1406365655071</v>
      </c>
      <c r="QU529" s="9">
        <f si="206" t="shared"/>
        <v>3313.989637305699</v>
      </c>
      <c r="QV529" s="9">
        <f si="206" t="shared"/>
        <v>3331.3101406365658</v>
      </c>
      <c r="QW529" s="9">
        <f si="206" t="shared"/>
        <v>3997.1872686898596</v>
      </c>
      <c r="QX529" s="9">
        <f si="206" t="shared"/>
        <v>4001.7764618800888</v>
      </c>
      <c r="QY529" s="9">
        <f si="206" t="shared"/>
        <v>3994.4944485566252</v>
      </c>
      <c r="QZ529" s="9">
        <f si="206" t="shared"/>
        <v>4010.6291635825314</v>
      </c>
      <c r="RA529" s="9">
        <f si="206" t="shared"/>
        <v>4024.4589193190232</v>
      </c>
      <c r="RB529" s="9">
        <f si="206" t="shared"/>
        <v>4091.0829015544045</v>
      </c>
      <c r="RC529" s="9">
        <f si="206" t="shared"/>
        <v>4074.6528497409327</v>
      </c>
      <c r="RD529" s="9">
        <f si="206" t="shared"/>
        <v>4069.9585492227984</v>
      </c>
      <c r="RE529" s="9">
        <f si="206" t="shared"/>
        <v>4067.6113989637311</v>
      </c>
      <c r="RF529" s="9">
        <f si="206" t="shared"/>
        <v>4079.3471502590678</v>
      </c>
      <c r="RG529" s="9">
        <f si="206" t="shared"/>
        <v>4095.7772020725392</v>
      </c>
      <c r="RH529" s="9">
        <f si="206" t="shared"/>
        <v>4123.943005181347</v>
      </c>
      <c r="RI529" s="9">
        <f si="206" t="shared"/>
        <v>4135.6787564766837</v>
      </c>
      <c r="RJ529" s="9">
        <f ref="RJ529:TU529" si="207" t="shared">RJ465*RJ$510/$E529</f>
        <v>4135.6787564766837</v>
      </c>
      <c r="RK529" s="9">
        <f si="207" t="shared"/>
        <v>4128.6373056994826</v>
      </c>
      <c r="RL529" s="9">
        <f si="207" t="shared"/>
        <v>4140.3730569948193</v>
      </c>
      <c r="RM529" s="9">
        <f si="207" t="shared"/>
        <v>4168.5388601036266</v>
      </c>
      <c r="RN529" s="9">
        <f si="207" t="shared"/>
        <v>4175.5803108808295</v>
      </c>
      <c r="RO529" s="9">
        <f si="207" t="shared"/>
        <v>4182.6217616580307</v>
      </c>
      <c r="RP529" s="9">
        <f si="207" t="shared"/>
        <v>4189.6632124352336</v>
      </c>
      <c r="RQ529" s="9">
        <f si="207" t="shared"/>
        <v>4187.3160621761663</v>
      </c>
      <c r="RR529" s="9">
        <f si="207" t="shared"/>
        <v>4208.4404145077724</v>
      </c>
      <c r="RS529" s="9">
        <f si="207" t="shared"/>
        <v>4222.5233160621765</v>
      </c>
      <c r="RT529" s="9">
        <f si="207" t="shared"/>
        <v>4253.036269430052</v>
      </c>
      <c r="RU529" s="9">
        <f si="207" t="shared"/>
        <v>4260.0777202072541</v>
      </c>
      <c r="RV529" s="9">
        <f si="207" t="shared"/>
        <v>4255.3834196891194</v>
      </c>
      <c r="RW529" s="9">
        <f si="207" t="shared"/>
        <v>4255.3834196891194</v>
      </c>
      <c r="RX529" s="9">
        <f si="207" t="shared"/>
        <v>4262.4248704663214</v>
      </c>
      <c r="RY529" s="9">
        <f si="207" t="shared"/>
        <v>4283.5492227979275</v>
      </c>
      <c r="RZ529" s="9">
        <f si="207" t="shared"/>
        <v>4285.8963730569949</v>
      </c>
      <c r="SA529" s="9">
        <f si="207" t="shared"/>
        <v>4288.2435233160622</v>
      </c>
      <c r="SB529" s="9">
        <f si="207" t="shared"/>
        <v>4307.020725388601</v>
      </c>
      <c r="SC529" s="9">
        <f si="207" t="shared"/>
        <v>4771.984455958549</v>
      </c>
      <c r="SD529" s="9">
        <f si="207" t="shared"/>
        <v>4790.2279792746122</v>
      </c>
      <c r="SE529" s="9">
        <f si="207" t="shared"/>
        <v>4811.0777202072541</v>
      </c>
      <c r="SF529" s="9">
        <f si="207" t="shared"/>
        <v>4839.7461139896368</v>
      </c>
      <c r="SG529" s="9">
        <f si="207" t="shared"/>
        <v>4860.5958549222796</v>
      </c>
      <c r="SH529" s="9">
        <f si="207" t="shared"/>
        <v>4868.4145077720214</v>
      </c>
      <c r="SI529" s="9">
        <f si="207" t="shared"/>
        <v>5421.486306439675</v>
      </c>
      <c r="SJ529" s="9">
        <f si="207" t="shared"/>
        <v>5631.7098445595857</v>
      </c>
      <c r="SK529" s="9">
        <f si="207" t="shared"/>
        <v>5652.7461139896377</v>
      </c>
      <c r="SL529" s="9">
        <f si="207" t="shared"/>
        <v>6295.9733530717986</v>
      </c>
      <c r="SM529" s="9">
        <f si="207" t="shared"/>
        <v>6309.3264248704663</v>
      </c>
      <c r="SN529" s="9">
        <f si="207" t="shared"/>
        <v>6339.370836417469</v>
      </c>
      <c r="SO529" s="9">
        <f si="207" t="shared"/>
        <v>6305.9881569208001</v>
      </c>
      <c r="SP529" s="9">
        <f si="207" t="shared"/>
        <v>6520.2190969652111</v>
      </c>
      <c r="SQ529" s="9">
        <f si="207" t="shared"/>
        <v>6551.1695040710583</v>
      </c>
      <c r="SR529" s="9">
        <f si="207" t="shared"/>
        <v>7120.8260547742411</v>
      </c>
      <c r="SS529" s="9">
        <f si="207" t="shared"/>
        <v>7135.6920799407853</v>
      </c>
      <c r="ST529" s="9">
        <f si="207" t="shared"/>
        <v>7143.1250925240565</v>
      </c>
      <c r="SU529" s="9">
        <f si="207" t="shared"/>
        <v>7143.1250925240565</v>
      </c>
      <c r="SV529" s="9">
        <f si="207" t="shared"/>
        <v>7157.9911176905998</v>
      </c>
      <c r="SW529" s="9">
        <f si="207" t="shared"/>
        <v>7176.5736491487787</v>
      </c>
      <c r="SX529" s="9">
        <f si="207" t="shared"/>
        <v>7184.0066617320508</v>
      </c>
      <c r="SY529" s="9">
        <f si="207" t="shared"/>
        <v>7195.1561806069576</v>
      </c>
      <c r="SZ529" s="9">
        <f si="207" t="shared"/>
        <v>7213.7387120651374</v>
      </c>
      <c r="TA529" s="9">
        <f si="207" t="shared"/>
        <v>7187.7231680236864</v>
      </c>
      <c r="TB529" s="9">
        <f si="207" t="shared"/>
        <v>7217.455218356773</v>
      </c>
      <c r="TC529" s="9">
        <f si="207" t="shared"/>
        <v>7247.1872686898596</v>
      </c>
      <c r="TD529" s="9">
        <f si="207" t="shared"/>
        <v>7302.9348630643972</v>
      </c>
      <c r="TE529" s="9">
        <f si="207" t="shared"/>
        <v>7347.5329385640271</v>
      </c>
      <c r="TF529" s="9">
        <f si="207" t="shared"/>
        <v>7377.2649888971137</v>
      </c>
      <c r="TG529" s="9">
        <f si="207" t="shared"/>
        <v>7377.2649888971137</v>
      </c>
      <c r="TH529" s="9">
        <f si="207" t="shared"/>
        <v>7403.2805329385637</v>
      </c>
      <c r="TI529" s="9">
        <f si="207" t="shared"/>
        <v>7436.7290895632868</v>
      </c>
      <c r="TJ529" s="9">
        <f si="207" t="shared"/>
        <v>7447.8786084381945</v>
      </c>
      <c r="TK529" s="9">
        <f si="207" t="shared"/>
        <v>7473.8941524796446</v>
      </c>
      <c r="TL529" s="9">
        <f si="207" t="shared"/>
        <v>7533.3582531458178</v>
      </c>
      <c r="TM529" s="9">
        <f si="207" t="shared"/>
        <v>7492.4766839378244</v>
      </c>
      <c r="TN529" s="9">
        <f si="207" t="shared"/>
        <v>7548.2242783123611</v>
      </c>
      <c r="TO529" s="9">
        <f si="207" t="shared"/>
        <v>7596.5388601036275</v>
      </c>
      <c r="TP529" s="9">
        <f si="207" t="shared"/>
        <v>7633.7039230199853</v>
      </c>
      <c r="TQ529" s="9">
        <f si="207" t="shared"/>
        <v>7735.1709844559591</v>
      </c>
      <c r="TR529" s="9">
        <f si="207" t="shared"/>
        <v>7776.4352331606233</v>
      </c>
      <c r="TS529" s="9">
        <f si="207" t="shared"/>
        <v>7731.4196891191705</v>
      </c>
      <c r="TT529" s="9">
        <f si="207" t="shared"/>
        <v>7989.7194670614372</v>
      </c>
      <c r="TU529" s="9">
        <f si="207" t="shared"/>
        <v>8016.6987416728352</v>
      </c>
      <c r="TV529" s="9">
        <f ref="TV529:WG529" si="208" t="shared">TV465*TV$510/$E529</f>
        <v>8051.38638045892</v>
      </c>
      <c r="TW529" s="9">
        <f si="208" t="shared"/>
        <v>8082.2198371576605</v>
      </c>
      <c r="TX529" s="9">
        <f si="208" t="shared"/>
        <v>8128.4700222057745</v>
      </c>
      <c r="TY529" s="9">
        <f si="208" t="shared"/>
        <v>8086.0740192450048</v>
      </c>
      <c r="TZ529" s="9">
        <f si="208" t="shared"/>
        <v>8147.7409326424877</v>
      </c>
      <c r="UA529" s="9">
        <f si="208" t="shared"/>
        <v>8174.7202072538857</v>
      </c>
      <c r="UB529" s="9">
        <f si="208" t="shared"/>
        <v>8247.9496669133987</v>
      </c>
      <c r="UC529" s="9">
        <f si="208" t="shared"/>
        <v>8290.3456698741666</v>
      </c>
      <c r="UD529" s="9">
        <f si="208" t="shared"/>
        <v>8355.8667653589946</v>
      </c>
      <c r="UE529" s="9">
        <f si="208" t="shared"/>
        <v>8344.3042190969663</v>
      </c>
      <c r="UF529" s="9">
        <f si="208" t="shared"/>
        <v>8371.2834937083644</v>
      </c>
      <c r="UG529" s="9">
        <f si="208" t="shared"/>
        <v>8417.5336787564775</v>
      </c>
      <c r="UH529" s="9">
        <f si="208" t="shared"/>
        <v>8390.5544041450776</v>
      </c>
      <c r="UI529" s="9">
        <f si="208" t="shared"/>
        <v>8325.0333086602514</v>
      </c>
      <c r="UJ529" s="9">
        <f si="208" t="shared"/>
        <v>8205.553663952629</v>
      </c>
      <c r="UK529" s="9">
        <f si="208" t="shared"/>
        <v>8097.6365655070322</v>
      </c>
      <c r="UL529" s="9">
        <f si="208" t="shared"/>
        <v>8147.7409326424877</v>
      </c>
      <c r="UM529" s="9">
        <f si="208" t="shared"/>
        <v>8143.8867505551452</v>
      </c>
      <c r="UN529" s="9">
        <f si="208" t="shared"/>
        <v>8151.5951147298301</v>
      </c>
      <c r="UO529" s="9">
        <f si="208" t="shared"/>
        <v>8201.6994818652856</v>
      </c>
      <c r="UP529" s="9">
        <f si="208" t="shared"/>
        <v>8224.8245743893422</v>
      </c>
      <c r="UQ529" s="9">
        <f si="208" t="shared"/>
        <v>8224.8245743893422</v>
      </c>
      <c r="UR529" s="9">
        <f si="208" t="shared"/>
        <v>8263.3663952627685</v>
      </c>
      <c r="US529" s="9">
        <f si="208" t="shared"/>
        <v>8298.0540340488533</v>
      </c>
      <c r="UT529" s="9">
        <f si="208" t="shared"/>
        <v>8325.0333086602514</v>
      </c>
      <c r="UU529" s="9">
        <f si="208" t="shared"/>
        <v>8348.1584011843079</v>
      </c>
      <c r="UV529" s="9">
        <f si="208" t="shared"/>
        <v>8402.1169504071058</v>
      </c>
      <c r="UW529" s="9">
        <f si="208" t="shared"/>
        <v>8398.2627683197643</v>
      </c>
      <c r="UX529" s="9">
        <f si="208" t="shared"/>
        <v>8448.3671354552189</v>
      </c>
      <c r="UY529" s="9">
        <f si="208" t="shared"/>
        <v>8506.1798667653584</v>
      </c>
      <c r="UZ529" s="9">
        <f si="208" t="shared"/>
        <v>8587.1176905995562</v>
      </c>
      <c r="VA529" s="9">
        <f si="208" t="shared"/>
        <v>8617.9511472982977</v>
      </c>
      <c r="VB529" s="9">
        <f si="208" t="shared"/>
        <v>8637.2220577350108</v>
      </c>
      <c r="VC529" s="9">
        <f si="208" t="shared"/>
        <v>8617.9511472982977</v>
      </c>
      <c r="VD529" s="9">
        <f si="208" t="shared"/>
        <v>8652.6387860843824</v>
      </c>
      <c r="VE529" s="9">
        <f si="208" t="shared"/>
        <v>8683.4722427831239</v>
      </c>
      <c r="VF529" s="9">
        <f si="208" t="shared"/>
        <v>8702.7431532198389</v>
      </c>
      <c r="VG529" s="9">
        <f si="208" t="shared"/>
        <v>8741.2849740932652</v>
      </c>
      <c r="VH529" s="9">
        <f si="208" t="shared"/>
        <v>8802.951887490748</v>
      </c>
      <c r="VI529" s="9">
        <f si="208" t="shared"/>
        <v>8826.0769800148046</v>
      </c>
      <c r="VJ529" s="9">
        <f si="208" t="shared"/>
        <v>8914.7231680236873</v>
      </c>
      <c r="VK529" s="9">
        <f si="208" t="shared"/>
        <v>8960.9733530717986</v>
      </c>
      <c r="VL529" s="9">
        <f si="208" t="shared"/>
        <v>9034.2028127313115</v>
      </c>
      <c r="VM529" s="9">
        <f si="208" t="shared"/>
        <v>9065.0362694300511</v>
      </c>
      <c r="VN529" s="9">
        <f si="208" t="shared"/>
        <v>9065.0362694300511</v>
      </c>
      <c r="VO529" s="9">
        <f si="208" t="shared"/>
        <v>9045.7653589933379</v>
      </c>
      <c r="VP529" s="9">
        <f si="208" t="shared"/>
        <v>9099.7239082161359</v>
      </c>
      <c r="VQ529" s="9">
        <f si="208" t="shared"/>
        <v>9169.0991857883055</v>
      </c>
      <c r="VR529" s="9">
        <f si="208" t="shared"/>
        <v>9172.9533678756488</v>
      </c>
      <c r="VS529" s="9">
        <f si="208" t="shared"/>
        <v>9192.224278312362</v>
      </c>
      <c r="VT529" s="9">
        <f si="208" t="shared"/>
        <v>9226.9119170984468</v>
      </c>
      <c r="VU529" s="9">
        <f si="208" t="shared"/>
        <v>9172.9533678756488</v>
      </c>
      <c r="VV529" s="9">
        <f si="208" t="shared"/>
        <v>9246.18282753516</v>
      </c>
      <c r="VW529" s="9">
        <f si="208" t="shared"/>
        <v>8628.9441243523306</v>
      </c>
      <c r="VX529" s="9">
        <f si="208" t="shared"/>
        <v>8689.8627498149508</v>
      </c>
      <c r="VY529" s="9">
        <f si="208" t="shared"/>
        <v>8686.2793012583279</v>
      </c>
      <c r="VZ529" s="9">
        <f si="208" t="shared"/>
        <v>8664.7786099185796</v>
      </c>
      <c r="WA529" s="9">
        <f si="208" t="shared"/>
        <v>8675.5289555884519</v>
      </c>
      <c r="WB529" s="9">
        <f si="208" t="shared"/>
        <v>8707.7799925980744</v>
      </c>
      <c r="WC529" s="9">
        <f si="208" t="shared"/>
        <v>8750.781375277571</v>
      </c>
      <c r="WD529" s="9">
        <f si="208" t="shared"/>
        <v>8800.9496550703188</v>
      </c>
      <c r="WE529" s="9">
        <f si="208" t="shared"/>
        <v>8800.9496550703188</v>
      </c>
      <c r="WF529" s="9">
        <f si="208" t="shared"/>
        <v>8843.9510377498154</v>
      </c>
      <c r="WG529" s="9">
        <f si="208" t="shared"/>
        <v>8808.1165521835683</v>
      </c>
      <c r="WH529" s="9">
        <f ref="WH529:XV529" si="209" t="shared">WH465*WH$510/$E529</f>
        <v>8872.6186262028114</v>
      </c>
      <c r="WI529" s="9">
        <f si="209" t="shared"/>
        <v>8912.0365603256851</v>
      </c>
      <c r="WJ529" s="9">
        <f si="209" t="shared"/>
        <v>8940.7041487786828</v>
      </c>
      <c r="WK529" s="9">
        <f si="209" t="shared"/>
        <v>8958.6213915618064</v>
      </c>
      <c r="WL529" s="9">
        <f si="209" t="shared"/>
        <v>8947.8710458919304</v>
      </c>
      <c r="WM529" s="9">
        <f si="209" t="shared"/>
        <v>8947.8710458919304</v>
      </c>
      <c r="WN529" s="9">
        <f si="209" t="shared"/>
        <v>8994.4558771280517</v>
      </c>
      <c r="WO529" s="9">
        <f si="209" t="shared"/>
        <v>9026.706914137676</v>
      </c>
      <c r="WP529" s="9">
        <f si="209" t="shared"/>
        <v>9026.706914137676</v>
      </c>
      <c r="WQ529" s="9">
        <f si="209" t="shared"/>
        <v>9033.8738112509254</v>
      </c>
      <c r="WR529" s="9">
        <f si="209" t="shared"/>
        <v>9080.4586424870467</v>
      </c>
      <c r="WS529" s="9">
        <f si="209" t="shared"/>
        <v>9051.791054034049</v>
      </c>
      <c r="WT529" s="9">
        <f si="209" t="shared"/>
        <v>9109.1262309400427</v>
      </c>
      <c r="WU529" s="9">
        <f si="209" t="shared"/>
        <v>9130.6269222797928</v>
      </c>
      <c r="WV529" s="9">
        <f si="209" t="shared"/>
        <v>9162.8779592894152</v>
      </c>
      <c r="WW529" s="9">
        <f si="209" t="shared"/>
        <v>9170.0448564026647</v>
      </c>
      <c r="WX529" s="9">
        <f si="209" t="shared"/>
        <v>9184.3786506291635</v>
      </c>
      <c r="WY529" s="9">
        <f si="209" t="shared"/>
        <v>9173.6283049592894</v>
      </c>
      <c r="WZ529" s="9">
        <f si="209" t="shared"/>
        <v>9209.4627905255365</v>
      </c>
      <c r="XA529" s="9">
        <f si="209" t="shared"/>
        <v>9230.9634818652848</v>
      </c>
      <c r="XB529" s="9">
        <f si="209" t="shared"/>
        <v>9234.5469304219077</v>
      </c>
      <c r="XC529" s="9">
        <f si="209" t="shared"/>
        <v>9213.0462390821613</v>
      </c>
      <c r="XD529" s="9">
        <f si="209" t="shared"/>
        <v>9227.3800333086601</v>
      </c>
      <c r="XE529" s="9">
        <f si="209" t="shared"/>
        <v>9152.1276136195411</v>
      </c>
      <c r="XF529" s="9">
        <f si="209" t="shared"/>
        <v>9198.7124448556624</v>
      </c>
      <c r="XG529" s="9">
        <f si="209" t="shared"/>
        <v>9213.0462390821613</v>
      </c>
      <c r="XH529" s="9">
        <f si="209" t="shared"/>
        <v>9245.2972760917819</v>
      </c>
      <c r="XI529" s="9">
        <f si="209" t="shared"/>
        <v>9263.2145188749073</v>
      </c>
      <c r="XJ529" s="9">
        <f si="209" t="shared"/>
        <v>9277.5483131014062</v>
      </c>
      <c r="XK529" s="9">
        <f si="209" t="shared"/>
        <v>9266.7979674315338</v>
      </c>
      <c r="XL529" s="9">
        <f si="209" t="shared"/>
        <v>9309.7993501110286</v>
      </c>
      <c r="XM529" s="9">
        <f si="209" t="shared"/>
        <v>9302.632452997781</v>
      </c>
      <c r="XN529" s="9">
        <f si="209" t="shared"/>
        <v>9299.0490044411545</v>
      </c>
      <c r="XO529" s="9">
        <f si="209" t="shared"/>
        <v>9309.7993501110286</v>
      </c>
      <c r="XP529" s="9">
        <f si="209" t="shared"/>
        <v>9338.4669385640263</v>
      </c>
      <c r="XQ529" s="9">
        <f si="209" t="shared"/>
        <v>9273.9648645447833</v>
      </c>
      <c r="XR529" s="9">
        <f si="209" t="shared"/>
        <v>9316.966247224278</v>
      </c>
      <c r="XS529" s="9">
        <f si="209" t="shared"/>
        <v>9356.3841813471499</v>
      </c>
      <c r="XT529" s="9">
        <f si="209" t="shared"/>
        <v>9367.1345270170223</v>
      </c>
      <c r="XU529" s="9">
        <f si="209" t="shared"/>
        <v>9392.2186669133989</v>
      </c>
      <c r="XV529" s="9">
        <f si="209" t="shared"/>
        <v>9428.0531524796461</v>
      </c>
      <c r="XW529" s="83">
        <f ref="XW529:ZG529" si="210" t="shared">XW465*XW$510/$E529</f>
        <v>9438.8034981495184</v>
      </c>
      <c r="XX529" s="83">
        <f si="210" t="shared"/>
        <v>9474.6379837157638</v>
      </c>
      <c r="XY529" s="83">
        <f si="210" t="shared"/>
        <v>9492.5552264988874</v>
      </c>
      <c r="XZ529" s="83">
        <f si="210" t="shared"/>
        <v>9488.9717779422645</v>
      </c>
      <c r="YA529" s="83">
        <f si="210" t="shared"/>
        <v>9514.0559178386393</v>
      </c>
      <c r="YB529" s="83">
        <f si="210" t="shared"/>
        <v>9571.3910947446348</v>
      </c>
      <c r="YC529" s="83">
        <f si="210" t="shared"/>
        <v>9514.0559178386393</v>
      </c>
      <c r="YD529" s="83">
        <f si="210" t="shared"/>
        <v>9617.9759259807524</v>
      </c>
      <c r="YE529" s="83">
        <f si="210" t="shared"/>
        <v>9650.2269629903785</v>
      </c>
      <c r="YF529" s="83">
        <f si="210" t="shared"/>
        <v>9696.8117942264998</v>
      </c>
      <c r="YG529" s="83">
        <f si="210" t="shared"/>
        <v>9736.2297283493717</v>
      </c>
      <c r="YH529" s="83">
        <f si="210" t="shared"/>
        <v>9757.7304196891182</v>
      </c>
      <c r="YI529" s="83">
        <f si="210" t="shared"/>
        <v>9779.2311110288665</v>
      </c>
      <c r="YJ529" s="83">
        <f si="210" t="shared"/>
        <v>9843.7331850481114</v>
      </c>
      <c r="YK529" s="83">
        <f si="210" t="shared"/>
        <v>9858.0669792746121</v>
      </c>
      <c r="YL529" s="83">
        <f si="210" t="shared"/>
        <v>9865.2338763878597</v>
      </c>
      <c r="YM529" s="83">
        <f si="210" t="shared"/>
        <v>9883.1511191709833</v>
      </c>
      <c r="YN529" s="83">
        <f si="210" t="shared"/>
        <v>9965.5704359733536</v>
      </c>
      <c r="YO529" s="83">
        <f si="210" t="shared"/>
        <v>9890.3180162842345</v>
      </c>
      <c r="YP529" s="83">
        <f si="210" t="shared"/>
        <v>9965.5704359733536</v>
      </c>
      <c r="YQ529" s="83">
        <f si="210" t="shared"/>
        <v>9972.7373330866012</v>
      </c>
      <c r="YR529" s="83">
        <f si="210" t="shared"/>
        <v>10022.905612879349</v>
      </c>
      <c r="YS529" s="83">
        <f si="210" t="shared"/>
        <v>10058.740098445594</v>
      </c>
      <c r="YT529" s="83">
        <f si="210" t="shared"/>
        <v>10087.407686898592</v>
      </c>
      <c r="YU529" s="83">
        <f si="210" t="shared"/>
        <v>10094.574584011842</v>
      </c>
      <c r="YV529" s="83">
        <f si="210" t="shared"/>
        <v>10184.160797927459</v>
      </c>
      <c r="YW529" s="83">
        <f si="210" t="shared"/>
        <v>10180.577349370837</v>
      </c>
      <c r="YX529" s="83">
        <f si="210" t="shared"/>
        <v>10194.911143597335</v>
      </c>
      <c r="YY529" s="83">
        <f si="210" t="shared"/>
        <v>10198.49459215396</v>
      </c>
      <c r="YZ529" s="83">
        <f si="210" t="shared"/>
        <v>10234.329077720207</v>
      </c>
      <c r="ZA529" s="83">
        <f si="210" t="shared"/>
        <v>10141.159415247965</v>
      </c>
      <c r="ZB529" s="83">
        <f si="210" t="shared"/>
        <v>10212.828386380459</v>
      </c>
      <c r="ZC529" s="83">
        <f si="210" t="shared"/>
        <v>10216.411834937084</v>
      </c>
      <c r="ZD529" s="83">
        <f si="210" t="shared"/>
        <v>10327.498740192448</v>
      </c>
      <c r="ZE529" s="83">
        <f si="210" t="shared"/>
        <v>10363.333225758695</v>
      </c>
      <c r="ZF529" s="83">
        <f si="210" t="shared"/>
        <v>10377.667019985196</v>
      </c>
      <c r="ZG529" s="83">
        <f si="210" t="shared"/>
        <v>10374.083571428569</v>
      </c>
      <c r="ZH529" s="83">
        <f ref="ZH529:ABA529" si="211" t="shared">ZH465*ZH$510/$E529</f>
        <v>10452.919439674315</v>
      </c>
      <c r="ZI529" s="83">
        <f si="211" t="shared"/>
        <v>10427.835299777942</v>
      </c>
      <c r="ZJ529" s="83">
        <f si="211" t="shared"/>
        <v>10406.334608438194</v>
      </c>
      <c r="ZK529" s="83">
        <f si="211" t="shared"/>
        <v>10427.835299777942</v>
      </c>
      <c r="ZL529" s="83">
        <f si="211" t="shared"/>
        <v>10456.50288823094</v>
      </c>
      <c r="ZM529" s="83">
        <f si="211" t="shared"/>
        <v>10413.501505551445</v>
      </c>
      <c r="ZN529" s="83">
        <f si="211" t="shared"/>
        <v>10463.669785344189</v>
      </c>
      <c r="ZO529" s="83">
        <f si="211" t="shared"/>
        <v>10485.170476683938</v>
      </c>
      <c r="ZP529" s="83">
        <f si="211" t="shared"/>
        <v>10485.170476683938</v>
      </c>
      <c r="ZQ529" s="83">
        <f si="211" t="shared"/>
        <v>10470.836682457437</v>
      </c>
      <c r="ZR529" s="83">
        <f si="211" t="shared"/>
        <v>10488.75392524056</v>
      </c>
      <c r="ZS529" s="83">
        <f si="211" t="shared"/>
        <v>10542.505653589933</v>
      </c>
      <c r="ZT529" s="83">
        <f si="211" t="shared"/>
        <v>10510.254616580312</v>
      </c>
      <c r="ZU529" s="83">
        <f si="211" t="shared"/>
        <v>10546.089102146558</v>
      </c>
      <c r="ZV529" s="83">
        <f si="211" t="shared"/>
        <v>10546.089102146558</v>
      </c>
      <c r="ZW529" s="83">
        <f si="211" t="shared"/>
        <v>10517.42151369356</v>
      </c>
      <c r="ZX529" s="83">
        <f ref="ZX529:AAM529" si="212" t="shared">ZX465*ZX$510/$E529</f>
        <v>10585.507036269428</v>
      </c>
      <c r="ZY529" s="83">
        <f si="212" t="shared"/>
        <v>10556.839447816434</v>
      </c>
      <c r="ZZ529" s="83">
        <f si="212" t="shared"/>
        <v>10607.007727609178</v>
      </c>
      <c r="AAA529" s="83">
        <f si="212" t="shared"/>
        <v>10639.2587646188</v>
      </c>
      <c r="AAB529" s="83">
        <f si="212" t="shared"/>
        <v>10789.76360399704</v>
      </c>
      <c r="AAC529" s="83">
        <f si="212" t="shared"/>
        <v>10818.431192450036</v>
      </c>
      <c r="AAD529" s="83">
        <f si="212" t="shared"/>
        <v>10893.683612139157</v>
      </c>
      <c r="AAE529" s="83">
        <f si="212" t="shared"/>
        <v>10947.435340488526</v>
      </c>
      <c r="AAF529" s="83">
        <f si="212" t="shared"/>
        <v>11015.520863064396</v>
      </c>
      <c r="AAG529" s="83">
        <f si="212" t="shared"/>
        <v>11058.522245743894</v>
      </c>
      <c r="AAH529" s="83">
        <f si="212" t="shared"/>
        <v>11180.359496669134</v>
      </c>
      <c r="AAI529" s="83">
        <f si="212" t="shared"/>
        <v>11262.778813471503</v>
      </c>
      <c r="AAJ529" s="83">
        <f si="212" t="shared"/>
        <v>11384.616064396743</v>
      </c>
      <c r="AAK529" s="83">
        <f si="212" t="shared"/>
        <v>11384.616064396743</v>
      </c>
      <c r="AAL529" s="83">
        <f si="212" t="shared"/>
        <v>11474.202278312359</v>
      </c>
      <c r="AAM529" s="83">
        <f si="212" t="shared"/>
        <v>11592.456080680977</v>
      </c>
      <c r="AAN529" s="83">
        <f si="211" t="shared"/>
        <v>11990.21887046632</v>
      </c>
      <c r="AAO529" s="83">
        <f si="211" t="shared"/>
        <v>12079.80508438194</v>
      </c>
      <c r="AAP529" s="83">
        <f si="211" t="shared"/>
        <v>12183.725092524055</v>
      </c>
      <c r="AAQ529" s="83">
        <f si="211" t="shared"/>
        <v>12298.395446336046</v>
      </c>
      <c r="AAR529" s="83">
        <f si="211" t="shared"/>
        <v>12370.064417468542</v>
      </c>
      <c r="AAS529" s="83">
        <f si="211" t="shared"/>
        <v>12456.067182827535</v>
      </c>
      <c r="AAT529" s="83">
        <f si="211" t="shared"/>
        <v>12764.243758697261</v>
      </c>
      <c r="AAU529" s="83">
        <f si="211" t="shared"/>
        <v>12839.49617838638</v>
      </c>
      <c r="AAV529" s="83">
        <f si="211" t="shared"/>
        <v>12914.748598075499</v>
      </c>
      <c r="AAW529" s="83">
        <f si="211" t="shared"/>
        <v>12911.165149518874</v>
      </c>
      <c r="AAX529" s="83">
        <f si="211" t="shared"/>
        <v>13061.669988897112</v>
      </c>
      <c r="AAY529" s="83">
        <f si="211" t="shared"/>
        <v>13158.42309992598</v>
      </c>
      <c r="AAZ529" s="83">
        <f si="211" t="shared"/>
        <v>13359.096219096964</v>
      </c>
      <c r="ABA529" s="83">
        <f si="211" t="shared"/>
        <v>13448.682433012582</v>
      </c>
      <c r="ABB529" s="83">
        <f ref="ABB529:ABC529" si="213" t="shared">ABB465*ABB$510/$E529</f>
        <v>13488.100367135454</v>
      </c>
      <c r="ABC529" s="83">
        <f si="213" t="shared"/>
        <v>13409.26449888971</v>
      </c>
      <c r="ABD529" s="83">
        <f ref="ABD529:ABE529" si="214" t="shared">ABD465*ABD$510/$E529</f>
        <v>13495.267264248705</v>
      </c>
      <c r="ABE529" s="83">
        <f si="214" t="shared"/>
        <v>13559.769338267948</v>
      </c>
      <c r="ABF529" s="9">
        <v>13538.2686469282</v>
      </c>
      <c r="ABG529" s="9">
        <v>13520.351404145076</v>
      </c>
      <c r="ABH529" s="9">
        <v>13581.270029607696</v>
      </c>
      <c r="ABI529" s="9">
        <v>13545.435544041449</v>
      </c>
      <c r="ABJ529" s="9">
        <v>13652.939000740196</v>
      </c>
      <c r="ABK529" s="9">
        <v>13724.607971872687</v>
      </c>
      <c r="ABL529" s="9">
        <v>13796.276943005181</v>
      </c>
      <c r="ABM529" s="9">
        <v>13846.445222797925</v>
      </c>
      <c r="ABN529" s="9">
        <v>13878.696259807548</v>
      </c>
      <c r="ABO529" s="9">
        <v>13885.863156920799</v>
      </c>
      <c r="ABP529" s="9">
        <v>13971.865922279794</v>
      </c>
      <c r="ABQ529" s="9">
        <v>13925.281091043669</v>
      </c>
      <c r="ABR529" s="9">
        <v>14000.533510732792</v>
      </c>
      <c r="ABS529" s="9">
        <v>14007.700407846041</v>
      </c>
      <c r="ABT529" s="9">
        <v>14050.701790525538</v>
      </c>
      <c r="ABU529" s="9">
        <v>14036.367996299041</v>
      </c>
      <c r="ABV529" s="9">
        <v>14118.787313101408</v>
      </c>
      <c r="ABW529" s="9">
        <v>14165.372144337527</v>
      </c>
      <c r="ABX529" s="9">
        <v>14412.630094744633</v>
      </c>
      <c r="ABY529" s="12" t="s">
        <v>3</v>
      </c>
    </row>
    <row ht="12.75" r="530" spans="1:753" x14ac:dyDescent="0.2">
      <c r="A530" s="1">
        <v>51900</v>
      </c>
      <c r="B530" s="1">
        <v>2</v>
      </c>
      <c r="C530" s="1" t="s">
        <v>53</v>
      </c>
      <c r="E530" s="9">
        <v>173.6</v>
      </c>
      <c r="F530" s="1">
        <v>2035</v>
      </c>
      <c r="G530" s="12">
        <v>37447</v>
      </c>
      <c r="H530" s="12">
        <v>49335</v>
      </c>
      <c r="HR530" s="9"/>
      <c r="HS530" s="9"/>
      <c r="HT530" s="9"/>
      <c r="HU530" s="9"/>
      <c r="HV530" s="9"/>
      <c r="HW530" s="9"/>
      <c r="HX530" s="9"/>
      <c r="HY530" s="9"/>
      <c r="HZ530" s="9"/>
      <c r="IA530" s="9"/>
      <c r="IB530" s="9"/>
      <c r="IC530" s="9"/>
      <c r="ID530" s="9"/>
      <c r="IE530" s="9"/>
      <c r="IF530" s="9"/>
      <c r="IG530" s="9"/>
      <c r="IH530" s="9"/>
      <c r="II530" s="9"/>
      <c r="IJ530" s="9"/>
      <c r="IK530" s="9"/>
      <c r="IL530" s="9"/>
      <c r="IM530" s="9"/>
      <c r="IN530" s="9"/>
      <c r="IO530" s="9"/>
      <c r="IP530" s="9"/>
      <c r="IQ530" s="9"/>
      <c r="IR530" s="9"/>
      <c r="IS530" s="9"/>
      <c r="IT530" s="9"/>
      <c r="IU530" s="9"/>
      <c r="IV530" s="9"/>
      <c r="IW530" s="9"/>
      <c r="IX530" s="9"/>
      <c r="IY530" s="9"/>
      <c r="IZ530" s="9"/>
      <c r="JA530" s="9"/>
      <c r="JB530" s="9"/>
      <c r="JC530" s="9"/>
      <c r="JD530" s="9"/>
      <c r="JE530" s="9"/>
      <c r="JF530" s="9"/>
      <c r="JG530" s="9"/>
      <c r="JH530" s="9"/>
      <c r="JI530" s="9"/>
      <c r="JJ530" s="9"/>
      <c r="JK530" s="9"/>
      <c r="JL530" s="9"/>
      <c r="JM530" s="9"/>
      <c r="JN530" s="9"/>
      <c r="JO530" s="9"/>
      <c r="JP530" s="9"/>
      <c r="JQ530" s="9"/>
      <c r="JR530" s="9"/>
      <c r="JS530" s="9"/>
      <c r="JT530" s="9"/>
      <c r="JU530" s="9"/>
      <c r="JV530" s="9"/>
      <c r="JW530" s="9"/>
      <c r="JX530" s="9"/>
      <c r="JY530" s="9"/>
      <c r="JZ530" s="9"/>
      <c r="KA530" s="9"/>
      <c r="KB530" s="9"/>
      <c r="KC530" s="9"/>
      <c r="KD530" s="9"/>
      <c r="KE530" s="9"/>
      <c r="KF530" s="9"/>
      <c r="KG530" s="9"/>
      <c r="KH530" s="9"/>
      <c r="KI530" s="9"/>
      <c r="KJ530" s="9"/>
      <c r="KK530" s="9"/>
      <c r="KL530" s="9"/>
      <c r="KM530" s="9"/>
      <c r="KN530" s="9"/>
      <c r="KO530" s="9"/>
      <c r="KP530" s="9"/>
      <c r="KQ530" s="9"/>
      <c r="KR530" s="9"/>
      <c r="KS530" s="9"/>
      <c r="KT530" s="9"/>
      <c r="KU530" s="9"/>
      <c r="KV530" s="9"/>
      <c r="KW530" s="9"/>
      <c r="KX530" s="9"/>
      <c r="KY530" s="9"/>
      <c r="KZ530" s="9"/>
      <c r="LA530" s="9"/>
      <c r="LB530" s="9"/>
      <c r="LC530" s="9"/>
      <c r="LD530" s="9"/>
      <c r="LE530" s="9"/>
      <c r="LF530" s="9"/>
      <c r="LG530" s="9"/>
      <c r="LH530" s="9"/>
      <c r="LI530" s="9"/>
      <c r="LJ530" s="9"/>
      <c r="LK530" s="9"/>
      <c r="LL530" s="9"/>
      <c r="LM530" s="9"/>
      <c r="LN530" s="9"/>
      <c r="LO530" s="9"/>
      <c r="LP530" s="9"/>
      <c r="LQ530" s="9"/>
      <c r="LR530" s="9"/>
      <c r="LS530" s="9"/>
      <c r="LT530" s="9"/>
      <c r="LU530" s="9"/>
      <c r="LV530" s="9"/>
      <c r="LW530" s="9"/>
      <c r="LX530" s="9"/>
      <c r="LY530" s="9"/>
      <c r="LZ530" s="9"/>
      <c r="MA530" s="9"/>
      <c r="MB530" s="9"/>
      <c r="MC530" s="9"/>
      <c r="MD530" s="9"/>
      <c r="ME530" s="9"/>
      <c r="MF530" s="9"/>
      <c r="MG530" s="9"/>
      <c r="MH530" s="9"/>
      <c r="MI530" s="9"/>
      <c r="MJ530" s="9"/>
      <c r="MK530" s="9"/>
      <c r="ML530" s="9"/>
      <c r="MM530" s="9"/>
      <c r="MN530" s="9"/>
      <c r="MO530" s="9"/>
      <c r="MP530" s="9"/>
      <c r="MQ530" s="9"/>
      <c r="MR530" s="9"/>
      <c r="MS530" s="9"/>
      <c r="MT530" s="9"/>
      <c r="MU530" s="9"/>
      <c r="MV530" s="9"/>
      <c r="MW530" s="9"/>
      <c r="MX530" s="9"/>
      <c r="MY530" s="9"/>
      <c r="MZ530" s="9"/>
      <c r="NA530" s="9"/>
      <c r="NB530" s="9"/>
      <c r="NC530" s="9"/>
      <c r="ND530" s="9"/>
      <c r="NE530" s="9"/>
      <c r="NF530" s="9"/>
      <c r="NG530" s="9"/>
      <c r="NH530" s="9"/>
      <c r="NI530" s="9"/>
      <c r="NJ530" s="9"/>
      <c r="NK530" s="9"/>
      <c r="NL530" s="9"/>
      <c r="NM530" s="9"/>
      <c r="NN530" s="9"/>
      <c r="NO530" s="9"/>
      <c r="NP530" s="9"/>
      <c r="NQ530" s="9"/>
      <c r="NR530" s="9"/>
      <c r="NS530" s="9"/>
      <c r="NT530" s="9"/>
      <c r="NU530" s="9"/>
      <c r="NV530" s="9"/>
      <c r="NW530" s="9"/>
      <c r="NX530" s="9"/>
      <c r="NY530" s="9"/>
      <c r="NZ530" s="9"/>
      <c r="OA530" s="9"/>
      <c r="OB530" s="9"/>
      <c r="OC530" s="9"/>
      <c r="OD530" s="9"/>
      <c r="OE530" s="9"/>
      <c r="OF530" s="9"/>
      <c r="OG530" s="9"/>
      <c r="OH530" s="9"/>
      <c r="OI530" s="9"/>
      <c r="OJ530" s="9"/>
      <c r="OK530" s="9"/>
      <c r="OL530" s="9"/>
      <c r="OM530" s="9"/>
      <c r="ON530" s="9"/>
      <c r="OO530" s="9"/>
      <c r="OP530" s="9"/>
      <c r="OQ530" s="9"/>
      <c r="OR530" s="9"/>
      <c r="OS530" s="9"/>
      <c r="OT530" s="9"/>
      <c r="OU530" s="9"/>
      <c r="OV530" s="9"/>
      <c r="OW530" s="9"/>
      <c r="OX530" s="9"/>
      <c r="OY530" s="9"/>
      <c r="OZ530" s="9"/>
      <c r="PA530" s="9"/>
      <c r="PB530" s="9"/>
      <c r="PC530" s="9"/>
      <c r="PD530" s="9"/>
      <c r="PE530" s="9"/>
      <c r="PF530" s="9"/>
      <c r="PG530" s="9"/>
      <c r="PH530" s="9"/>
      <c r="PI530" s="9"/>
      <c r="PJ530" s="9"/>
      <c r="PK530" s="9"/>
      <c r="PL530" s="9"/>
      <c r="PM530" s="9"/>
      <c r="PN530" s="9"/>
      <c r="PO530" s="9"/>
      <c r="PP530" s="9"/>
      <c r="PQ530" s="9"/>
      <c r="PR530" s="9"/>
      <c r="PS530" s="9"/>
      <c r="PT530" s="9"/>
      <c r="PU530" s="9"/>
      <c r="PV530" s="9"/>
      <c r="PW530" s="9"/>
      <c r="PX530" s="9"/>
      <c r="PY530" s="9"/>
      <c r="PZ530" s="9"/>
      <c r="QA530" s="9"/>
      <c r="QB530" s="9"/>
      <c r="QC530" s="9"/>
      <c r="QD530" s="9"/>
      <c r="QE530" s="9"/>
      <c r="QF530" s="9"/>
      <c r="QG530" s="9"/>
      <c r="QH530" s="9"/>
      <c r="QI530" s="9"/>
      <c r="QJ530" s="9"/>
      <c r="QK530" s="9"/>
      <c r="QL530" s="9"/>
      <c r="QM530" s="9"/>
      <c r="QN530" s="9"/>
      <c r="QO530" s="9"/>
      <c r="QP530" s="9"/>
      <c r="QQ530" s="9"/>
      <c r="QR530" s="9"/>
      <c r="QS530" s="9"/>
      <c r="QT530" s="9"/>
      <c r="QU530" s="9"/>
      <c r="QV530" s="9"/>
      <c r="QW530" s="9"/>
      <c r="QX530" s="9"/>
      <c r="QY530" s="9"/>
      <c r="QZ530" s="9"/>
      <c r="RA530" s="9"/>
      <c r="RB530" s="9"/>
      <c r="RC530" s="9">
        <f ref="RC530:SH530" si="215" t="shared">RC466*RC$510/$E530</f>
        <v>950</v>
      </c>
      <c r="RD530" s="9">
        <f si="215" t="shared"/>
        <v>948.90552995391704</v>
      </c>
      <c r="RE530" s="9">
        <f si="215" t="shared"/>
        <v>1846.8029953917051</v>
      </c>
      <c r="RF530" s="9">
        <f si="215" t="shared"/>
        <v>1852.13133640553</v>
      </c>
      <c r="RG530" s="9">
        <f si="215" t="shared"/>
        <v>1859.5910138248848</v>
      </c>
      <c r="RH530" s="9">
        <f si="215" t="shared"/>
        <v>1872.3790322580646</v>
      </c>
      <c r="RI530" s="9">
        <f si="215" t="shared"/>
        <v>1877.7073732718895</v>
      </c>
      <c r="RJ530" s="9">
        <f si="215" t="shared"/>
        <v>1877.7073732718895</v>
      </c>
      <c r="RK530" s="9">
        <f si="215" t="shared"/>
        <v>1874.5103686635946</v>
      </c>
      <c r="RL530" s="9">
        <f si="215" t="shared"/>
        <v>1879.8387096774195</v>
      </c>
      <c r="RM530" s="9">
        <f si="215" t="shared"/>
        <v>1892.6267281105991</v>
      </c>
      <c r="RN530" s="9">
        <f si="215" t="shared"/>
        <v>1895.823732718894</v>
      </c>
      <c r="RO530" s="9">
        <f si="215" t="shared"/>
        <v>1899.020737327189</v>
      </c>
      <c r="RP530" s="9">
        <f si="215" t="shared"/>
        <v>1902.2177419354839</v>
      </c>
      <c r="RQ530" s="9">
        <f si="215" t="shared"/>
        <v>2569.1244239631337</v>
      </c>
      <c r="RR530" s="9">
        <f si="215" t="shared"/>
        <v>2582.0852534562214</v>
      </c>
      <c r="RS530" s="9">
        <f si="215" t="shared"/>
        <v>2590.7258064516132</v>
      </c>
      <c r="RT530" s="9">
        <f si="215" t="shared"/>
        <v>3313.9976958525349</v>
      </c>
      <c r="RU530" s="9">
        <f si="215" t="shared"/>
        <v>3319.4844470046082</v>
      </c>
      <c r="RV530" s="9">
        <f si="215" t="shared"/>
        <v>3942.4395161290322</v>
      </c>
      <c r="RW530" s="9">
        <f si="215" t="shared"/>
        <v>3942.4395161290322</v>
      </c>
      <c r="RX530" s="9">
        <f si="215" t="shared"/>
        <v>4550.4608294930877</v>
      </c>
      <c r="RY530" s="9">
        <f si="215" t="shared"/>
        <v>4573.0126728110599</v>
      </c>
      <c r="RZ530" s="9">
        <f si="215" t="shared"/>
        <v>5206.6244239631342</v>
      </c>
      <c r="SA530" s="9">
        <f si="215" t="shared"/>
        <v>5209.4758064516127</v>
      </c>
      <c r="SB530" s="9">
        <f si="215" t="shared"/>
        <v>5232.2868663594472</v>
      </c>
      <c r="SC530" s="9">
        <f si="215" t="shared"/>
        <v>5220.8813364055304</v>
      </c>
      <c r="SD530" s="9">
        <f si="215" t="shared"/>
        <v>5240.8410138248846</v>
      </c>
      <c r="SE530" s="9">
        <f si="215" t="shared"/>
        <v>5901.6705069124428</v>
      </c>
      <c r="SF530" s="9">
        <f si="215" t="shared"/>
        <v>5936.837557603686</v>
      </c>
      <c r="SG530" s="9">
        <f si="215" t="shared"/>
        <v>6633.8565668202764</v>
      </c>
      <c r="SH530" s="9">
        <f si="215" t="shared"/>
        <v>6644.5276497695859</v>
      </c>
      <c r="SI530" s="9">
        <f ref="SI530:TN530" si="216" t="shared">SI466*SI$510/$E530</f>
        <v>6644.5276497695859</v>
      </c>
      <c r="SJ530" s="9">
        <f si="216" t="shared"/>
        <v>7796.0990783410143</v>
      </c>
      <c r="SK530" s="9">
        <f si="216" t="shared"/>
        <v>7825.220046082949</v>
      </c>
      <c r="SL530" s="9">
        <f si="216" t="shared"/>
        <v>7846.0207373271887</v>
      </c>
      <c r="SM530" s="9">
        <f si="216" t="shared"/>
        <v>7862.6612903225805</v>
      </c>
      <c r="SN530" s="9">
        <f si="216" t="shared"/>
        <v>7900.1025345622129</v>
      </c>
      <c r="SO530" s="9">
        <f si="216" t="shared"/>
        <v>7858.5011520737335</v>
      </c>
      <c r="SP530" s="9">
        <f si="216" t="shared"/>
        <v>8124.6221198156682</v>
      </c>
      <c r="SQ530" s="9">
        <f si="216" t="shared"/>
        <v>8163.1883640552996</v>
      </c>
      <c r="SR530" s="9">
        <f si="216" t="shared"/>
        <v>8210.3248847926261</v>
      </c>
      <c r="SS530" s="9">
        <f si="216" t="shared"/>
        <v>8227.4654377880179</v>
      </c>
      <c r="ST530" s="9">
        <f si="216" t="shared"/>
        <v>8236.0357142857138</v>
      </c>
      <c r="SU530" s="9">
        <f si="216" t="shared"/>
        <v>8928</v>
      </c>
      <c r="SV530" s="9">
        <f si="216" t="shared"/>
        <v>8946.5806451612898</v>
      </c>
      <c r="SW530" s="9">
        <f si="216" t="shared"/>
        <v>8969.8064516129034</v>
      </c>
      <c r="SX530" s="9">
        <f si="216" t="shared"/>
        <v>8979.0967741935492</v>
      </c>
      <c r="SY530" s="9">
        <f si="216" t="shared"/>
        <v>8993.0322580645152</v>
      </c>
      <c r="SZ530" s="9">
        <f si="216" t="shared"/>
        <v>9016.2580645161288</v>
      </c>
      <c r="TA530" s="9">
        <f si="216" t="shared"/>
        <v>9735.7292626728122</v>
      </c>
      <c r="TB530" s="9">
        <f si="216" t="shared"/>
        <v>9776.0011520737316</v>
      </c>
      <c r="TC530" s="9">
        <f si="216" t="shared"/>
        <v>9816.2730414746547</v>
      </c>
      <c r="TD530" s="9">
        <f si="216" t="shared"/>
        <v>10627.525921658986</v>
      </c>
      <c r="TE530" s="9">
        <f si="216" t="shared"/>
        <v>10692.426843317971</v>
      </c>
      <c r="TF530" s="9">
        <f si="216" t="shared"/>
        <v>10735.694124423964</v>
      </c>
      <c r="TG530" s="9">
        <f si="216" t="shared"/>
        <v>10735.694124423964</v>
      </c>
      <c r="TH530" s="9">
        <f si="216" t="shared"/>
        <v>10773.552995391705</v>
      </c>
      <c r="TI530" s="9">
        <f si="216" t="shared"/>
        <v>10822.228686635945</v>
      </c>
      <c r="TJ530" s="9">
        <f si="216" t="shared"/>
        <v>10838.453917050692</v>
      </c>
      <c r="TK530" s="9">
        <f si="216" t="shared"/>
        <v>10876.312788018433</v>
      </c>
      <c r="TL530" s="9">
        <f si="216" t="shared"/>
        <v>10962.847350230413</v>
      </c>
      <c r="TM530" s="9">
        <f si="216" t="shared"/>
        <v>10903.354838709678</v>
      </c>
      <c r="TN530" s="9">
        <f si="216" t="shared"/>
        <v>10984.48099078341</v>
      </c>
      <c r="TO530" s="9">
        <f ref="TO530:UT530" si="217" t="shared">TO466*TO$510/$E530</f>
        <v>11054.790322580646</v>
      </c>
      <c r="TP530" s="9">
        <f si="217" t="shared"/>
        <v>11108.874423963134</v>
      </c>
      <c r="TQ530" s="9">
        <f si="217" t="shared"/>
        <v>11256.667050691243</v>
      </c>
      <c r="TR530" s="9">
        <f si="217" t="shared"/>
        <v>11316.717165898619</v>
      </c>
      <c r="TS530" s="9">
        <f si="217" t="shared"/>
        <v>11251.207949308757</v>
      </c>
      <c r="TT530" s="9">
        <f si="217" t="shared"/>
        <v>11628.383640552996</v>
      </c>
      <c r="TU530" s="9">
        <f si="217" t="shared"/>
        <v>11667.649769585254</v>
      </c>
      <c r="TV530" s="9">
        <f si="217" t="shared"/>
        <v>11718.134792626728</v>
      </c>
      <c r="TW530" s="9">
        <f si="217" t="shared"/>
        <v>11763.010368663594</v>
      </c>
      <c r="TX530" s="9">
        <f si="217" t="shared"/>
        <v>11830.323732718894</v>
      </c>
      <c r="TY530" s="9">
        <f si="217" t="shared"/>
        <v>11768.619815668204</v>
      </c>
      <c r="TZ530" s="9">
        <f si="217" t="shared"/>
        <v>11858.370967741936</v>
      </c>
      <c r="UA530" s="9">
        <f si="217" t="shared"/>
        <v>11897.637096774195</v>
      </c>
      <c r="UB530" s="9">
        <f si="217" t="shared"/>
        <v>12004.216589861751</v>
      </c>
      <c r="UC530" s="9">
        <f si="217" t="shared"/>
        <v>12065.920506912444</v>
      </c>
      <c r="UD530" s="9">
        <f si="217" t="shared"/>
        <v>12161.281105990784</v>
      </c>
      <c r="UE530" s="9">
        <f si="217" t="shared"/>
        <v>12144.452764976959</v>
      </c>
      <c r="UF530" s="9">
        <f si="217" t="shared"/>
        <v>12183.718894009218</v>
      </c>
      <c r="UG530" s="9">
        <f si="217" t="shared"/>
        <v>12251.032258064517</v>
      </c>
      <c r="UH530" s="9">
        <f si="217" t="shared"/>
        <v>12211.766129032259</v>
      </c>
      <c r="UI530" s="9">
        <f si="217" t="shared"/>
        <v>12116.405529953918</v>
      </c>
      <c r="UJ530" s="9">
        <f si="217" t="shared"/>
        <v>11942.512672811061</v>
      </c>
      <c r="UK530" s="9">
        <f si="217" t="shared"/>
        <v>11785.448156682029</v>
      </c>
      <c r="UL530" s="9">
        <f si="217" t="shared"/>
        <v>11858.370967741936</v>
      </c>
      <c r="UM530" s="9">
        <f si="217" t="shared"/>
        <v>11852.761520737329</v>
      </c>
      <c r="UN530" s="9">
        <f si="217" t="shared"/>
        <v>11863.980414746544</v>
      </c>
      <c r="UO530" s="9">
        <f si="217" t="shared"/>
        <v>11936.903225806453</v>
      </c>
      <c r="UP530" s="9">
        <f si="217" t="shared"/>
        <v>11970.559907834102</v>
      </c>
      <c r="UQ530" s="9">
        <f si="217" t="shared"/>
        <v>11970.559907834102</v>
      </c>
      <c r="UR530" s="9">
        <f si="217" t="shared"/>
        <v>12026.654377880184</v>
      </c>
      <c r="US530" s="9">
        <f si="217" t="shared"/>
        <v>12077.13940092166</v>
      </c>
      <c r="UT530" s="9">
        <f si="217" t="shared"/>
        <v>12116.405529953918</v>
      </c>
      <c r="UU530" s="9">
        <f ref="UU530:VZ530" si="218" t="shared">UU466*UU$510/$E530</f>
        <v>12150.062211981565</v>
      </c>
      <c r="UV530" s="9">
        <f si="218" t="shared"/>
        <v>12228.594470046084</v>
      </c>
      <c r="UW530" s="9">
        <f si="218" t="shared"/>
        <v>12222.985023041476</v>
      </c>
      <c r="UX530" s="9">
        <f si="218" t="shared"/>
        <v>12295.907834101383</v>
      </c>
      <c r="UY530" s="9">
        <f si="218" t="shared"/>
        <v>12380.049539170508</v>
      </c>
      <c r="UZ530" s="9">
        <f si="218" t="shared"/>
        <v>12497.847926267281</v>
      </c>
      <c r="VA530" s="9">
        <f si="218" t="shared"/>
        <v>12542.723502304147</v>
      </c>
      <c r="VB530" s="9">
        <f si="218" t="shared"/>
        <v>12570.770737327188</v>
      </c>
      <c r="VC530" s="9">
        <f si="218" t="shared"/>
        <v>12542.723502304147</v>
      </c>
      <c r="VD530" s="9">
        <f si="218" t="shared"/>
        <v>12593.208525345623</v>
      </c>
      <c r="VE530" s="9">
        <f si="218" t="shared"/>
        <v>12638.084101382488</v>
      </c>
      <c r="VF530" s="9">
        <f si="218" t="shared"/>
        <v>12666.13133640553</v>
      </c>
      <c r="VG530" s="9">
        <f si="218" t="shared"/>
        <v>12722.225806451614</v>
      </c>
      <c r="VH530" s="9">
        <f si="218" t="shared"/>
        <v>12811.976958525347</v>
      </c>
      <c r="VI530" s="9">
        <f si="218" t="shared"/>
        <v>12845.633640552996</v>
      </c>
      <c r="VJ530" s="9">
        <f si="218" t="shared"/>
        <v>12974.650921658986</v>
      </c>
      <c r="VK530" s="9">
        <f si="218" t="shared"/>
        <v>13041.964285714286</v>
      </c>
      <c r="VL530" s="9">
        <f si="218" t="shared"/>
        <v>13148.543778801844</v>
      </c>
      <c r="VM530" s="9">
        <f si="218" t="shared"/>
        <v>13193.41935483871</v>
      </c>
      <c r="VN530" s="9">
        <f si="218" t="shared"/>
        <v>13193.41935483871</v>
      </c>
      <c r="VO530" s="9">
        <f si="218" t="shared"/>
        <v>13165.372119815669</v>
      </c>
      <c r="VP530" s="9">
        <f si="218" t="shared"/>
        <v>13243.904377880184</v>
      </c>
      <c r="VQ530" s="9">
        <f si="218" t="shared"/>
        <v>13344.874423963136</v>
      </c>
      <c r="VR530" s="9">
        <f si="218" t="shared"/>
        <v>13350.483870967742</v>
      </c>
      <c r="VS530" s="9">
        <f si="218" t="shared"/>
        <v>13378.531105990784</v>
      </c>
      <c r="VT530" s="9">
        <f si="218" t="shared"/>
        <v>13429.016129032259</v>
      </c>
      <c r="VU530" s="9">
        <f si="218" t="shared"/>
        <v>13350.483870967742</v>
      </c>
      <c r="VV530" s="9">
        <f si="218" t="shared"/>
        <v>13457.063364055301</v>
      </c>
      <c r="VW530" s="9">
        <f si="218" t="shared"/>
        <v>12600.371838709678</v>
      </c>
      <c r="VX530" s="9">
        <f si="218" t="shared"/>
        <v>12689.32795218894</v>
      </c>
      <c r="VY530" s="9">
        <f si="218" t="shared"/>
        <v>12684.095239631337</v>
      </c>
      <c r="VZ530" s="9">
        <f si="218" t="shared"/>
        <v>12652.698964285715</v>
      </c>
      <c r="WA530" s="9">
        <f ref="WA530:XF530" si="219" t="shared">WA466*WA$510/$E530</f>
        <v>12668.397101958526</v>
      </c>
      <c r="WB530" s="9">
        <f si="219" t="shared"/>
        <v>12715.491514976959</v>
      </c>
      <c r="WC530" s="9">
        <f si="219" t="shared"/>
        <v>12778.284065668202</v>
      </c>
      <c r="WD530" s="9">
        <f si="219" t="shared"/>
        <v>12851.542041474653</v>
      </c>
      <c r="WE530" s="9">
        <f si="219" t="shared"/>
        <v>12851.542041474653</v>
      </c>
      <c r="WF530" s="9">
        <f si="219" t="shared"/>
        <v>12914.334592165898</v>
      </c>
      <c r="WG530" s="9">
        <f si="219" t="shared"/>
        <v>12862.007466589861</v>
      </c>
      <c r="WH530" s="9">
        <f si="219" t="shared"/>
        <v>12956.196292626728</v>
      </c>
      <c r="WI530" s="9">
        <f si="219" t="shared"/>
        <v>13013.756130760368</v>
      </c>
      <c r="WJ530" s="9">
        <f si="219" t="shared"/>
        <v>13055.617831221198</v>
      </c>
      <c r="WK530" s="9">
        <f si="219" t="shared"/>
        <v>13081.781394009216</v>
      </c>
      <c r="WL530" s="9">
        <f si="219" t="shared"/>
        <v>13066.083256336406</v>
      </c>
      <c r="WM530" s="9">
        <f si="219" t="shared"/>
        <v>13066.083256336406</v>
      </c>
      <c r="WN530" s="9">
        <f si="219" t="shared"/>
        <v>13134.108519585254</v>
      </c>
      <c r="WO530" s="9">
        <f si="219" t="shared"/>
        <v>13181.202932603686</v>
      </c>
      <c r="WP530" s="9">
        <f si="219" t="shared"/>
        <v>13181.202932603686</v>
      </c>
      <c r="WQ530" s="9">
        <f si="219" t="shared"/>
        <v>13191.668357718894</v>
      </c>
      <c r="WR530" s="9">
        <f si="219" t="shared"/>
        <v>13259.693620967741</v>
      </c>
      <c r="WS530" s="9">
        <f si="219" t="shared"/>
        <v>13217.831920506913</v>
      </c>
      <c r="WT530" s="9">
        <f si="219" t="shared"/>
        <v>13301.55532142857</v>
      </c>
      <c r="WU530" s="9">
        <f si="219" t="shared"/>
        <v>13332.951596774194</v>
      </c>
      <c r="WV530" s="9">
        <f si="219" t="shared"/>
        <v>13380.046009792626</v>
      </c>
      <c r="WW530" s="9">
        <f si="219" t="shared"/>
        <v>13390.511434907834</v>
      </c>
      <c r="WX530" s="9">
        <f si="219" t="shared"/>
        <v>13411.44228513825</v>
      </c>
      <c r="WY530" s="9">
        <f si="219" t="shared"/>
        <v>13395.744147465437</v>
      </c>
      <c r="WZ530" s="9">
        <f si="219" t="shared"/>
        <v>13448.071273041474</v>
      </c>
      <c r="XA530" s="9">
        <f si="219" t="shared"/>
        <v>13479.467548387096</v>
      </c>
      <c r="XB530" s="9">
        <f si="219" t="shared"/>
        <v>13484.700260944699</v>
      </c>
      <c r="XC530" s="9">
        <f si="219" t="shared"/>
        <v>13453.303985599081</v>
      </c>
      <c r="XD530" s="9">
        <f si="219" t="shared"/>
        <v>13474.234835829493</v>
      </c>
      <c r="XE530" s="9">
        <f si="219" t="shared"/>
        <v>13364.347872119815</v>
      </c>
      <c r="XF530" s="9">
        <f si="219" t="shared"/>
        <v>13432.373135368662</v>
      </c>
      <c r="XG530" s="9">
        <f ref="XG530:XV530" si="220" t="shared">XG466*XG$510/$E530</f>
        <v>13453.303985599081</v>
      </c>
      <c r="XH530" s="9">
        <f si="220" t="shared"/>
        <v>13500.398398617512</v>
      </c>
      <c r="XI530" s="9">
        <f si="220" t="shared"/>
        <v>13526.56196140553</v>
      </c>
      <c r="XJ530" s="9">
        <f si="220" t="shared"/>
        <v>13547.492811635944</v>
      </c>
      <c r="XK530" s="9">
        <f si="220" t="shared"/>
        <v>13531.794673963133</v>
      </c>
      <c r="XL530" s="9">
        <f si="220" t="shared"/>
        <v>13594.587224654377</v>
      </c>
      <c r="XM530" s="9">
        <f si="220" t="shared"/>
        <v>13584.121799539171</v>
      </c>
      <c r="XN530" s="9">
        <f si="220" t="shared"/>
        <v>13578.889086981568</v>
      </c>
      <c r="XO530" s="9">
        <f si="220" t="shared"/>
        <v>13594.587224654377</v>
      </c>
      <c r="XP530" s="9">
        <f si="220" t="shared"/>
        <v>13636.448925115208</v>
      </c>
      <c r="XQ530" s="9">
        <f si="220" t="shared"/>
        <v>13542.260099078339</v>
      </c>
      <c r="XR530" s="9">
        <f si="220" t="shared"/>
        <v>13605.052649769585</v>
      </c>
      <c r="XS530" s="9">
        <f si="220" t="shared"/>
        <v>13662.612487903227</v>
      </c>
      <c r="XT530" s="9">
        <f si="220" t="shared"/>
        <v>13678.310625576036</v>
      </c>
      <c r="XU530" s="9">
        <f si="220" t="shared"/>
        <v>13714.939613479264</v>
      </c>
      <c r="XV530" s="9">
        <f si="220" t="shared"/>
        <v>13767.266739055302</v>
      </c>
      <c r="XW530" s="83">
        <f ref="XW530:ZG530" si="221" t="shared">XW466*XW$510/$E530</f>
        <v>13782.964876728109</v>
      </c>
      <c r="XX530" s="83">
        <f si="221" t="shared"/>
        <v>13835.292002304146</v>
      </c>
      <c r="XY530" s="83">
        <f si="221" t="shared"/>
        <v>13861.455565092165</v>
      </c>
      <c r="XZ530" s="83">
        <f si="221" t="shared"/>
        <v>13856.222852534564</v>
      </c>
      <c r="YA530" s="83">
        <f si="221" t="shared"/>
        <v>13892.851840437788</v>
      </c>
      <c r="YB530" s="83">
        <f si="221" t="shared"/>
        <v>13976.575241359447</v>
      </c>
      <c r="YC530" s="83">
        <f si="221" t="shared"/>
        <v>13892.851840437788</v>
      </c>
      <c r="YD530" s="83">
        <f si="221" t="shared"/>
        <v>14044.600504608294</v>
      </c>
      <c r="YE530" s="83">
        <f si="221" t="shared"/>
        <v>14091.694917626728</v>
      </c>
      <c r="YF530" s="83">
        <f si="221" t="shared"/>
        <v>14159.720180875578</v>
      </c>
      <c r="YG530" s="83">
        <f si="221" t="shared"/>
        <v>14217.280019009215</v>
      </c>
      <c r="YH530" s="83">
        <f si="221" t="shared"/>
        <v>14248.67629435484</v>
      </c>
      <c r="YI530" s="83">
        <f si="221" t="shared"/>
        <v>14280.072569700458</v>
      </c>
      <c r="YJ530" s="83">
        <f si="221" t="shared"/>
        <v>14374.261395737327</v>
      </c>
      <c r="YK530" s="83">
        <f si="221" t="shared"/>
        <v>14395.192245967743</v>
      </c>
      <c r="YL530" s="83">
        <f si="221" t="shared"/>
        <v>14405.657671082949</v>
      </c>
      <c r="YM530" s="83">
        <f si="221" t="shared"/>
        <v>14431.821233870967</v>
      </c>
      <c r="YN530" s="83">
        <f si="221" t="shared"/>
        <v>14552.173622695855</v>
      </c>
      <c r="YO530" s="83">
        <f si="221" t="shared"/>
        <v>14442.286658986173</v>
      </c>
      <c r="YP530" s="83">
        <f si="221" t="shared"/>
        <v>14552.173622695855</v>
      </c>
      <c r="YQ530" s="83">
        <f si="221" t="shared"/>
        <v>14562.639047811061</v>
      </c>
      <c r="YR530" s="83">
        <f si="221" t="shared"/>
        <v>14635.89702361751</v>
      </c>
      <c r="YS530" s="83">
        <f si="221" t="shared"/>
        <v>14688.224149193547</v>
      </c>
      <c r="YT530" s="83">
        <f si="221" t="shared"/>
        <v>14730.085849654379</v>
      </c>
      <c r="YU530" s="83">
        <f si="221" t="shared"/>
        <v>14740.551274769585</v>
      </c>
      <c r="YV530" s="83">
        <f si="221" t="shared"/>
        <v>14871.369088709678</v>
      </c>
      <c r="YW530" s="83">
        <f si="221" t="shared"/>
        <v>14866.136376152075</v>
      </c>
      <c r="YX530" s="83">
        <f si="221" t="shared"/>
        <v>14887.067226382487</v>
      </c>
      <c r="YY530" s="83">
        <f si="221" t="shared"/>
        <v>14892.299938940094</v>
      </c>
      <c r="YZ530" s="83">
        <f si="221" t="shared"/>
        <v>14944.627064516131</v>
      </c>
      <c r="ZA530" s="83">
        <f si="221" t="shared"/>
        <v>14808.576538018435</v>
      </c>
      <c r="ZB530" s="83">
        <f si="221" t="shared"/>
        <v>14913.230789170506</v>
      </c>
      <c r="ZC530" s="83">
        <f si="221" t="shared"/>
        <v>14918.463501728113</v>
      </c>
      <c r="ZD530" s="83">
        <f si="221" t="shared"/>
        <v>15080.677591013824</v>
      </c>
      <c r="ZE530" s="83">
        <f si="221" t="shared"/>
        <v>15133.004716589861</v>
      </c>
      <c r="ZF530" s="83">
        <f si="221" t="shared"/>
        <v>15153.935566820277</v>
      </c>
      <c r="ZG530" s="83">
        <f si="221" t="shared"/>
        <v>15148.702854262674</v>
      </c>
      <c r="ZH530" s="83">
        <f ref="ZH530:ABA530" si="222" t="shared">ZH466*ZH$510/$E530</f>
        <v>15263.822530529955</v>
      </c>
      <c r="ZI530" s="83">
        <f si="222" t="shared"/>
        <v>15227.193542626726</v>
      </c>
      <c r="ZJ530" s="83">
        <f si="222" t="shared"/>
        <v>15195.797267281105</v>
      </c>
      <c r="ZK530" s="83">
        <f si="222" t="shared"/>
        <v>15227.193542626726</v>
      </c>
      <c r="ZL530" s="83">
        <f si="222" t="shared"/>
        <v>15269.055243087558</v>
      </c>
      <c r="ZM530" s="83">
        <f si="222" t="shared"/>
        <v>15206.262692396314</v>
      </c>
      <c r="ZN530" s="83">
        <f si="222" t="shared"/>
        <v>15279.520668202764</v>
      </c>
      <c r="ZO530" s="83">
        <f si="222" t="shared"/>
        <v>15310.916943548389</v>
      </c>
      <c r="ZP530" s="83">
        <f si="222" t="shared"/>
        <v>15310.916943548389</v>
      </c>
      <c r="ZQ530" s="83">
        <f si="222" t="shared"/>
        <v>15289.986093317973</v>
      </c>
      <c r="ZR530" s="83">
        <f si="222" t="shared"/>
        <v>15316.149656105988</v>
      </c>
      <c r="ZS530" s="83">
        <f si="222" t="shared"/>
        <v>15394.640344470045</v>
      </c>
      <c r="ZT530" s="83">
        <f si="222" t="shared"/>
        <v>15347.545931451614</v>
      </c>
      <c r="ZU530" s="83">
        <f si="222" t="shared"/>
        <v>15399.873057027651</v>
      </c>
      <c r="ZV530" s="83">
        <f si="222" t="shared"/>
        <v>15399.873057027651</v>
      </c>
      <c r="ZW530" s="83">
        <f si="222" t="shared"/>
        <v>15358.01135656682</v>
      </c>
      <c r="ZX530" s="83">
        <f ref="ZX530:AAM530" si="223" t="shared">ZX466*ZX$510/$E530</f>
        <v>15457.432895161288</v>
      </c>
      <c r="ZY530" s="83">
        <f si="223" t="shared"/>
        <v>15415.571194700462</v>
      </c>
      <c r="ZZ530" s="83">
        <f si="223" t="shared"/>
        <v>15488.829170506913</v>
      </c>
      <c r="AAA530" s="83">
        <f si="223" t="shared"/>
        <v>15535.923583525344</v>
      </c>
      <c r="AAB530" s="83">
        <f si="223" t="shared"/>
        <v>15755.697510944701</v>
      </c>
      <c r="AAC530" s="83">
        <f si="223" t="shared"/>
        <v>15797.559211405527</v>
      </c>
      <c r="AAD530" s="83">
        <f si="223" t="shared"/>
        <v>15907.446175115208</v>
      </c>
      <c r="AAE530" s="83">
        <f si="223" t="shared"/>
        <v>15985.936863479263</v>
      </c>
      <c r="AAF530" s="83">
        <f si="223" t="shared"/>
        <v>16085.358402073733</v>
      </c>
      <c r="AAG530" s="83">
        <f si="223" t="shared"/>
        <v>16148.150952764978</v>
      </c>
      <c r="AAH530" s="83">
        <f si="223" t="shared"/>
        <v>16326.063179723502</v>
      </c>
      <c r="AAI530" s="83">
        <f si="223" t="shared"/>
        <v>16446.415568548386</v>
      </c>
      <c r="AAJ530" s="83">
        <f si="223" t="shared"/>
        <v>16624.32779550691</v>
      </c>
      <c r="AAK530" s="83">
        <f si="223" t="shared"/>
        <v>16624.32779550691</v>
      </c>
      <c r="AAL530" s="83">
        <f si="223" t="shared"/>
        <v>16755.145609447005</v>
      </c>
      <c r="AAM530" s="83">
        <f si="223" t="shared"/>
        <v>16927.825123847924</v>
      </c>
      <c r="AAN530" s="83">
        <f si="222" t="shared"/>
        <v>17508.656217741936</v>
      </c>
      <c r="AAO530" s="83">
        <f si="222" t="shared"/>
        <v>17639.474031682028</v>
      </c>
      <c r="AAP530" s="83">
        <f si="222" t="shared"/>
        <v>17791.222695852535</v>
      </c>
      <c r="AAQ530" s="83">
        <f si="222" t="shared"/>
        <v>17958.669497695853</v>
      </c>
      <c r="AAR530" s="83">
        <f si="222" t="shared"/>
        <v>18063.323748847928</v>
      </c>
      <c r="AAS530" s="83">
        <f si="222" t="shared"/>
        <v>18188.908850230415</v>
      </c>
      <c r="AAT530" s="83">
        <f si="222" t="shared"/>
        <v>18638.922130184332</v>
      </c>
      <c r="AAU530" s="83">
        <f si="222" t="shared"/>
        <v>18748.809093894011</v>
      </c>
      <c r="AAV530" s="83">
        <f si="222" t="shared"/>
        <v>18858.696057603687</v>
      </c>
      <c r="AAW530" s="83">
        <f si="222" t="shared"/>
        <v>18853.463345046082</v>
      </c>
      <c r="AAX530" s="83">
        <f si="222" t="shared"/>
        <v>19073.237272465438</v>
      </c>
      <c r="AAY530" s="83">
        <f si="222" t="shared"/>
        <v>19214.520511520735</v>
      </c>
      <c r="AAZ530" s="83">
        <f si="222" t="shared"/>
        <v>19507.552414746544</v>
      </c>
      <c r="ABA530" s="83">
        <f si="222" t="shared"/>
        <v>19638.370228686636</v>
      </c>
      <c r="ABB530" s="83">
        <f ref="ABB530:ABC530" si="224" t="shared">ABB466*ABB$510/$E530</f>
        <v>19695.930066820274</v>
      </c>
      <c r="ABC530" s="83">
        <f si="224" t="shared"/>
        <v>19580.810390552993</v>
      </c>
      <c r="ABD530" s="83">
        <f ref="ABD530:ABE530" si="225" t="shared">ABD466*ABD$510/$E530</f>
        <v>19706.395491935484</v>
      </c>
      <c r="ABE530" s="83">
        <f si="225" t="shared"/>
        <v>19800.584317972349</v>
      </c>
      <c r="ABF530" s="9">
        <v>19769.188042626731</v>
      </c>
      <c r="ABG530" s="9">
        <v>19743.024479838714</v>
      </c>
      <c r="ABH530" s="9">
        <v>19831.98059331797</v>
      </c>
      <c r="ABI530" s="9">
        <v>19779.653467741937</v>
      </c>
      <c r="ABJ530" s="9">
        <v>19936.634844470045</v>
      </c>
      <c r="ABK530" s="9">
        <v>20041.28909562212</v>
      </c>
      <c r="ABL530" s="9">
        <v>20145.943346774195</v>
      </c>
      <c r="ABM530" s="9">
        <v>20219.201322580644</v>
      </c>
      <c r="ABN530" s="9">
        <v>20266.295735599077</v>
      </c>
      <c r="ABO530" s="9">
        <v>20276.761160714283</v>
      </c>
      <c r="ABP530" s="9">
        <v>20402.346262096777</v>
      </c>
      <c r="ABQ530" s="1">
        <v>20334.320998847925</v>
      </c>
      <c r="ABR530" s="1">
        <v>20444.207962557601</v>
      </c>
      <c r="ABS530" s="1">
        <v>20454.673387672807</v>
      </c>
      <c r="ABT530" s="1">
        <v>20517.465938364057</v>
      </c>
      <c r="ABU530" s="1">
        <v>20496.535088133642</v>
      </c>
      <c r="ABV530" s="1">
        <v>20616.887476958524</v>
      </c>
      <c r="ABW530" s="1">
        <v>20684.912740207372</v>
      </c>
      <c r="ABX530" s="1">
        <v>21045.969906682029</v>
      </c>
      <c r="ABY530" s="12" t="s">
        <v>3</v>
      </c>
    </row>
    <row ht="12.75" r="531" spans="1:753" x14ac:dyDescent="0.2">
      <c r="A531" s="1" t="s">
        <v>56</v>
      </c>
      <c r="B531" s="4" t="s">
        <v>57</v>
      </c>
      <c r="E531" s="9"/>
      <c r="HR531" s="9"/>
      <c r="HS531" s="9"/>
      <c r="HT531" s="9"/>
      <c r="HU531" s="9"/>
      <c r="HV531" s="9"/>
      <c r="HW531" s="9"/>
      <c r="HX531" s="9"/>
      <c r="HY531" s="9"/>
      <c r="HZ531" s="9"/>
      <c r="IA531" s="9"/>
      <c r="IB531" s="9"/>
      <c r="IC531" s="9"/>
      <c r="ID531" s="9"/>
      <c r="IE531" s="9"/>
      <c r="IF531" s="9"/>
      <c r="IG531" s="9"/>
      <c r="IH531" s="9"/>
      <c r="II531" s="9"/>
      <c r="IJ531" s="9"/>
      <c r="IK531" s="9"/>
      <c r="IL531" s="9"/>
      <c r="IM531" s="9"/>
      <c r="IN531" s="9"/>
      <c r="IO531" s="9"/>
      <c r="IP531" s="9"/>
      <c r="IQ531" s="9"/>
      <c r="IR531" s="9"/>
      <c r="IS531" s="9"/>
      <c r="IT531" s="9"/>
      <c r="IU531" s="9"/>
      <c r="IV531" s="9"/>
      <c r="IW531" s="9"/>
      <c r="IX531" s="9"/>
      <c r="IY531" s="9"/>
      <c r="IZ531" s="9"/>
      <c r="JA531" s="9"/>
      <c r="JB531" s="9"/>
      <c r="JC531" s="9"/>
      <c r="JD531" s="9"/>
      <c r="JE531" s="9"/>
      <c r="JF531" s="9"/>
      <c r="JG531" s="9"/>
      <c r="JH531" s="9"/>
      <c r="JI531" s="9"/>
      <c r="JJ531" s="9"/>
      <c r="JK531" s="9"/>
      <c r="JL531" s="9"/>
      <c r="JM531" s="9"/>
      <c r="JN531" s="9"/>
      <c r="JO531" s="9"/>
      <c r="JP531" s="9"/>
      <c r="JQ531" s="9"/>
      <c r="JR531" s="9"/>
      <c r="JS531" s="9"/>
      <c r="JT531" s="9"/>
      <c r="JU531" s="9"/>
      <c r="JV531" s="9"/>
      <c r="JW531" s="9"/>
      <c r="JX531" s="9"/>
      <c r="JY531" s="9"/>
      <c r="JZ531" s="9"/>
      <c r="KA531" s="9"/>
      <c r="KB531" s="9"/>
      <c r="KC531" s="9"/>
      <c r="KD531" s="9"/>
      <c r="KE531" s="9"/>
      <c r="KF531" s="9"/>
      <c r="KG531" s="9"/>
      <c r="KH531" s="9"/>
      <c r="KI531" s="9"/>
      <c r="KJ531" s="9"/>
      <c r="KK531" s="9"/>
      <c r="KL531" s="9"/>
      <c r="KM531" s="9"/>
      <c r="KN531" s="9"/>
      <c r="KO531" s="9"/>
      <c r="KP531" s="9"/>
      <c r="KQ531" s="9"/>
      <c r="KR531" s="9"/>
      <c r="KS531" s="9"/>
      <c r="KT531" s="9"/>
      <c r="KU531" s="9"/>
      <c r="KV531" s="9"/>
      <c r="KW531" s="9"/>
      <c r="KX531" s="9"/>
      <c r="KY531" s="9"/>
      <c r="KZ531" s="9"/>
      <c r="LA531" s="9"/>
      <c r="LB531" s="9"/>
      <c r="LC531" s="9"/>
      <c r="LD531" s="9"/>
      <c r="LE531" s="9"/>
      <c r="LF531" s="9"/>
      <c r="LG531" s="9"/>
      <c r="LH531" s="9"/>
      <c r="LI531" s="9"/>
      <c r="LJ531" s="9"/>
      <c r="LK531" s="9"/>
      <c r="LL531" s="9"/>
      <c r="LM531" s="9"/>
      <c r="LN531" s="9"/>
      <c r="LO531" s="9"/>
      <c r="LP531" s="9"/>
      <c r="LQ531" s="9"/>
      <c r="LR531" s="9"/>
      <c r="LS531" s="9"/>
      <c r="LT531" s="9"/>
      <c r="LU531" s="9"/>
      <c r="LV531" s="9"/>
      <c r="LW531" s="9"/>
      <c r="LX531" s="9"/>
      <c r="LY531" s="9"/>
      <c r="LZ531" s="9"/>
      <c r="MA531" s="9"/>
      <c r="MB531" s="9"/>
      <c r="MC531" s="9"/>
      <c r="MD531" s="9"/>
      <c r="ME531" s="9"/>
      <c r="MF531" s="9"/>
      <c r="MG531" s="9"/>
      <c r="MH531" s="9"/>
      <c r="MI531" s="9"/>
      <c r="MJ531" s="9"/>
      <c r="MK531" s="9"/>
      <c r="ML531" s="9"/>
      <c r="MM531" s="9"/>
      <c r="MN531" s="9"/>
      <c r="MO531" s="9"/>
      <c r="MP531" s="9"/>
      <c r="MQ531" s="9"/>
      <c r="MR531" s="9"/>
      <c r="MS531" s="9"/>
      <c r="MT531" s="9"/>
      <c r="MU531" s="9"/>
      <c r="MV531" s="9"/>
      <c r="MW531" s="9"/>
      <c r="MX531" s="9"/>
      <c r="MY531" s="9"/>
      <c r="MZ531" s="9"/>
      <c r="NA531" s="9"/>
      <c r="NB531" s="9"/>
      <c r="NC531" s="9"/>
      <c r="ND531" s="9"/>
      <c r="NE531" s="9"/>
      <c r="NF531" s="9"/>
      <c r="NG531" s="9"/>
      <c r="NH531" s="9"/>
      <c r="NI531" s="9"/>
      <c r="NJ531" s="9"/>
      <c r="NK531" s="9"/>
      <c r="NL531" s="9"/>
      <c r="NM531" s="9"/>
      <c r="NN531" s="9"/>
      <c r="NO531" s="9"/>
      <c r="NP531" s="9"/>
      <c r="NQ531" s="9"/>
      <c r="NR531" s="9"/>
      <c r="NS531" s="9"/>
      <c r="NT531" s="9"/>
      <c r="NU531" s="9"/>
      <c r="NV531" s="9"/>
      <c r="NW531" s="9"/>
      <c r="NX531" s="9"/>
      <c r="NY531" s="9"/>
      <c r="NZ531" s="9"/>
      <c r="OA531" s="9"/>
      <c r="OB531" s="9"/>
      <c r="OC531" s="9"/>
      <c r="OD531" s="9"/>
      <c r="OE531" s="9"/>
      <c r="OF531" s="9"/>
      <c r="OG531" s="9"/>
      <c r="OH531" s="9"/>
      <c r="OI531" s="9"/>
      <c r="OJ531" s="9"/>
      <c r="OK531" s="9"/>
      <c r="OL531" s="9"/>
      <c r="OM531" s="9"/>
      <c r="ON531" s="9"/>
      <c r="OO531" s="9"/>
      <c r="OP531" s="9"/>
      <c r="OQ531" s="9"/>
      <c r="OR531" s="9"/>
      <c r="OS531" s="9"/>
      <c r="OT531" s="9"/>
      <c r="OU531" s="9"/>
      <c r="OV531" s="9"/>
      <c r="OW531" s="9"/>
      <c r="OX531" s="9"/>
      <c r="OY531" s="9"/>
      <c r="OZ531" s="9"/>
      <c r="PA531" s="9"/>
      <c r="PB531" s="9"/>
      <c r="PC531" s="9"/>
      <c r="PD531" s="9"/>
      <c r="PE531" s="9"/>
      <c r="PF531" s="9"/>
      <c r="PG531" s="9"/>
      <c r="PH531" s="9"/>
      <c r="PI531" s="9"/>
      <c r="PJ531" s="9"/>
      <c r="PK531" s="9"/>
      <c r="PL531" s="9"/>
      <c r="PM531" s="9"/>
      <c r="PN531" s="9"/>
      <c r="PO531" s="9"/>
      <c r="PP531" s="9"/>
      <c r="PQ531" s="9"/>
      <c r="PR531" s="9"/>
      <c r="PS531" s="9"/>
      <c r="PT531" s="9"/>
      <c r="PU531" s="9"/>
      <c r="PV531" s="9"/>
      <c r="PW531" s="9"/>
      <c r="PX531" s="9"/>
      <c r="PY531" s="9"/>
      <c r="PZ531" s="9"/>
      <c r="QA531" s="9"/>
      <c r="QB531" s="9"/>
      <c r="QC531" s="9"/>
      <c r="QD531" s="9"/>
      <c r="QE531" s="9"/>
      <c r="QF531" s="9"/>
      <c r="QG531" s="9"/>
      <c r="QH531" s="9"/>
      <c r="QI531" s="9"/>
      <c r="QJ531" s="9"/>
      <c r="QK531" s="9"/>
      <c r="QL531" s="9"/>
      <c r="QM531" s="9"/>
      <c r="QN531" s="9"/>
      <c r="QO531" s="9"/>
      <c r="QP531" s="9"/>
      <c r="QQ531" s="9"/>
      <c r="QR531" s="9"/>
      <c r="QS531" s="9"/>
      <c r="QT531" s="9"/>
      <c r="QU531" s="9"/>
      <c r="QV531" s="9"/>
      <c r="QW531" s="9"/>
      <c r="QX531" s="9"/>
      <c r="QY531" s="9"/>
      <c r="QZ531" s="9"/>
      <c r="RA531" s="9"/>
      <c r="RB531" s="9"/>
      <c r="RC531" s="9"/>
      <c r="RD531" s="9"/>
      <c r="RE531" s="9"/>
      <c r="RF531" s="9"/>
      <c r="RG531" s="9"/>
      <c r="RH531" s="9"/>
      <c r="RI531" s="9"/>
      <c r="RJ531" s="9"/>
      <c r="RK531" s="9"/>
      <c r="RL531" s="9"/>
      <c r="RM531" s="9"/>
      <c r="RN531" s="9"/>
      <c r="RO531" s="9"/>
      <c r="RP531" s="9"/>
      <c r="RQ531" s="9"/>
      <c r="RR531" s="9"/>
      <c r="RS531" s="9"/>
      <c r="RT531" s="9"/>
      <c r="RU531" s="9"/>
      <c r="RV531" s="9"/>
      <c r="RW531" s="9"/>
      <c r="RX531" s="9"/>
      <c r="RY531" s="9"/>
      <c r="RZ531" s="9"/>
      <c r="SA531" s="9"/>
      <c r="SB531" s="9"/>
      <c r="SC531" s="9"/>
      <c r="SD531" s="9"/>
      <c r="SE531" s="9"/>
      <c r="SF531" s="9"/>
      <c r="SG531" s="9"/>
      <c r="SH531" s="9"/>
      <c r="SI531" s="9"/>
      <c r="SJ531" s="9"/>
      <c r="SK531" s="9"/>
      <c r="SL531" s="9"/>
      <c r="SM531" s="9"/>
      <c r="SN531" s="9"/>
      <c r="SO531" s="9"/>
      <c r="SP531" s="9"/>
      <c r="SQ531" s="9"/>
      <c r="SR531" s="9"/>
      <c r="SS531" s="9"/>
      <c r="ST531" s="9"/>
      <c r="SU531" s="9"/>
      <c r="SV531" s="9"/>
      <c r="SW531" s="9"/>
      <c r="SX531" s="9"/>
      <c r="SY531" s="9"/>
      <c r="SZ531" s="9"/>
      <c r="TA531" s="9"/>
      <c r="TB531" s="9"/>
      <c r="TC531" s="9"/>
      <c r="TD531" s="9"/>
      <c r="TE531" s="9"/>
      <c r="TF531" s="9"/>
      <c r="TG531" s="9"/>
      <c r="TH531" s="9"/>
      <c r="TI531" s="9"/>
      <c r="TJ531" s="9"/>
      <c r="WK531" s="1"/>
      <c r="WP531" s="9"/>
      <c r="WQ531" s="9"/>
      <c r="WR531" s="9"/>
      <c r="WS531" s="9"/>
      <c r="WT531" s="9"/>
      <c r="WU531" s="9"/>
      <c r="WV531" s="9"/>
      <c r="WW531" s="9"/>
      <c r="WX531" s="9"/>
      <c r="WY531" s="9"/>
      <c r="WZ531" s="9"/>
      <c r="XA531" s="9"/>
      <c r="XB531" s="9"/>
      <c r="XC531" s="9"/>
      <c r="XD531" s="9"/>
      <c r="XE531" s="9"/>
      <c r="XF531" s="9"/>
      <c r="XG531" s="9"/>
      <c r="XH531" s="9"/>
      <c r="XI531" s="9"/>
      <c r="XJ531" s="9"/>
      <c r="XK531" s="9"/>
      <c r="XL531" s="9"/>
      <c r="XM531" s="9"/>
      <c r="XN531" s="9"/>
      <c r="XO531" s="9"/>
      <c r="XP531" s="9"/>
      <c r="XQ531" s="9"/>
      <c r="XR531" s="9"/>
      <c r="XS531" s="9"/>
      <c r="XT531" s="9"/>
      <c r="XU531" s="9"/>
      <c r="XV531" s="9"/>
      <c r="XW531" s="9" t="s">
        <v>67</v>
      </c>
      <c r="XX531" s="9" t="s">
        <v>67</v>
      </c>
      <c r="XY531" s="9" t="s">
        <v>67</v>
      </c>
      <c r="XZ531" s="9" t="s">
        <v>67</v>
      </c>
      <c r="YA531" s="9" t="s">
        <v>67</v>
      </c>
      <c r="YB531" s="9" t="s">
        <v>67</v>
      </c>
      <c r="YC531" s="9" t="s">
        <v>67</v>
      </c>
      <c r="YD531" s="9" t="s">
        <v>67</v>
      </c>
      <c r="YE531" s="9" t="s">
        <v>67</v>
      </c>
      <c r="YF531" s="9" t="s">
        <v>67</v>
      </c>
      <c r="YG531" s="9" t="s">
        <v>67</v>
      </c>
      <c r="YH531" s="9" t="s">
        <v>67</v>
      </c>
      <c r="YI531" s="9" t="s">
        <v>67</v>
      </c>
      <c r="YJ531" s="9" t="s">
        <v>67</v>
      </c>
      <c r="YK531" s="9" t="s">
        <v>67</v>
      </c>
      <c r="YL531" s="9" t="s">
        <v>67</v>
      </c>
      <c r="YM531" s="9" t="s">
        <v>67</v>
      </c>
      <c r="YN531" s="9" t="s">
        <v>67</v>
      </c>
      <c r="YO531" s="9" t="s">
        <v>67</v>
      </c>
      <c r="YP531" s="9" t="s">
        <v>67</v>
      </c>
      <c r="YQ531" s="9" t="s">
        <v>67</v>
      </c>
      <c r="YR531" s="9" t="s">
        <v>67</v>
      </c>
      <c r="YS531" s="9" t="s">
        <v>67</v>
      </c>
      <c r="YT531" s="9" t="s">
        <v>67</v>
      </c>
      <c r="YU531" s="9" t="s">
        <v>67</v>
      </c>
      <c r="YV531" s="9" t="s">
        <v>67</v>
      </c>
      <c r="YW531" s="9" t="s">
        <v>67</v>
      </c>
      <c r="YX531" s="9" t="s">
        <v>67</v>
      </c>
      <c r="YY531" s="9" t="s">
        <v>67</v>
      </c>
      <c r="YZ531" s="9" t="s">
        <v>67</v>
      </c>
      <c r="ZA531" s="9" t="s">
        <v>67</v>
      </c>
      <c r="ZB531" s="9" t="s">
        <v>67</v>
      </c>
      <c r="ZC531" s="9" t="s">
        <v>67</v>
      </c>
      <c r="ZD531" s="9" t="s">
        <v>67</v>
      </c>
      <c r="ZE531" s="9" t="s">
        <v>67</v>
      </c>
      <c r="ZF531" s="9" t="s">
        <v>67</v>
      </c>
      <c r="ZG531" s="9" t="s">
        <v>67</v>
      </c>
      <c r="ZH531" s="9" t="s">
        <v>67</v>
      </c>
      <c r="ZI531" s="9" t="s">
        <v>67</v>
      </c>
      <c r="ZJ531" s="9" t="s">
        <v>67</v>
      </c>
      <c r="ZK531" s="9" t="s">
        <v>67</v>
      </c>
      <c r="ZL531" s="9" t="s">
        <v>67</v>
      </c>
      <c r="ZM531" s="9" t="s">
        <v>67</v>
      </c>
      <c r="ZN531" s="9" t="s">
        <v>67</v>
      </c>
      <c r="ZO531" s="9" t="s">
        <v>67</v>
      </c>
      <c r="ZP531" s="9" t="s">
        <v>67</v>
      </c>
      <c r="ZQ531" s="9" t="s">
        <v>67</v>
      </c>
      <c r="ZR531" s="9" t="s">
        <v>67</v>
      </c>
      <c r="ZS531" s="9" t="s">
        <v>67</v>
      </c>
      <c r="ZT531" s="9" t="s">
        <v>67</v>
      </c>
      <c r="ZU531" s="9" t="s">
        <v>67</v>
      </c>
      <c r="ZV531" s="9" t="s">
        <v>67</v>
      </c>
      <c r="ZW531" s="9" t="s">
        <v>67</v>
      </c>
      <c r="ZX531" s="9" t="s">
        <v>67</v>
      </c>
      <c r="ZY531" s="9" t="s">
        <v>67</v>
      </c>
      <c r="ZZ531" s="9" t="s">
        <v>67</v>
      </c>
      <c r="AAA531" s="9" t="s">
        <v>67</v>
      </c>
      <c r="AAB531" s="9" t="s">
        <v>67</v>
      </c>
      <c r="AAC531" s="9" t="s">
        <v>67</v>
      </c>
      <c r="AAD531" s="9" t="s">
        <v>67</v>
      </c>
      <c r="AAE531" s="9" t="s">
        <v>67</v>
      </c>
      <c r="AAF531" s="9" t="s">
        <v>67</v>
      </c>
      <c r="AAG531" s="9" t="s">
        <v>67</v>
      </c>
      <c r="AAH531" s="9" t="s">
        <v>67</v>
      </c>
      <c r="AAI531" s="9" t="s">
        <v>67</v>
      </c>
      <c r="AAJ531" s="9" t="s">
        <v>67</v>
      </c>
      <c r="AAK531" s="9" t="s">
        <v>67</v>
      </c>
      <c r="AAL531" s="9" t="s">
        <v>67</v>
      </c>
      <c r="AAM531" s="9" t="s">
        <v>67</v>
      </c>
      <c r="AAN531" s="9"/>
      <c r="AAO531" s="9"/>
      <c r="AAP531" s="9"/>
      <c r="AAQ531" s="9"/>
      <c r="AAR531" s="9"/>
      <c r="AAS531" s="9"/>
      <c r="AAT531" s="9"/>
      <c r="AAU531" s="9"/>
      <c r="AAV531" s="9"/>
      <c r="AAW531" s="9"/>
      <c r="AAX531" s="9"/>
      <c r="AAY531" s="9"/>
      <c r="AAZ531" s="9"/>
      <c r="ABA531" s="9"/>
      <c r="ABB531" s="91"/>
      <c r="ABC531" s="65"/>
      <c r="ABD531" s="9"/>
      <c r="ABE531" s="9"/>
      <c r="ABF531" s="9"/>
      <c r="ABG531" s="9"/>
      <c r="ABH531" s="9"/>
      <c r="ABI531" s="9"/>
      <c r="ABJ531" s="9"/>
      <c r="ABK531" s="9"/>
      <c r="ABL531" s="9"/>
      <c r="ABM531" s="9"/>
      <c r="ABN531" s="9"/>
      <c r="ABO531" s="9"/>
      <c r="ABP531" s="9"/>
      <c r="ABQ531" s="9"/>
      <c r="ABR531" s="9"/>
      <c r="ABS531" s="9"/>
      <c r="ABT531" s="9"/>
      <c r="ABU531" s="9"/>
      <c r="ABV531" s="9"/>
      <c r="ABW531" s="9"/>
      <c r="ABX531" s="9"/>
      <c r="ABY531" s="12" t="s">
        <v>3</v>
      </c>
    </row>
    <row ht="12.75" r="532" spans="1:753" x14ac:dyDescent="0.2">
      <c r="A532" s="1">
        <v>55200</v>
      </c>
      <c r="B532" s="1">
        <v>1.25</v>
      </c>
      <c r="C532" s="1" t="s">
        <v>53</v>
      </c>
      <c r="E532" s="23">
        <v>193.72499999999999</v>
      </c>
      <c r="F532" s="1">
        <v>2017</v>
      </c>
      <c r="G532" s="12">
        <v>38756</v>
      </c>
      <c r="H532" s="18">
        <v>43061</v>
      </c>
      <c r="I532" s="18">
        <v>43061</v>
      </c>
      <c r="J532" s="4" t="s">
        <v>57</v>
      </c>
      <c r="GS532" s="23"/>
      <c r="HR532" s="9"/>
      <c r="HS532" s="9"/>
      <c r="HT532" s="9"/>
      <c r="HU532" s="9"/>
      <c r="HV532" s="9"/>
      <c r="HW532" s="9"/>
      <c r="HX532" s="9"/>
      <c r="HY532" s="9"/>
      <c r="HZ532" s="9"/>
      <c r="IA532" s="9"/>
      <c r="IB532" s="9"/>
      <c r="IC532" s="9"/>
      <c r="ID532" s="9"/>
      <c r="IE532" s="9"/>
      <c r="IF532" s="9"/>
      <c r="IG532" s="9"/>
      <c r="IH532" s="9"/>
      <c r="II532" s="9"/>
      <c r="IJ532" s="9"/>
      <c r="IK532" s="9"/>
      <c r="IL532" s="9"/>
      <c r="IM532" s="9"/>
      <c r="IN532" s="9"/>
      <c r="IO532" s="9"/>
      <c r="IP532" s="9"/>
      <c r="IQ532" s="9"/>
      <c r="IR532" s="9"/>
      <c r="IS532" s="9"/>
      <c r="IT532" s="9"/>
      <c r="IU532" s="9"/>
      <c r="IV532" s="9"/>
      <c r="IW532" s="9"/>
      <c r="IX532" s="9"/>
      <c r="IY532" s="9"/>
      <c r="IZ532" s="9"/>
      <c r="JA532" s="9"/>
      <c r="JB532" s="9"/>
      <c r="JC532" s="9"/>
      <c r="JD532" s="9"/>
      <c r="JE532" s="9"/>
      <c r="JF532" s="9"/>
      <c r="JG532" s="9"/>
      <c r="JH532" s="9"/>
      <c r="JI532" s="9"/>
      <c r="JJ532" s="9"/>
      <c r="JK532" s="9"/>
      <c r="JL532" s="9"/>
      <c r="JM532" s="9"/>
      <c r="JN532" s="9"/>
      <c r="JO532" s="9"/>
      <c r="JP532" s="9"/>
      <c r="JQ532" s="9"/>
      <c r="JR532" s="9"/>
      <c r="JS532" s="9"/>
      <c r="JT532" s="9"/>
      <c r="JU532" s="9"/>
      <c r="JV532" s="9"/>
      <c r="JW532" s="9"/>
      <c r="JX532" s="9"/>
      <c r="JY532" s="9"/>
      <c r="JZ532" s="9"/>
      <c r="KA532" s="9"/>
      <c r="KB532" s="9"/>
      <c r="KC532" s="9"/>
      <c r="KD532" s="9"/>
      <c r="KE532" s="9"/>
      <c r="KF532" s="9"/>
      <c r="KG532" s="9"/>
      <c r="KH532" s="9"/>
      <c r="KI532" s="9"/>
      <c r="KJ532" s="9"/>
      <c r="KK532" s="9"/>
      <c r="KL532" s="9"/>
      <c r="KM532" s="9"/>
      <c r="KN532" s="9"/>
      <c r="KO532" s="9"/>
      <c r="KP532" s="9"/>
      <c r="KQ532" s="9"/>
      <c r="KR532" s="9"/>
      <c r="KS532" s="9"/>
      <c r="KT532" s="9"/>
      <c r="KU532" s="9"/>
      <c r="KV532" s="9"/>
      <c r="KW532" s="9"/>
      <c r="KX532" s="9"/>
      <c r="KY532" s="9"/>
      <c r="KZ532" s="9"/>
      <c r="LA532" s="9"/>
      <c r="LB532" s="9"/>
      <c r="LC532" s="9"/>
      <c r="LD532" s="9"/>
      <c r="LE532" s="9"/>
      <c r="LF532" s="9"/>
      <c r="LG532" s="9"/>
      <c r="LH532" s="9"/>
      <c r="LI532" s="9"/>
      <c r="LJ532" s="9"/>
      <c r="LK532" s="9"/>
      <c r="LL532" s="9"/>
      <c r="LM532" s="9"/>
      <c r="LN532" s="9"/>
      <c r="LO532" s="9"/>
      <c r="LP532" s="9"/>
      <c r="LQ532" s="9"/>
      <c r="LR532" s="9"/>
      <c r="LS532" s="9"/>
      <c r="LT532" s="9"/>
      <c r="LU532" s="9"/>
      <c r="LV532" s="9"/>
      <c r="LW532" s="9"/>
      <c r="LX532" s="9"/>
      <c r="LY532" s="9"/>
      <c r="LZ532" s="9"/>
      <c r="MA532" s="9"/>
      <c r="MB532" s="9"/>
      <c r="MC532" s="9"/>
      <c r="MD532" s="9"/>
      <c r="ME532" s="9"/>
      <c r="MF532" s="9"/>
      <c r="MG532" s="9"/>
      <c r="MH532" s="9"/>
      <c r="MI532" s="9"/>
      <c r="MJ532" s="9"/>
      <c r="MK532" s="9"/>
      <c r="ML532" s="9"/>
      <c r="MM532" s="9"/>
      <c r="MN532" s="9"/>
      <c r="MO532" s="9"/>
      <c r="MP532" s="9"/>
      <c r="MQ532" s="9"/>
      <c r="MR532" s="9"/>
      <c r="MS532" s="9"/>
      <c r="MT532" s="9"/>
      <c r="MU532" s="9"/>
      <c r="MV532" s="9"/>
      <c r="MW532" s="9"/>
      <c r="MX532" s="9"/>
      <c r="MY532" s="9"/>
      <c r="MZ532" s="9"/>
      <c r="NA532" s="9"/>
      <c r="NB532" s="9"/>
      <c r="NC532" s="9"/>
      <c r="ND532" s="9"/>
      <c r="NE532" s="9"/>
      <c r="NF532" s="9"/>
      <c r="NG532" s="9"/>
      <c r="NH532" s="9"/>
      <c r="NI532" s="9"/>
      <c r="NJ532" s="9"/>
      <c r="NK532" s="9"/>
      <c r="NL532" s="9"/>
      <c r="NM532" s="9"/>
      <c r="NN532" s="9"/>
      <c r="NO532" s="9"/>
      <c r="NP532" s="9"/>
      <c r="NQ532" s="9"/>
      <c r="NR532" s="9"/>
      <c r="NS532" s="9"/>
      <c r="NT532" s="9"/>
      <c r="NU532" s="9"/>
      <c r="NV532" s="9"/>
      <c r="NW532" s="9"/>
      <c r="NX532" s="9"/>
      <c r="NY532" s="9"/>
      <c r="NZ532" s="9"/>
      <c r="OA532" s="9"/>
      <c r="OB532" s="9"/>
      <c r="OC532" s="9"/>
      <c r="OD532" s="9"/>
      <c r="OE532" s="9"/>
      <c r="OF532" s="9"/>
      <c r="OG532" s="9"/>
      <c r="OH532" s="9"/>
      <c r="OI532" s="9"/>
      <c r="OJ532" s="9"/>
      <c r="OK532" s="9"/>
      <c r="OL532" s="9"/>
      <c r="OM532" s="9"/>
      <c r="ON532" s="9"/>
      <c r="OO532" s="9"/>
      <c r="OP532" s="9"/>
      <c r="OQ532" s="9"/>
      <c r="OR532" s="9"/>
      <c r="OS532" s="9"/>
      <c r="OT532" s="9"/>
      <c r="OU532" s="9"/>
      <c r="OV532" s="9"/>
      <c r="OW532" s="9"/>
      <c r="OX532" s="9"/>
      <c r="OY532" s="9"/>
      <c r="OZ532" s="9"/>
      <c r="PA532" s="9"/>
      <c r="PB532" s="9"/>
      <c r="PC532" s="9"/>
      <c r="PD532" s="9"/>
      <c r="PE532" s="9"/>
      <c r="PF532" s="9"/>
      <c r="PG532" s="9"/>
      <c r="PH532" s="9"/>
      <c r="PI532" s="9"/>
      <c r="PJ532" s="9"/>
      <c r="PK532" s="9"/>
      <c r="PL532" s="9"/>
      <c r="PM532" s="9"/>
      <c r="PN532" s="9"/>
      <c r="PO532" s="9"/>
      <c r="PP532" s="9"/>
      <c r="PQ532" s="9"/>
      <c r="PR532" s="9"/>
      <c r="PS532" s="9"/>
      <c r="PT532" s="9"/>
      <c r="PU532" s="9"/>
      <c r="PV532" s="9"/>
      <c r="PW532" s="9"/>
      <c r="PZ532" s="38"/>
      <c r="QA532" s="38"/>
      <c r="QB532" s="38"/>
      <c r="QC532" s="38"/>
      <c r="QD532" s="48"/>
      <c r="QE532" s="9"/>
      <c r="QF532" s="9"/>
      <c r="QG532" s="9"/>
      <c r="QH532" s="9"/>
      <c r="QI532" s="9"/>
      <c r="QJ532" s="9"/>
      <c r="QK532" s="9"/>
      <c r="QL532" s="9"/>
      <c r="QM532" s="9"/>
      <c r="QN532" s="9"/>
      <c r="QO532" s="9"/>
      <c r="QP532" s="9"/>
      <c r="QQ532" s="9"/>
      <c r="QR532" s="9"/>
      <c r="QS532" s="9"/>
      <c r="QT532" s="9"/>
      <c r="QU532" s="9"/>
      <c r="QV532" s="9"/>
      <c r="QW532" s="9"/>
      <c r="QX532" s="9"/>
      <c r="QY532" s="9"/>
      <c r="QZ532" s="9"/>
      <c r="RA532" s="9"/>
      <c r="RB532" s="9"/>
      <c r="RC532" s="9"/>
      <c r="RD532" s="9"/>
      <c r="RE532" s="9"/>
      <c r="RF532" s="9"/>
      <c r="RG532" s="9"/>
      <c r="RH532" s="9"/>
      <c r="RI532" s="9"/>
      <c r="RJ532" s="9"/>
      <c r="RK532" s="9"/>
      <c r="RL532" s="9"/>
      <c r="RM532" s="9"/>
      <c r="RN532" s="9"/>
      <c r="RO532" s="9"/>
      <c r="RP532" s="9"/>
      <c r="RQ532" s="9"/>
      <c r="RR532" s="9"/>
      <c r="RS532" s="9"/>
      <c r="RT532" s="9"/>
      <c r="RU532" s="9"/>
      <c r="RV532" s="9"/>
      <c r="RW532" s="9"/>
      <c r="RX532" s="9"/>
      <c r="RY532" s="9"/>
      <c r="RZ532" s="9"/>
      <c r="SA532" s="9"/>
      <c r="SB532" s="9"/>
      <c r="SC532" s="9"/>
      <c r="SD532" s="9"/>
      <c r="SE532" s="9"/>
      <c r="SF532" s="9"/>
      <c r="SG532" s="9"/>
      <c r="SH532" s="9"/>
      <c r="SI532" s="9"/>
      <c r="SJ532" s="9"/>
      <c r="SK532" s="9"/>
      <c r="SL532" s="9"/>
      <c r="SM532" s="9"/>
      <c r="SN532" s="9"/>
      <c r="SO532" s="9"/>
      <c r="SP532" s="9"/>
      <c r="SQ532" s="9"/>
      <c r="SR532" s="9"/>
      <c r="SS532" s="9"/>
      <c r="ST532" s="9">
        <f ref="ST532:TY532" si="226" t="shared">ST468/$E532*SR$509</f>
        <v>1001.9357336430508</v>
      </c>
      <c r="SU532" s="9">
        <f si="226" t="shared"/>
        <v>998.3223641760228</v>
      </c>
      <c r="SV532" s="9">
        <f si="226" t="shared"/>
        <v>2205.3942444186346</v>
      </c>
      <c r="SW532" s="9">
        <f si="226" t="shared"/>
        <v>2214.4792876500196</v>
      </c>
      <c r="SX532" s="9">
        <f si="226" t="shared"/>
        <v>2231.5137437088656</v>
      </c>
      <c r="SY532" s="9">
        <f si="226" t="shared"/>
        <v>3469.7638404955478</v>
      </c>
      <c r="SZ532" s="9">
        <f si="226" t="shared"/>
        <v>3483.8043618531424</v>
      </c>
      <c r="TA532" s="9">
        <f si="226" t="shared"/>
        <v>4713.3823719189577</v>
      </c>
      <c r="TB532" s="9">
        <f si="226" t="shared"/>
        <v>5963.9179248935352</v>
      </c>
      <c r="TC532" s="9">
        <f si="226" t="shared"/>
        <v>5990.8633372048007</v>
      </c>
      <c r="TD532" s="9">
        <f si="226" t="shared"/>
        <v>5999.8451413085568</v>
      </c>
      <c r="TE532" s="9">
        <f si="226" t="shared"/>
        <v>7266.485998193315</v>
      </c>
      <c r="TF532" s="9">
        <f si="226" t="shared"/>
        <v>7324.2999096657632</v>
      </c>
      <c r="TG532" s="9">
        <f si="226" t="shared"/>
        <v>7284.5528455284548</v>
      </c>
      <c r="TH532" s="9">
        <f si="226" t="shared"/>
        <v>8491.9860627177713</v>
      </c>
      <c r="TI532" s="9">
        <f si="226" t="shared"/>
        <v>8546.3414634146357</v>
      </c>
      <c r="TJ532" s="9">
        <f si="226" t="shared"/>
        <v>8588.1533101045316</v>
      </c>
      <c r="TK532" s="9">
        <f si="226" t="shared"/>
        <v>8621.6027874564461</v>
      </c>
      <c r="TL532" s="9">
        <f si="226" t="shared"/>
        <v>8667.5958188153327</v>
      </c>
      <c r="TM532" s="9">
        <f si="226" t="shared"/>
        <v>8617.4216027874572</v>
      </c>
      <c r="TN532" s="9">
        <f si="226" t="shared"/>
        <v>8667.5958188153327</v>
      </c>
      <c r="TO532" s="9">
        <f si="226" t="shared"/>
        <v>8696.8641114982584</v>
      </c>
      <c r="TP532" s="9">
        <f si="226" t="shared"/>
        <v>8734.4947735191654</v>
      </c>
      <c r="TQ532" s="9">
        <f si="226" t="shared"/>
        <v>8850.2113821138209</v>
      </c>
      <c r="TR532" s="9">
        <f si="226" t="shared"/>
        <v>8900.8563685636873</v>
      </c>
      <c r="TS532" s="9">
        <f si="226" t="shared"/>
        <v>8854.4317976513121</v>
      </c>
      <c r="TT532" s="9">
        <f si="226" t="shared"/>
        <v>10512.982836495032</v>
      </c>
      <c r="TU532" s="9">
        <f si="226" t="shared"/>
        <v>10547.794037940379</v>
      </c>
      <c r="TV532" s="9">
        <f si="226" t="shared"/>
        <v>10642.281584720609</v>
      </c>
      <c r="TW532" s="9">
        <f si="226" t="shared"/>
        <v>10696.984901277585</v>
      </c>
      <c r="TX532" s="9">
        <f si="226" t="shared"/>
        <v>10781.526390502002</v>
      </c>
      <c r="TY532" s="9">
        <f si="226" t="shared"/>
        <v>10766.607304168281</v>
      </c>
      <c r="TZ532" s="9">
        <f ref="TZ532:VE532" si="227" t="shared">TZ468/$E532*TX$509</f>
        <v>10801.418505613628</v>
      </c>
      <c r="UA532" s="9">
        <f si="227" t="shared"/>
        <v>10861.09485094851</v>
      </c>
      <c r="UB532" s="9">
        <f si="227" t="shared"/>
        <v>10826.283649503162</v>
      </c>
      <c r="UC532" s="9">
        <f si="227" t="shared"/>
        <v>10741.742160278747</v>
      </c>
      <c r="UD532" s="9">
        <f si="227" t="shared"/>
        <v>10587.578268163636</v>
      </c>
      <c r="UE532" s="9">
        <f si="227" t="shared"/>
        <v>10448.333462382243</v>
      </c>
      <c r="UF532" s="9">
        <f si="227" t="shared"/>
        <v>10512.982836495032</v>
      </c>
      <c r="UG532" s="9">
        <f si="227" t="shared"/>
        <v>10508.009807717126</v>
      </c>
      <c r="UH532" s="9">
        <f si="227" t="shared"/>
        <v>10517.955865272939</v>
      </c>
      <c r="UI532" s="9">
        <f si="227" t="shared"/>
        <v>10582.605239385728</v>
      </c>
      <c r="UJ532" s="9">
        <f si="227" t="shared"/>
        <v>10612.44341205317</v>
      </c>
      <c r="UK532" s="9">
        <f si="227" t="shared"/>
        <v>10612.44341205317</v>
      </c>
      <c r="UL532" s="9">
        <f si="227" t="shared"/>
        <v>11326.207768744354</v>
      </c>
      <c r="UM532" s="9">
        <f si="227" t="shared"/>
        <v>11373.752484191509</v>
      </c>
      <c r="UN532" s="9">
        <f si="227" t="shared"/>
        <v>11410.731707317074</v>
      </c>
      <c r="UO532" s="9">
        <f si="227" t="shared"/>
        <v>12113.2760356175</v>
      </c>
      <c r="UP532" s="9">
        <f si="227" t="shared"/>
        <v>12191.570525229063</v>
      </c>
      <c r="UQ532" s="9">
        <f si="227" t="shared"/>
        <v>12185.97806168538</v>
      </c>
      <c r="UR532" s="9">
        <f si="227" t="shared"/>
        <v>12937.580591044007</v>
      </c>
      <c r="US532" s="9">
        <f si="227" t="shared"/>
        <v>13026.113304942573</v>
      </c>
      <c r="UT532" s="9">
        <f si="227" t="shared"/>
        <v>13782.605239385728</v>
      </c>
      <c r="UU532" s="9">
        <f si="227" t="shared"/>
        <v>13832.093947606143</v>
      </c>
      <c r="UV532" s="9">
        <f si="227" t="shared"/>
        <v>13863.024390243902</v>
      </c>
      <c r="UW532" s="9">
        <f si="227" t="shared"/>
        <v>13832.093947606143</v>
      </c>
      <c r="UX532" s="9">
        <f si="227" t="shared"/>
        <v>13887.768744354111</v>
      </c>
      <c r="UY532" s="9">
        <f si="227" t="shared"/>
        <v>13937.257452574526</v>
      </c>
      <c r="UZ532" s="9">
        <f si="227" t="shared"/>
        <v>13968.187895212286</v>
      </c>
      <c r="VA532" s="9">
        <f si="227" t="shared"/>
        <v>14030.048780487805</v>
      </c>
      <c r="VB532" s="9">
        <f si="227" t="shared"/>
        <v>14129.026196928637</v>
      </c>
      <c r="VC532" s="9">
        <f si="227" t="shared"/>
        <v>14166.142728093948</v>
      </c>
      <c r="VD532" s="9">
        <f si="227" t="shared"/>
        <v>14308.422764227644</v>
      </c>
      <c r="VE532" s="9">
        <f si="227" t="shared"/>
        <v>14382.655826558266</v>
      </c>
      <c r="VF532" s="9">
        <f ref="VF532:WK532" si="228" t="shared">VF468/$E532*VD$509</f>
        <v>14500.191508581753</v>
      </c>
      <c r="VG532" s="9">
        <f si="228" t="shared"/>
        <v>14549.680216802168</v>
      </c>
      <c r="VH532" s="9">
        <f si="228" t="shared"/>
        <v>14549.680216802168</v>
      </c>
      <c r="VI532" s="9">
        <f si="228" t="shared"/>
        <v>14518.749774164407</v>
      </c>
      <c r="VJ532" s="9">
        <f si="228" t="shared"/>
        <v>14605.355013550135</v>
      </c>
      <c r="VK532" s="9">
        <f si="228" t="shared"/>
        <v>14716.704607046071</v>
      </c>
      <c r="VL532" s="9">
        <f si="228" t="shared"/>
        <v>14722.890695573622</v>
      </c>
      <c r="VM532" s="9">
        <f si="228" t="shared"/>
        <v>14753.821138211382</v>
      </c>
      <c r="VN532" s="9">
        <f si="228" t="shared"/>
        <v>14809.49593495935</v>
      </c>
      <c r="VO532" s="9">
        <f si="228" t="shared"/>
        <v>14722.890695573622</v>
      </c>
      <c r="VP532" s="9">
        <f si="228" t="shared"/>
        <v>14840.42637759711</v>
      </c>
      <c r="VQ532" s="9">
        <f si="228" t="shared"/>
        <v>14896.101174345078</v>
      </c>
      <c r="VR532" s="9">
        <f si="228" t="shared"/>
        <v>15001.264679313459</v>
      </c>
      <c r="VS532" s="9">
        <f si="228" t="shared"/>
        <v>14995.078590785908</v>
      </c>
      <c r="VT532" s="9">
        <f si="228" t="shared"/>
        <v>14957.962059620597</v>
      </c>
      <c r="VU532" s="9">
        <f si="228" t="shared"/>
        <v>14976.520325203252</v>
      </c>
      <c r="VV532" s="9">
        <f si="228" t="shared"/>
        <v>15032.195121951219</v>
      </c>
      <c r="VW532" s="9">
        <f si="228" t="shared"/>
        <v>14931.881121176926</v>
      </c>
      <c r="VX532" s="9">
        <f si="228" t="shared"/>
        <v>15017.485681249194</v>
      </c>
      <c r="VY532" s="9">
        <f si="228" t="shared"/>
        <v>15017.485681249194</v>
      </c>
      <c r="VZ532" s="9">
        <f si="228" t="shared"/>
        <v>15090.861018453996</v>
      </c>
      <c r="WA532" s="9">
        <f si="228" t="shared"/>
        <v>15029.714904116663</v>
      </c>
      <c r="WB532" s="9">
        <f si="228" t="shared"/>
        <v>15139.777909923861</v>
      </c>
      <c r="WC532" s="9">
        <f si="228" t="shared"/>
        <v>15207.038635694929</v>
      </c>
      <c r="WD532" s="9">
        <f si="228" t="shared"/>
        <v>15255.955527164797</v>
      </c>
      <c r="WE532" s="9">
        <f si="228" t="shared"/>
        <v>15286.528584333464</v>
      </c>
      <c r="WF532" s="9">
        <f si="228" t="shared"/>
        <v>15268.184750032264</v>
      </c>
      <c r="WG532" s="9">
        <f si="228" t="shared"/>
        <v>15268.184750032264</v>
      </c>
      <c r="WH532" s="9">
        <f si="228" t="shared"/>
        <v>15347.674698670799</v>
      </c>
      <c r="WI532" s="9">
        <f si="228" t="shared"/>
        <v>15402.7062015744</v>
      </c>
      <c r="WJ532" s="9">
        <f si="228" t="shared"/>
        <v>15402.7062015744</v>
      </c>
      <c r="WK532" s="9">
        <f si="228" t="shared"/>
        <v>15414.935424441865</v>
      </c>
      <c r="WL532" s="9">
        <f ref="WL532:XQ532" si="229" t="shared">WL468/$E532*WJ$509</f>
        <v>15494.425373080399</v>
      </c>
      <c r="WM532" s="9">
        <f si="229" t="shared"/>
        <v>15445.508481610532</v>
      </c>
      <c r="WN532" s="9">
        <f si="229" t="shared"/>
        <v>15543.342264550265</v>
      </c>
      <c r="WO532" s="9">
        <f si="229" t="shared"/>
        <v>15580.029933152668</v>
      </c>
      <c r="WP532" s="9">
        <f si="229" t="shared"/>
        <v>15635.061436056267</v>
      </c>
      <c r="WQ532" s="9">
        <f si="229" t="shared"/>
        <v>15647.290658923734</v>
      </c>
      <c r="WR532" s="9">
        <f si="229" t="shared"/>
        <v>15671.749104658667</v>
      </c>
      <c r="WS532" s="9">
        <f si="229" t="shared"/>
        <v>15653.405270357467</v>
      </c>
      <c r="WT532" s="9">
        <f si="229" t="shared"/>
        <v>15714.551384694802</v>
      </c>
      <c r="WU532" s="9">
        <f si="229" t="shared"/>
        <v>15751.239053297202</v>
      </c>
      <c r="WV532" s="9">
        <f si="229" t="shared"/>
        <v>15757.353664730934</v>
      </c>
      <c r="WW532" s="9">
        <f si="229" t="shared"/>
        <v>15720.665996128535</v>
      </c>
      <c r="WX532" s="9">
        <f si="229" t="shared"/>
        <v>15745.124441863469</v>
      </c>
      <c r="WY532" s="9">
        <f si="229" t="shared"/>
        <v>15616.717601755066</v>
      </c>
      <c r="WZ532" s="9">
        <f si="229" t="shared"/>
        <v>15696.207550393599</v>
      </c>
      <c r="XA532" s="9">
        <f si="229" t="shared"/>
        <v>15720.665996128535</v>
      </c>
      <c r="XB532" s="9">
        <f si="229" t="shared"/>
        <v>15775.697499032134</v>
      </c>
      <c r="XC532" s="9">
        <f si="229" t="shared"/>
        <v>15806.270556200801</v>
      </c>
      <c r="XD532" s="9">
        <f si="229" t="shared"/>
        <v>15830.729001935733</v>
      </c>
      <c r="XE532" s="9">
        <f si="229" t="shared"/>
        <v>15812.385167634537</v>
      </c>
      <c r="XF532" s="9">
        <f si="229" t="shared"/>
        <v>15885.760504839336</v>
      </c>
      <c r="XG532" s="9">
        <f si="229" t="shared"/>
        <v>15873.531281971871</v>
      </c>
      <c r="XH532" s="9">
        <f si="229" t="shared"/>
        <v>15867.416670538136</v>
      </c>
      <c r="XI532" s="9">
        <f si="229" t="shared"/>
        <v>15885.760504839336</v>
      </c>
      <c r="XJ532" s="9">
        <f si="229" t="shared"/>
        <v>15934.677396309204</v>
      </c>
      <c r="XK532" s="9">
        <f si="229" t="shared"/>
        <v>15824.614390502002</v>
      </c>
      <c r="XL532" s="9">
        <f si="229" t="shared"/>
        <v>15897.989727706803</v>
      </c>
      <c r="XM532" s="9">
        <f si="229" t="shared"/>
        <v>15965.250453477871</v>
      </c>
      <c r="XN532" s="9">
        <f si="229" t="shared"/>
        <v>15983.594287779069</v>
      </c>
      <c r="XO532" s="9">
        <f si="229" t="shared"/>
        <v>16026.396567815205</v>
      </c>
      <c r="XP532" s="9">
        <f si="229" t="shared"/>
        <v>16087.542682152538</v>
      </c>
      <c r="XQ532" s="9">
        <f si="229" t="shared"/>
        <v>16105.886516453736</v>
      </c>
      <c r="XR532" s="9">
        <f ref="XR532:YD532" si="230" t="shared">XR468/$E532*XP$509</f>
        <v>16167.032630791071</v>
      </c>
      <c r="XS532" s="9">
        <f si="230" t="shared"/>
        <v>16197.605687959736</v>
      </c>
      <c r="XT532" s="9">
        <f si="230" t="shared"/>
        <v>16191.491076526007</v>
      </c>
      <c r="XU532" s="9">
        <f si="230" t="shared"/>
        <v>16234.293356562139</v>
      </c>
      <c r="XV532" s="9">
        <f si="230" t="shared"/>
        <v>16332.127139501874</v>
      </c>
      <c r="XW532" s="9">
        <f si="230" t="shared"/>
        <v>16234.293356562139</v>
      </c>
      <c r="XX532" s="9">
        <f si="230" t="shared"/>
        <v>16411.617088140407</v>
      </c>
      <c r="XY532" s="9">
        <f si="230" t="shared"/>
        <v>16466.64859104401</v>
      </c>
      <c r="XZ532" s="9">
        <f si="230" t="shared"/>
        <v>16546.138539682543</v>
      </c>
      <c r="YA532" s="9">
        <f si="230" t="shared"/>
        <v>16613.399265453609</v>
      </c>
      <c r="YB532" s="9">
        <f si="230" t="shared"/>
        <v>16650.086934056009</v>
      </c>
      <c r="YC532" s="9">
        <f si="230" t="shared"/>
        <v>16686.774602658406</v>
      </c>
      <c r="YD532" s="9">
        <f si="230" t="shared"/>
        <v>16796.837608465608</v>
      </c>
      <c r="YE532" s="9"/>
      <c r="YF532" s="9"/>
      <c r="YG532" s="9"/>
      <c r="YH532" s="9"/>
      <c r="YI532" s="9"/>
      <c r="YJ532" s="9"/>
      <c r="YK532" s="9"/>
      <c r="YL532" s="9"/>
      <c r="YM532" s="9"/>
      <c r="YN532" s="9"/>
      <c r="YO532" s="9"/>
      <c r="YP532" s="9"/>
      <c r="YQ532" s="9"/>
      <c r="YR532" s="9"/>
      <c r="YS532" s="9"/>
      <c r="YT532" s="9"/>
      <c r="YU532" s="9"/>
      <c r="YV532" s="9"/>
      <c r="YW532" s="9"/>
      <c r="YX532" s="9"/>
      <c r="YY532" s="9"/>
      <c r="YZ532" s="9"/>
      <c r="ZA532" s="9"/>
      <c r="ZB532" s="9"/>
      <c r="ZC532" s="9"/>
      <c r="ZD532" s="9"/>
      <c r="ZE532" s="9"/>
      <c r="ZF532" s="9"/>
      <c r="ZG532" s="9"/>
      <c r="ZH532" s="9"/>
      <c r="ZI532" s="9"/>
      <c r="ZJ532" s="9"/>
      <c r="ZK532" s="9"/>
      <c r="ZL532" s="9"/>
      <c r="ZM532" s="9"/>
      <c r="ZN532" s="9"/>
      <c r="ZO532" s="9"/>
      <c r="ZP532" s="9"/>
      <c r="ZQ532" s="9"/>
      <c r="ZR532" s="9"/>
      <c r="ZS532" s="9"/>
      <c r="ZT532" s="9"/>
      <c r="ZU532" s="9"/>
      <c r="ZV532" s="9"/>
      <c r="ZW532" s="9"/>
      <c r="ZX532" s="9"/>
      <c r="ZY532" s="9"/>
      <c r="ZZ532" s="9"/>
      <c r="AAA532" s="9"/>
      <c r="AAB532" s="9"/>
      <c r="AAC532" s="9"/>
      <c r="AAD532" s="9"/>
      <c r="AAE532" s="9"/>
      <c r="AAF532" s="9"/>
      <c r="AAG532" s="9"/>
      <c r="AAH532" s="9"/>
      <c r="AAI532" s="9"/>
      <c r="AAJ532" s="9"/>
      <c r="AAK532" s="9"/>
      <c r="AAL532" s="9"/>
      <c r="AAM532" s="9"/>
      <c r="AAN532" s="9"/>
      <c r="AAO532" s="9"/>
      <c r="AAP532" s="9"/>
      <c r="AAQ532" s="9"/>
      <c r="AAR532" s="9"/>
      <c r="AAS532" s="9"/>
      <c r="AAT532" s="9"/>
      <c r="AAU532" s="9"/>
      <c r="AAV532" s="9"/>
      <c r="AAW532" s="9"/>
      <c r="AAX532" s="9"/>
      <c r="AAY532" s="9"/>
      <c r="AAZ532" s="9"/>
      <c r="ABA532" s="9"/>
      <c r="ABB532" s="65"/>
      <c r="ABC532" s="65"/>
      <c r="ABD532" s="9"/>
      <c r="ABE532" s="9"/>
      <c r="ABF532" s="9"/>
      <c r="ABG532" s="9"/>
      <c r="ABH532" s="9"/>
      <c r="ABI532" s="9"/>
      <c r="ABJ532" s="9"/>
      <c r="ABK532" s="9"/>
      <c r="ABL532" s="9"/>
      <c r="ABM532" s="9"/>
      <c r="ABN532" s="9"/>
      <c r="ABO532" s="9"/>
      <c r="ABP532" s="9"/>
      <c r="ABQ532" s="9"/>
      <c r="ABR532" s="9"/>
      <c r="ABS532" s="9"/>
      <c r="ABT532" s="9"/>
      <c r="ABU532" s="9"/>
      <c r="ABV532" s="9"/>
      <c r="ABW532" s="9"/>
      <c r="ABX532" s="9"/>
      <c r="ABY532" s="12" t="s">
        <v>3</v>
      </c>
    </row>
    <row ht="12.75" r="533" spans="1:753" x14ac:dyDescent="0.2">
      <c r="A533" s="1">
        <v>55230</v>
      </c>
      <c r="B533" s="1">
        <v>0.125</v>
      </c>
      <c r="C533" s="1" t="s">
        <v>53</v>
      </c>
      <c r="E533" s="23">
        <v>249.80645000000001</v>
      </c>
      <c r="F533" s="1">
        <v>2019</v>
      </c>
      <c r="G533" s="12">
        <v>41507</v>
      </c>
      <c r="H533" s="18">
        <v>43791</v>
      </c>
      <c r="I533" s="18">
        <v>43791</v>
      </c>
      <c r="J533" s="4" t="s">
        <v>57</v>
      </c>
      <c r="GS533" s="23"/>
      <c r="HR533" s="9"/>
      <c r="HS533" s="9"/>
      <c r="HT533" s="9"/>
      <c r="HU533" s="9"/>
      <c r="HV533" s="9"/>
      <c r="HW533" s="9"/>
      <c r="HX533" s="9"/>
      <c r="HY533" s="9"/>
      <c r="HZ533" s="9"/>
      <c r="IA533" s="9"/>
      <c r="IB533" s="9"/>
      <c r="IC533" s="9"/>
      <c r="ID533" s="9"/>
      <c r="IE533" s="9"/>
      <c r="IF533" s="9"/>
      <c r="IG533" s="9"/>
      <c r="IH533" s="9"/>
      <c r="II533" s="9"/>
      <c r="IJ533" s="9"/>
      <c r="IK533" s="9"/>
      <c r="IL533" s="9"/>
      <c r="IM533" s="9"/>
      <c r="IN533" s="9"/>
      <c r="IO533" s="9"/>
      <c r="IP533" s="9"/>
      <c r="IQ533" s="9"/>
      <c r="IR533" s="9"/>
      <c r="IS533" s="9"/>
      <c r="IT533" s="9"/>
      <c r="IU533" s="9"/>
      <c r="IV533" s="9"/>
      <c r="IW533" s="9"/>
      <c r="IX533" s="9"/>
      <c r="IY533" s="9"/>
      <c r="IZ533" s="9"/>
      <c r="JA533" s="9"/>
      <c r="JB533" s="9"/>
      <c r="JC533" s="9"/>
      <c r="JD533" s="9"/>
      <c r="JE533" s="9"/>
      <c r="JF533" s="9"/>
      <c r="JG533" s="9"/>
      <c r="JH533" s="9"/>
      <c r="JI533" s="9"/>
      <c r="JJ533" s="9"/>
      <c r="JK533" s="9"/>
      <c r="JL533" s="9"/>
      <c r="JM533" s="9"/>
      <c r="JN533" s="9"/>
      <c r="JO533" s="9"/>
      <c r="JP533" s="9"/>
      <c r="JQ533" s="9"/>
      <c r="JR533" s="9"/>
      <c r="JS533" s="9"/>
      <c r="JT533" s="9"/>
      <c r="JU533" s="9"/>
      <c r="JV533" s="9"/>
      <c r="JW533" s="9"/>
      <c r="JX533" s="9"/>
      <c r="JY533" s="9"/>
      <c r="JZ533" s="9"/>
      <c r="KA533" s="9"/>
      <c r="KB533" s="9"/>
      <c r="KC533" s="9"/>
      <c r="KD533" s="9"/>
      <c r="KE533" s="9"/>
      <c r="KF533" s="9"/>
      <c r="KG533" s="9"/>
      <c r="KH533" s="9"/>
      <c r="KI533" s="9"/>
      <c r="KJ533" s="9"/>
      <c r="KK533" s="9"/>
      <c r="KL533" s="9"/>
      <c r="KM533" s="9"/>
      <c r="KN533" s="9"/>
      <c r="KO533" s="9"/>
      <c r="KP533" s="9"/>
      <c r="KQ533" s="9"/>
      <c r="KR533" s="9"/>
      <c r="KS533" s="9"/>
      <c r="KT533" s="9"/>
      <c r="KU533" s="9"/>
      <c r="KV533" s="9"/>
      <c r="KW533" s="9"/>
      <c r="KX533" s="9"/>
      <c r="KY533" s="9"/>
      <c r="KZ533" s="9"/>
      <c r="LA533" s="9"/>
      <c r="LB533" s="9"/>
      <c r="LC533" s="9"/>
      <c r="LD533" s="9"/>
      <c r="LE533" s="9"/>
      <c r="LF533" s="9"/>
      <c r="LG533" s="9"/>
      <c r="LH533" s="9"/>
      <c r="LI533" s="9"/>
      <c r="LJ533" s="9"/>
      <c r="LK533" s="9"/>
      <c r="LL533" s="9"/>
      <c r="LM533" s="9"/>
      <c r="LN533" s="9"/>
      <c r="LO533" s="9"/>
      <c r="LP533" s="9"/>
      <c r="LQ533" s="9"/>
      <c r="LR533" s="9"/>
      <c r="LS533" s="9"/>
      <c r="LT533" s="9"/>
      <c r="LU533" s="9"/>
      <c r="LV533" s="9"/>
      <c r="LW533" s="9"/>
      <c r="LX533" s="9"/>
      <c r="LY533" s="9"/>
      <c r="LZ533" s="9"/>
      <c r="MA533" s="9"/>
      <c r="MB533" s="9"/>
      <c r="MC533" s="9"/>
      <c r="MD533" s="9"/>
      <c r="ME533" s="9"/>
      <c r="MF533" s="9"/>
      <c r="MG533" s="9"/>
      <c r="MH533" s="9"/>
      <c r="MI533" s="9"/>
      <c r="MJ533" s="9"/>
      <c r="MK533" s="9"/>
      <c r="ML533" s="9"/>
      <c r="MM533" s="9"/>
      <c r="MN533" s="9"/>
      <c r="MO533" s="9"/>
      <c r="MP533" s="9"/>
      <c r="MQ533" s="9"/>
      <c r="MR533" s="9"/>
      <c r="MS533" s="9"/>
      <c r="MT533" s="9"/>
      <c r="MU533" s="9"/>
      <c r="MV533" s="9"/>
      <c r="MW533" s="9"/>
      <c r="MX533" s="9"/>
      <c r="MY533" s="9"/>
      <c r="MZ533" s="9"/>
      <c r="NA533" s="9"/>
      <c r="NB533" s="9"/>
      <c r="NC533" s="9"/>
      <c r="ND533" s="9"/>
      <c r="NE533" s="9"/>
      <c r="NF533" s="9"/>
      <c r="NG533" s="9"/>
      <c r="NH533" s="9"/>
      <c r="NI533" s="9"/>
      <c r="NJ533" s="9"/>
      <c r="NK533" s="9"/>
      <c r="NL533" s="9"/>
      <c r="NM533" s="9"/>
      <c r="NN533" s="9"/>
      <c r="NO533" s="9"/>
      <c r="NP533" s="9"/>
      <c r="NQ533" s="9"/>
      <c r="NR533" s="9"/>
      <c r="NS533" s="9"/>
      <c r="NT533" s="9"/>
      <c r="NU533" s="9"/>
      <c r="NV533" s="9"/>
      <c r="NW533" s="9"/>
      <c r="NX533" s="9"/>
      <c r="NY533" s="9"/>
      <c r="NZ533" s="9"/>
      <c r="OA533" s="9"/>
      <c r="OB533" s="9"/>
      <c r="OC533" s="9"/>
      <c r="OD533" s="9"/>
      <c r="OE533" s="9"/>
      <c r="OF533" s="9"/>
      <c r="OG533" s="9"/>
      <c r="OH533" s="9"/>
      <c r="OI533" s="9"/>
      <c r="OJ533" s="9"/>
      <c r="OK533" s="9"/>
      <c r="OL533" s="9"/>
      <c r="OM533" s="9"/>
      <c r="ON533" s="9"/>
      <c r="OO533" s="9"/>
      <c r="OP533" s="9"/>
      <c r="OQ533" s="9"/>
      <c r="OR533" s="9"/>
      <c r="OS533" s="9"/>
      <c r="OT533" s="9"/>
      <c r="OU533" s="9"/>
      <c r="OV533" s="9"/>
      <c r="OW533" s="9"/>
      <c r="OX533" s="9"/>
      <c r="OY533" s="9"/>
      <c r="OZ533" s="9"/>
      <c r="PA533" s="9"/>
      <c r="PB533" s="9"/>
      <c r="PC533" s="9"/>
      <c r="PD533" s="9"/>
      <c r="PE533" s="9"/>
      <c r="PF533" s="9"/>
      <c r="PG533" s="9"/>
      <c r="PH533" s="9"/>
      <c r="PI533" s="9"/>
      <c r="PJ533" s="9"/>
      <c r="PK533" s="9"/>
      <c r="PL533" s="9"/>
      <c r="PM533" s="9"/>
      <c r="PN533" s="9"/>
      <c r="PO533" s="9"/>
      <c r="PP533" s="9"/>
      <c r="PQ533" s="9"/>
      <c r="PR533" s="9"/>
      <c r="PS533" s="9"/>
      <c r="PT533" s="9"/>
      <c r="PU533" s="9"/>
      <c r="PV533" s="9"/>
      <c r="PW533" s="9"/>
      <c r="PZ533" s="38"/>
      <c r="QA533" s="38"/>
      <c r="QB533" s="38"/>
      <c r="QC533" s="38"/>
      <c r="QD533" s="48"/>
      <c r="QE533" s="9"/>
      <c r="QF533" s="9"/>
      <c r="QG533" s="9"/>
      <c r="QH533" s="9"/>
      <c r="QI533" s="9"/>
      <c r="QJ533" s="9"/>
      <c r="QK533" s="9"/>
      <c r="QL533" s="9"/>
      <c r="QM533" s="9"/>
      <c r="QN533" s="9"/>
      <c r="QO533" s="9"/>
      <c r="QP533" s="9"/>
      <c r="QQ533" s="9"/>
      <c r="QR533" s="9"/>
      <c r="QS533" s="9"/>
      <c r="QT533" s="9"/>
      <c r="QU533" s="9"/>
      <c r="QV533" s="9"/>
      <c r="QW533" s="9"/>
      <c r="QX533" s="9"/>
      <c r="QY533" s="9"/>
      <c r="QZ533" s="9"/>
      <c r="RA533" s="9"/>
      <c r="RB533" s="9"/>
      <c r="RC533" s="9"/>
      <c r="RD533" s="9"/>
      <c r="RE533" s="9"/>
      <c r="RF533" s="9"/>
      <c r="RG533" s="9"/>
      <c r="RH533" s="9"/>
      <c r="RI533" s="9"/>
      <c r="RJ533" s="9"/>
      <c r="RK533" s="9"/>
      <c r="RL533" s="9"/>
      <c r="RM533" s="9"/>
      <c r="RN533" s="9"/>
      <c r="RO533" s="9"/>
      <c r="RP533" s="9"/>
      <c r="RQ533" s="9"/>
      <c r="RR533" s="9"/>
      <c r="RS533" s="9"/>
      <c r="RT533" s="9"/>
      <c r="RU533" s="9"/>
      <c r="RV533" s="9"/>
      <c r="RW533" s="9"/>
      <c r="RX533" s="9"/>
      <c r="RY533" s="9"/>
      <c r="RZ533" s="9"/>
      <c r="SA533" s="9"/>
      <c r="SB533" s="9"/>
      <c r="SC533" s="9"/>
      <c r="SD533" s="9"/>
      <c r="SE533" s="9"/>
      <c r="SF533" s="9"/>
      <c r="SG533" s="9"/>
      <c r="SH533" s="9"/>
      <c r="SI533" s="9"/>
      <c r="SJ533" s="9"/>
      <c r="SK533" s="9"/>
      <c r="SL533" s="9"/>
      <c r="SM533" s="9"/>
      <c r="SN533" s="9"/>
      <c r="SO533" s="9"/>
      <c r="SP533" s="9"/>
      <c r="SQ533" s="9"/>
      <c r="SR533" s="9"/>
      <c r="SS533" s="9"/>
      <c r="ST533" s="9"/>
      <c r="SU533" s="9"/>
      <c r="SV533" s="9"/>
      <c r="SW533" s="9"/>
      <c r="SX533" s="9"/>
      <c r="SY533" s="9"/>
      <c r="SZ533" s="9"/>
      <c r="TA533" s="9"/>
      <c r="TB533" s="9"/>
      <c r="TC533" s="9"/>
      <c r="TD533" s="9"/>
      <c r="TE533" s="9"/>
      <c r="TF533" s="9"/>
      <c r="TG533" s="9"/>
      <c r="TH533" s="9"/>
      <c r="TI533" s="9"/>
      <c r="TJ533" s="9"/>
      <c r="TK533" s="9"/>
      <c r="TL533" s="9"/>
      <c r="TM533" s="9"/>
      <c r="TN533" s="9"/>
      <c r="TO533" s="9"/>
      <c r="TP533" s="9"/>
      <c r="TQ533" s="9"/>
      <c r="TR533" s="9"/>
      <c r="TS533" s="9"/>
      <c r="TT533" s="9"/>
      <c r="TU533" s="9"/>
      <c r="TV533" s="9"/>
      <c r="TW533" s="9"/>
      <c r="TX533" s="9"/>
      <c r="TY533" s="9"/>
      <c r="TZ533" s="9"/>
      <c r="UA533" s="9"/>
      <c r="UB533" s="9"/>
      <c r="UC533" s="9"/>
      <c r="UD533" s="9"/>
      <c r="UE533" s="9"/>
      <c r="UF533" s="9"/>
      <c r="UG533" s="9"/>
      <c r="UH533" s="9"/>
      <c r="UI533" s="9"/>
      <c r="UJ533" s="9"/>
      <c r="UK533" s="9"/>
      <c r="UL533" s="9"/>
      <c r="UM533" s="9"/>
      <c r="UN533" s="9"/>
      <c r="UO533" s="9"/>
      <c r="UP533" s="9"/>
      <c r="UQ533" s="9"/>
      <c r="UR533" s="9"/>
      <c r="US533" s="9"/>
      <c r="UT533" s="9"/>
      <c r="UU533" s="9"/>
      <c r="UV533" s="9"/>
      <c r="UW533" s="9"/>
      <c r="UX533" s="9"/>
      <c r="UY533" s="9"/>
      <c r="UZ533" s="9"/>
      <c r="VA533" s="9"/>
      <c r="VB533" s="9"/>
      <c r="VC533" s="9"/>
      <c r="VD533" s="9"/>
      <c r="VE533" s="9"/>
      <c r="VF533" s="9"/>
      <c r="VG533" s="9"/>
      <c r="VH533" s="9"/>
      <c r="VI533" s="9"/>
      <c r="VJ533" s="9"/>
      <c r="VK533" s="9"/>
      <c r="VL533" s="9"/>
      <c r="VM533" s="9"/>
      <c r="VN533" s="9"/>
      <c r="VO533" s="9"/>
      <c r="VP533" s="9"/>
      <c r="VQ533" s="9"/>
      <c r="VR533" s="9"/>
      <c r="VS533" s="9"/>
      <c r="VT533" s="9"/>
      <c r="VU533" s="9"/>
      <c r="VV533" s="9"/>
      <c r="VW533" s="9"/>
      <c r="VX533" s="9"/>
      <c r="VY533" s="9"/>
      <c r="VZ533" s="9"/>
      <c r="WA533" s="9"/>
      <c r="WB533" s="9"/>
      <c r="WC533" s="9"/>
      <c r="WD533" s="9"/>
      <c r="WE533" s="9"/>
      <c r="WF533" s="9">
        <f ref="WF533:WO535" si="231" t="shared">WF469/$E533*WD$509</f>
        <v>1793.8202736558642</v>
      </c>
      <c r="WG533" s="9">
        <f si="231" t="shared"/>
        <v>1793.8202736558642</v>
      </c>
      <c r="WH533" s="9">
        <f si="231" t="shared"/>
        <v>3597.9438681427159</v>
      </c>
      <c r="WI533" s="9">
        <f si="231" t="shared"/>
        <v>3610.8448620922318</v>
      </c>
      <c r="WJ533" s="9">
        <f si="231" t="shared"/>
        <v>3610.8448620922318</v>
      </c>
      <c r="WK533" s="9">
        <f si="231" t="shared"/>
        <v>3613.7117496365681</v>
      </c>
      <c r="WL533" s="9">
        <f si="231" t="shared"/>
        <v>3632.346518674758</v>
      </c>
      <c r="WM533" s="9">
        <f si="231" t="shared"/>
        <v>5231.4020402595679</v>
      </c>
      <c r="WN533" s="9">
        <f si="231" t="shared"/>
        <v>5264.5383952255825</v>
      </c>
      <c r="WO533" s="9">
        <f si="231" t="shared"/>
        <v>5276.9645283378386</v>
      </c>
      <c r="WP533" s="9">
        <f ref="WP533:WY535" si="232" t="shared">WP469/$E533*WN$509</f>
        <v>6800.0410369708225</v>
      </c>
      <c r="WQ533" s="9">
        <f si="232" t="shared"/>
        <v>6805.3598019586771</v>
      </c>
      <c r="WR533" s="9">
        <f si="232" t="shared"/>
        <v>8395.6099864515108</v>
      </c>
      <c r="WS533" s="9">
        <f si="232" t="shared"/>
        <v>8385.7828971189483</v>
      </c>
      <c r="WT533" s="9">
        <f si="232" t="shared"/>
        <v>8418.5398615608192</v>
      </c>
      <c r="WU533" s="9">
        <f si="232" t="shared"/>
        <v>8438.1940402259424</v>
      </c>
      <c r="WV533" s="9">
        <f si="232" t="shared"/>
        <v>8441.4697366701294</v>
      </c>
      <c r="WW533" s="9">
        <f si="232" t="shared"/>
        <v>8421.8155580050079</v>
      </c>
      <c r="WX533" s="9">
        <f si="232" t="shared"/>
        <v>8434.9183437817555</v>
      </c>
      <c r="WY533" s="9">
        <f si="232" t="shared"/>
        <v>8366.1287184538251</v>
      </c>
      <c r="WZ533" s="9">
        <f ref="WZ533:XI535" si="233" t="shared">WZ469/$E533*WX$509</f>
        <v>8408.7127722282585</v>
      </c>
      <c r="XA533" s="9">
        <f si="233" t="shared"/>
        <v>8421.8155580050079</v>
      </c>
      <c r="XB533" s="9">
        <f si="233" t="shared"/>
        <v>8451.2968260026901</v>
      </c>
      <c r="XC533" s="9">
        <f si="233" t="shared"/>
        <v>8467.6753082236264</v>
      </c>
      <c r="XD533" s="9">
        <f si="233" t="shared"/>
        <v>8480.778094000374</v>
      </c>
      <c r="XE533" s="9">
        <f si="233" t="shared"/>
        <v>8470.9510046678133</v>
      </c>
      <c r="XF533" s="9">
        <f si="233" t="shared"/>
        <v>8510.259361998058</v>
      </c>
      <c r="XG533" s="9">
        <f si="233" t="shared"/>
        <v>8503.7079691096842</v>
      </c>
      <c r="XH533" s="9">
        <f si="233" t="shared"/>
        <v>8500.4322726654973</v>
      </c>
      <c r="XI533" s="9">
        <f si="233" t="shared"/>
        <v>8510.259361998058</v>
      </c>
      <c r="XJ533" s="9">
        <f ref="XJ533:XS535" si="234" t="shared">XJ469/$E533*XH$509</f>
        <v>8536.4649335515551</v>
      </c>
      <c r="XK533" s="9">
        <f si="234" t="shared"/>
        <v>8477.5023975561871</v>
      </c>
      <c r="XL533" s="9">
        <f si="234" t="shared"/>
        <v>8516.8107548864318</v>
      </c>
      <c r="XM533" s="9">
        <f si="234" t="shared"/>
        <v>8552.8434157724914</v>
      </c>
      <c r="XN533" s="9">
        <f si="234" t="shared"/>
        <v>8562.6705051050503</v>
      </c>
      <c r="XO533" s="9">
        <f si="234" t="shared"/>
        <v>8585.6003802143623</v>
      </c>
      <c r="XP533" s="9">
        <f si="234" t="shared"/>
        <v>8618.3573446562332</v>
      </c>
      <c r="XQ533" s="9">
        <f si="234" t="shared"/>
        <v>8628.1844339887921</v>
      </c>
      <c r="XR533" s="9">
        <f si="234" t="shared"/>
        <v>8660.941398430663</v>
      </c>
      <c r="XS533" s="9">
        <f si="234" t="shared"/>
        <v>8677.3198806515993</v>
      </c>
      <c r="XT533" s="9">
        <f ref="XT533:YC535" si="235" t="shared">XT469/$E533*XR$509</f>
        <v>8674.0441842074124</v>
      </c>
      <c r="XU533" s="9">
        <f si="235" t="shared"/>
        <v>8696.9740593167226</v>
      </c>
      <c r="XV533" s="9">
        <f si="235" t="shared"/>
        <v>8749.3852024237167</v>
      </c>
      <c r="XW533" s="9">
        <f si="235" t="shared"/>
        <v>8696.9740593167226</v>
      </c>
      <c r="XX533" s="9">
        <f si="235" t="shared"/>
        <v>8791.9692561981465</v>
      </c>
      <c r="XY533" s="9">
        <f si="235" t="shared"/>
        <v>8821.4505241958323</v>
      </c>
      <c r="XZ533" s="9">
        <f si="235" t="shared"/>
        <v>8864.0345779702639</v>
      </c>
      <c r="YA533" s="9">
        <f si="235" t="shared"/>
        <v>8900.0672388563216</v>
      </c>
      <c r="YB533" s="9">
        <f si="235" t="shared"/>
        <v>8919.7214175214449</v>
      </c>
      <c r="YC533" s="9">
        <f si="235" t="shared"/>
        <v>8939.3755961865663</v>
      </c>
      <c r="YD533" s="9">
        <f ref="YD533:YM535" si="236" t="shared">YD469/$E533*YB$509</f>
        <v>8998.3381321819343</v>
      </c>
      <c r="YE533" s="9">
        <f si="236" t="shared"/>
        <v>9011.4409179586837</v>
      </c>
      <c r="YF533" s="9">
        <f si="236" t="shared"/>
        <v>9017.9923108470575</v>
      </c>
      <c r="YG533" s="9">
        <f si="236" t="shared"/>
        <v>9034.3707930679921</v>
      </c>
      <c r="YH533" s="9">
        <f si="236" t="shared"/>
        <v>9109.7118112842963</v>
      </c>
      <c r="YI533" s="9">
        <f si="236" t="shared"/>
        <v>9040.9221859563659</v>
      </c>
      <c r="YJ533" s="9">
        <f si="236" t="shared"/>
        <v>9109.7118112842963</v>
      </c>
      <c r="YK533" s="9">
        <f si="236" t="shared"/>
        <v>9116.2632041726702</v>
      </c>
      <c r="YL533" s="9">
        <f si="236" t="shared"/>
        <v>9162.1229543912887</v>
      </c>
      <c r="YM533" s="9">
        <f si="236" t="shared"/>
        <v>9194.8799188331595</v>
      </c>
      <c r="YN533" s="9">
        <f ref="YN533:YW535" si="237" t="shared">YN469/$E533*YL$509</f>
        <v>9221.0854903866566</v>
      </c>
      <c r="YO533" s="9">
        <f si="237" t="shared"/>
        <v>9227.6368832750304</v>
      </c>
      <c r="YP533" s="9">
        <f si="237" t="shared"/>
        <v>9309.5292943797067</v>
      </c>
      <c r="YQ533" s="9">
        <f si="237" t="shared"/>
        <v>9306.2535979355216</v>
      </c>
      <c r="YR533" s="9">
        <f si="237" t="shared"/>
        <v>9319.3563837122692</v>
      </c>
      <c r="YS533" s="9">
        <f si="237" t="shared"/>
        <v>9322.6320801564561</v>
      </c>
      <c r="YT533" s="9">
        <f si="237" t="shared"/>
        <v>9355.389044598327</v>
      </c>
      <c r="YU533" s="9">
        <f si="237" t="shared"/>
        <v>9270.220937049462</v>
      </c>
      <c r="YV533" s="9">
        <f si="237" t="shared"/>
        <v>9335.7348659332038</v>
      </c>
      <c r="YW533" s="9">
        <f si="237" t="shared"/>
        <v>9339.0105623773925</v>
      </c>
      <c r="YX533" s="9">
        <f ref="YX533:ZB535" si="238" t="shared">YX469/$E533*YV$509</f>
        <v>9440.5571521471902</v>
      </c>
      <c r="YY533" s="9">
        <f si="238" t="shared"/>
        <v>9473.3141165890611</v>
      </c>
      <c r="YZ533" s="9">
        <f si="238" t="shared"/>
        <v>9486.4169023658105</v>
      </c>
      <c r="ZA533" s="9">
        <f si="238" t="shared"/>
        <v>9483.1412059216236</v>
      </c>
      <c r="ZB533" s="9">
        <f si="238" t="shared"/>
        <v>9555.2065276937392</v>
      </c>
      <c r="ZC533" s="10" t="s">
        <v>15</v>
      </c>
      <c r="ZD533" s="9"/>
      <c r="ZE533" s="9"/>
      <c r="ZF533" s="9"/>
      <c r="ZG533" s="9"/>
      <c r="ZH533" s="9"/>
      <c r="ZI533" s="9"/>
      <c r="ZJ533" s="9"/>
      <c r="ZK533" s="9"/>
      <c r="ZL533" s="9"/>
      <c r="ZM533" s="9"/>
      <c r="ZN533" s="9"/>
      <c r="ZO533" s="9"/>
      <c r="ZP533" s="9"/>
      <c r="ZQ533" s="9"/>
      <c r="ZR533" s="9"/>
      <c r="ZS533" s="9"/>
      <c r="ZT533" s="9"/>
      <c r="ZU533" s="9"/>
      <c r="ZV533" s="9"/>
      <c r="ZW533" s="9"/>
      <c r="ZX533" s="9"/>
      <c r="ZY533" s="9"/>
      <c r="ZZ533" s="9"/>
      <c r="AAA533" s="9"/>
      <c r="AAB533" s="9"/>
      <c r="AAC533" s="9"/>
      <c r="AAD533" s="9"/>
      <c r="AAE533" s="9"/>
      <c r="AAF533" s="9"/>
      <c r="AAG533" s="9"/>
      <c r="AAH533" s="9"/>
      <c r="AAI533" s="9"/>
      <c r="AAJ533" s="9"/>
      <c r="AAK533" s="9"/>
      <c r="AAL533" s="9"/>
      <c r="AAM533" s="9"/>
      <c r="AAN533" s="9"/>
      <c r="AAO533" s="9"/>
      <c r="AAP533" s="9"/>
      <c r="AAQ533" s="9"/>
      <c r="AAR533" s="9"/>
      <c r="AAS533" s="9"/>
      <c r="AAT533" s="9"/>
      <c r="AAU533" s="9"/>
      <c r="AAV533" s="9"/>
      <c r="AAW533" s="9"/>
      <c r="AAX533" s="9"/>
      <c r="AAY533" s="9"/>
      <c r="AAZ533" s="9"/>
      <c r="ABA533" s="9"/>
      <c r="ABB533" s="65"/>
      <c r="ABC533" s="65"/>
      <c r="ABD533" s="9"/>
      <c r="ABE533" s="9"/>
      <c r="ABF533" s="9"/>
      <c r="ABG533" s="9"/>
      <c r="ABH533" s="9"/>
      <c r="ABI533" s="9"/>
      <c r="ABJ533" s="9"/>
      <c r="ABK533" s="9"/>
      <c r="ABL533" s="9"/>
      <c r="ABM533" s="9"/>
      <c r="ABN533" s="9"/>
      <c r="ABO533" s="9"/>
      <c r="ABP533" s="9"/>
      <c r="ABQ533" s="9"/>
      <c r="ABR533" s="9"/>
      <c r="ABS533" s="9"/>
      <c r="ABT533" s="9"/>
      <c r="ABU533" s="9"/>
      <c r="ABV533" s="9"/>
      <c r="ABW533" s="9"/>
      <c r="ABX533" s="9"/>
      <c r="ABY533" s="12" t="s">
        <v>3</v>
      </c>
    </row>
    <row ht="12.75" r="534" spans="1:753" x14ac:dyDescent="0.2">
      <c r="A534" s="1">
        <v>55250</v>
      </c>
      <c r="B534" s="1">
        <v>1.875</v>
      </c>
      <c r="C534" s="1" t="s">
        <v>53</v>
      </c>
      <c r="E534" s="23">
        <v>205.65806000000001</v>
      </c>
      <c r="F534" s="1">
        <v>2022</v>
      </c>
      <c r="G534" s="12">
        <v>39274</v>
      </c>
      <c r="H534" s="18">
        <v>44887</v>
      </c>
      <c r="I534" s="18">
        <v>44887</v>
      </c>
      <c r="J534" s="4" t="s">
        <v>57</v>
      </c>
      <c r="GS534" s="23"/>
      <c r="HR534" s="9"/>
      <c r="HS534" s="9"/>
      <c r="HT534" s="9"/>
      <c r="HU534" s="9"/>
      <c r="HV534" s="9"/>
      <c r="HW534" s="9"/>
      <c r="HX534" s="9"/>
      <c r="HY534" s="9"/>
      <c r="HZ534" s="9"/>
      <c r="IA534" s="9"/>
      <c r="IB534" s="9"/>
      <c r="IC534" s="9"/>
      <c r="ID534" s="9"/>
      <c r="IE534" s="9"/>
      <c r="IF534" s="9"/>
      <c r="IG534" s="9"/>
      <c r="IH534" s="9"/>
      <c r="II534" s="9"/>
      <c r="IJ534" s="9"/>
      <c r="IK534" s="9"/>
      <c r="IL534" s="9"/>
      <c r="IM534" s="9"/>
      <c r="IN534" s="9"/>
      <c r="IO534" s="9"/>
      <c r="IP534" s="9"/>
      <c r="IQ534" s="9"/>
      <c r="IR534" s="9"/>
      <c r="IS534" s="9"/>
      <c r="IT534" s="9"/>
      <c r="IU534" s="9"/>
      <c r="IV534" s="9"/>
      <c r="IW534" s="9"/>
      <c r="IX534" s="9"/>
      <c r="IY534" s="9"/>
      <c r="IZ534" s="9"/>
      <c r="JA534" s="9"/>
      <c r="JB534" s="9"/>
      <c r="JC534" s="9"/>
      <c r="JD534" s="9"/>
      <c r="JE534" s="9"/>
      <c r="JF534" s="9"/>
      <c r="JG534" s="9"/>
      <c r="JH534" s="9"/>
      <c r="JI534" s="9"/>
      <c r="JJ534" s="9"/>
      <c r="JK534" s="9"/>
      <c r="JL534" s="9"/>
      <c r="JM534" s="9"/>
      <c r="JN534" s="9"/>
      <c r="JO534" s="9"/>
      <c r="JP534" s="9"/>
      <c r="JQ534" s="9"/>
      <c r="JR534" s="9"/>
      <c r="JS534" s="9"/>
      <c r="JT534" s="9"/>
      <c r="JU534" s="9"/>
      <c r="JV534" s="9"/>
      <c r="JW534" s="9"/>
      <c r="JX534" s="9"/>
      <c r="JY534" s="9"/>
      <c r="JZ534" s="9"/>
      <c r="KA534" s="9"/>
      <c r="KB534" s="9"/>
      <c r="KC534" s="9"/>
      <c r="KD534" s="9"/>
      <c r="KE534" s="9"/>
      <c r="KF534" s="9"/>
      <c r="KG534" s="9"/>
      <c r="KH534" s="9"/>
      <c r="KI534" s="9"/>
      <c r="KJ534" s="9"/>
      <c r="KK534" s="9"/>
      <c r="KL534" s="9"/>
      <c r="KM534" s="9"/>
      <c r="KN534" s="9"/>
      <c r="KO534" s="9"/>
      <c r="KP534" s="9"/>
      <c r="KQ534" s="9"/>
      <c r="KR534" s="9"/>
      <c r="KS534" s="9"/>
      <c r="KT534" s="9"/>
      <c r="KU534" s="9"/>
      <c r="KV534" s="9"/>
      <c r="KW534" s="9"/>
      <c r="KX534" s="9"/>
      <c r="KY534" s="9"/>
      <c r="KZ534" s="9"/>
      <c r="LA534" s="9"/>
      <c r="LB534" s="9"/>
      <c r="LC534" s="9"/>
      <c r="LD534" s="9"/>
      <c r="LE534" s="9"/>
      <c r="LF534" s="9"/>
      <c r="LG534" s="9"/>
      <c r="LH534" s="9"/>
      <c r="LI534" s="9"/>
      <c r="LJ534" s="9"/>
      <c r="LK534" s="9"/>
      <c r="LL534" s="9"/>
      <c r="LM534" s="9"/>
      <c r="LN534" s="9"/>
      <c r="LO534" s="9"/>
      <c r="LP534" s="9"/>
      <c r="LQ534" s="9"/>
      <c r="LR534" s="9"/>
      <c r="LS534" s="9"/>
      <c r="LT534" s="9"/>
      <c r="LU534" s="9"/>
      <c r="LV534" s="9"/>
      <c r="LW534" s="9"/>
      <c r="LX534" s="9"/>
      <c r="LY534" s="9"/>
      <c r="LZ534" s="9"/>
      <c r="MA534" s="9"/>
      <c r="MB534" s="9"/>
      <c r="MC534" s="9"/>
      <c r="MD534" s="9"/>
      <c r="ME534" s="9"/>
      <c r="MF534" s="9"/>
      <c r="MG534" s="9"/>
      <c r="MH534" s="9"/>
      <c r="MI534" s="9"/>
      <c r="MJ534" s="9"/>
      <c r="MK534" s="9"/>
      <c r="ML534" s="9"/>
      <c r="MM534" s="9"/>
      <c r="MN534" s="9"/>
      <c r="MO534" s="9"/>
      <c r="MP534" s="9"/>
      <c r="MQ534" s="9"/>
      <c r="MR534" s="9"/>
      <c r="MS534" s="9"/>
      <c r="MT534" s="9"/>
      <c r="MU534" s="9"/>
      <c r="MV534" s="9"/>
      <c r="MW534" s="9"/>
      <c r="MX534" s="9"/>
      <c r="MY534" s="9"/>
      <c r="MZ534" s="9"/>
      <c r="NA534" s="9"/>
      <c r="NB534" s="9"/>
      <c r="NC534" s="9"/>
      <c r="ND534" s="9"/>
      <c r="NE534" s="9"/>
      <c r="NF534" s="9"/>
      <c r="NG534" s="9"/>
      <c r="NH534" s="9"/>
      <c r="NI534" s="9"/>
      <c r="NJ534" s="9"/>
      <c r="NK534" s="9"/>
      <c r="NL534" s="9"/>
      <c r="NM534" s="9"/>
      <c r="NN534" s="9"/>
      <c r="NO534" s="9"/>
      <c r="NP534" s="9"/>
      <c r="NQ534" s="9"/>
      <c r="NR534" s="9"/>
      <c r="NS534" s="9"/>
      <c r="NT534" s="9"/>
      <c r="NU534" s="9"/>
      <c r="NV534" s="9"/>
      <c r="NW534" s="9"/>
      <c r="NX534" s="9"/>
      <c r="NY534" s="9"/>
      <c r="NZ534" s="9"/>
      <c r="OA534" s="9"/>
      <c r="OB534" s="9"/>
      <c r="OC534" s="9"/>
      <c r="OD534" s="9"/>
      <c r="OE534" s="9"/>
      <c r="OF534" s="9"/>
      <c r="OG534" s="9"/>
      <c r="OH534" s="9"/>
      <c r="OI534" s="9"/>
      <c r="OJ534" s="9"/>
      <c r="OK534" s="9"/>
      <c r="OL534" s="9"/>
      <c r="OM534" s="9"/>
      <c r="ON534" s="9"/>
      <c r="OO534" s="9"/>
      <c r="OP534" s="9"/>
      <c r="OQ534" s="9"/>
      <c r="OR534" s="9"/>
      <c r="OS534" s="9"/>
      <c r="OT534" s="9"/>
      <c r="OU534" s="9"/>
      <c r="OV534" s="9"/>
      <c r="OW534" s="9"/>
      <c r="OX534" s="9"/>
      <c r="OY534" s="9"/>
      <c r="OZ534" s="9"/>
      <c r="PA534" s="9"/>
      <c r="PB534" s="9"/>
      <c r="PC534" s="9"/>
      <c r="PD534" s="9"/>
      <c r="PE534" s="9"/>
      <c r="PF534" s="9"/>
      <c r="PG534" s="9"/>
      <c r="PH534" s="9"/>
      <c r="PI534" s="9"/>
      <c r="PJ534" s="9"/>
      <c r="PK534" s="9"/>
      <c r="PL534" s="9"/>
      <c r="PM534" s="9"/>
      <c r="PN534" s="9"/>
      <c r="PO534" s="9"/>
      <c r="PP534" s="9"/>
      <c r="PQ534" s="9"/>
      <c r="PR534" s="9"/>
      <c r="PS534" s="9"/>
      <c r="PT534" s="9"/>
      <c r="PU534" s="9"/>
      <c r="PV534" s="9"/>
      <c r="PW534" s="9"/>
      <c r="PZ534" s="38"/>
      <c r="QA534" s="38"/>
      <c r="QB534" s="38"/>
      <c r="QC534" s="38"/>
      <c r="QD534" s="48"/>
      <c r="QE534" s="9"/>
      <c r="QF534" s="9"/>
      <c r="QG534" s="9"/>
      <c r="QH534" s="9"/>
      <c r="QI534" s="9"/>
      <c r="QJ534" s="9"/>
      <c r="QK534" s="9"/>
      <c r="QL534" s="9"/>
      <c r="QM534" s="9"/>
      <c r="QN534" s="9"/>
      <c r="QO534" s="9"/>
      <c r="QP534" s="9"/>
      <c r="QQ534" s="9"/>
      <c r="QR534" s="9"/>
      <c r="QS534" s="9"/>
      <c r="QT534" s="9"/>
      <c r="QU534" s="9"/>
      <c r="QV534" s="9"/>
      <c r="QW534" s="9"/>
      <c r="QX534" s="9"/>
      <c r="QY534" s="9"/>
      <c r="QZ534" s="9"/>
      <c r="RA534" s="9"/>
      <c r="RB534" s="9"/>
      <c r="RC534" s="9"/>
      <c r="RD534" s="9"/>
      <c r="RE534" s="9"/>
      <c r="RF534" s="9"/>
      <c r="RG534" s="9"/>
      <c r="RH534" s="9"/>
      <c r="RI534" s="9"/>
      <c r="RJ534" s="9"/>
      <c r="RK534" s="9"/>
      <c r="RL534" s="9"/>
      <c r="RM534" s="9"/>
      <c r="RN534" s="9"/>
      <c r="RO534" s="9"/>
      <c r="RP534" s="9"/>
      <c r="RQ534" s="9"/>
      <c r="RR534" s="9"/>
      <c r="RS534" s="9"/>
      <c r="RT534" s="9"/>
      <c r="RU534" s="9"/>
      <c r="RV534" s="9"/>
      <c r="RW534" s="9"/>
      <c r="RX534" s="9"/>
      <c r="RY534" s="9"/>
      <c r="RZ534" s="9"/>
      <c r="SA534" s="9"/>
      <c r="SB534" s="9"/>
      <c r="SC534" s="9"/>
      <c r="SD534" s="9"/>
      <c r="SE534" s="9"/>
      <c r="SF534" s="9"/>
      <c r="SG534" s="9"/>
      <c r="SH534" s="9"/>
      <c r="SI534" s="9"/>
      <c r="SJ534" s="9"/>
      <c r="SK534" s="9"/>
      <c r="SL534" s="9"/>
      <c r="SM534" s="9"/>
      <c r="SN534" s="9"/>
      <c r="SO534" s="9"/>
      <c r="SP534" s="9"/>
      <c r="SQ534" s="9"/>
      <c r="SR534" s="9"/>
      <c r="SS534" s="9"/>
      <c r="ST534" s="9"/>
      <c r="SU534" s="9"/>
      <c r="SV534" s="9"/>
      <c r="SW534" s="9"/>
      <c r="SX534" s="9"/>
      <c r="SY534" s="9"/>
      <c r="SZ534" s="9"/>
      <c r="TA534" s="9"/>
      <c r="TB534" s="9"/>
      <c r="TC534" s="9"/>
      <c r="TD534" s="9"/>
      <c r="TE534" s="9"/>
      <c r="TF534" s="9"/>
      <c r="TG534" s="9"/>
      <c r="TH534" s="9"/>
      <c r="TI534" s="9"/>
      <c r="TJ534" s="9"/>
      <c r="TK534" s="9">
        <f ref="TK534:UP534" si="239" t="shared">TK470/$E534*TI$509</f>
        <v>1203.1621809522076</v>
      </c>
      <c r="TL534" s="9">
        <f si="239" t="shared"/>
        <v>1209.5806018981216</v>
      </c>
      <c r="TM534" s="9">
        <f si="239" t="shared"/>
        <v>1202.5786881389427</v>
      </c>
      <c r="TN534" s="9">
        <f si="239" t="shared"/>
        <v>2419.1612037962432</v>
      </c>
      <c r="TO534" s="9">
        <f si="239" t="shared"/>
        <v>2427.3301031819515</v>
      </c>
      <c r="TP534" s="9">
        <f si="239" t="shared"/>
        <v>3402.808525958088</v>
      </c>
      <c r="TQ534" s="9">
        <f si="239" t="shared"/>
        <v>4569.0681901793687</v>
      </c>
      <c r="TR534" s="9">
        <f si="239" t="shared"/>
        <v>4595.2145031417685</v>
      </c>
      <c r="TS534" s="9">
        <f si="239" t="shared"/>
        <v>4571.2470495929019</v>
      </c>
      <c r="TT534" s="9">
        <f si="239" t="shared"/>
        <v>4732.5429404517381</v>
      </c>
      <c r="TU534" s="9">
        <f si="239" t="shared"/>
        <v>4748.2136124399894</v>
      </c>
      <c r="TV534" s="9">
        <f si="239" t="shared"/>
        <v>5935.366695572252</v>
      </c>
      <c r="TW534" s="9">
        <f si="239" t="shared"/>
        <v>5965.8755898018289</v>
      </c>
      <c r="TX534" s="9">
        <f si="239" t="shared"/>
        <v>6013.0256990657208</v>
      </c>
      <c r="TY534" s="9">
        <f si="239" t="shared"/>
        <v>6004.7050915485634</v>
      </c>
      <c r="TZ534" s="9">
        <f si="239" t="shared"/>
        <v>7291.4662328332761</v>
      </c>
      <c r="UA534" s="9">
        <f si="239" t="shared"/>
        <v>7331.7505766610848</v>
      </c>
      <c r="UB534" s="9">
        <f si="239" t="shared"/>
        <v>7308.2513760948632</v>
      </c>
      <c r="UC534" s="9">
        <f si="239" t="shared"/>
        <v>7251.1818890054683</v>
      </c>
      <c r="UD534" s="9">
        <f si="239" t="shared"/>
        <v>7147.1140007836311</v>
      </c>
      <c r="UE534" s="9">
        <f si="239" t="shared"/>
        <v>8176.8757324658209</v>
      </c>
      <c r="UF534" s="9">
        <f si="239" t="shared"/>
        <v>8227.4703943040204</v>
      </c>
      <c r="UG534" s="9">
        <f si="239" t="shared"/>
        <v>9353.7554521325364</v>
      </c>
      <c r="UH534" s="9">
        <f si="239" t="shared"/>
        <v>9362.6089830858073</v>
      </c>
      <c r="UI534" s="9">
        <f si="239" t="shared"/>
        <v>9420.1569342820803</v>
      </c>
      <c r="UJ534" s="9">
        <f si="239" t="shared"/>
        <v>9446.7175271418982</v>
      </c>
      <c r="UK534" s="9">
        <f si="239" t="shared"/>
        <v>9446.7175271418982</v>
      </c>
      <c r="UL534" s="9">
        <f si="239" t="shared"/>
        <v>9490.9851819082614</v>
      </c>
      <c r="UM534" s="9">
        <f si="239" t="shared"/>
        <v>9530.8260711979892</v>
      </c>
      <c r="UN534" s="9">
        <f si="239" t="shared"/>
        <v>9561.8134295344425</v>
      </c>
      <c r="UO534" s="9">
        <f si="239" t="shared"/>
        <v>9588.3740223942605</v>
      </c>
      <c r="UP534" s="9">
        <f si="239" t="shared"/>
        <v>10604.359488755266</v>
      </c>
      <c r="UQ534" s="9">
        <f ref="UQ534:VV534" si="240" t="shared">UQ470/$E534*UO$509</f>
        <v>10599.495103668682</v>
      </c>
      <c r="UR534" s="9">
        <f si="240" t="shared"/>
        <v>10662.732109794286</v>
      </c>
      <c r="US534" s="9">
        <f si="240" t="shared"/>
        <v>11965.913998216261</v>
      </c>
      <c r="UT534" s="9">
        <f si="240" t="shared"/>
        <v>12079.771811520541</v>
      </c>
      <c r="UU534" s="9">
        <f si="240" t="shared"/>
        <v>13476.011822731381</v>
      </c>
      <c r="UV534" s="9">
        <f si="240" t="shared"/>
        <v>13506.14601732604</v>
      </c>
      <c r="UW534" s="9">
        <f si="240" t="shared"/>
        <v>13476.011822731381</v>
      </c>
      <c r="UX534" s="9">
        <f si="240" t="shared"/>
        <v>13530.253373001768</v>
      </c>
      <c r="UY534" s="9">
        <f si="240" t="shared"/>
        <v>13578.468084353222</v>
      </c>
      <c r="UZ534" s="9">
        <f si="240" t="shared"/>
        <v>13608.602278947881</v>
      </c>
      <c r="VA534" s="9">
        <f si="240" t="shared"/>
        <v>13668.870668137199</v>
      </c>
      <c r="VB534" s="9">
        <f si="240" t="shared"/>
        <v>14936.924514409986</v>
      </c>
      <c r="VC534" s="9">
        <f si="240" t="shared"/>
        <v>14976.163370402306</v>
      </c>
      <c r="VD534" s="9">
        <f si="240" t="shared"/>
        <v>15126.578985039536</v>
      </c>
      <c r="VE534" s="9">
        <f si="240" t="shared"/>
        <v>16680.466595863054</v>
      </c>
      <c r="VF534" s="9">
        <f si="240" t="shared"/>
        <v>16816.78008632387</v>
      </c>
      <c r="VG534" s="9">
        <f si="240" t="shared"/>
        <v>16874.175240202108</v>
      </c>
      <c r="VH534" s="9">
        <f si="240" t="shared"/>
        <v>18099.328798492017</v>
      </c>
      <c r="VI534" s="9">
        <f si="240" t="shared"/>
        <v>18060.85233420951</v>
      </c>
      <c r="VJ534" s="9">
        <f si="240" t="shared"/>
        <v>18168.586434200533</v>
      </c>
      <c r="VK534" s="9">
        <f si="240" t="shared"/>
        <v>18307.101705617566</v>
      </c>
      <c r="VL534" s="9">
        <f si="240" t="shared"/>
        <v>18314.796998474067</v>
      </c>
      <c r="VM534" s="9">
        <f si="240" t="shared"/>
        <v>18353.273462756577</v>
      </c>
      <c r="VN534" s="9">
        <f si="240" t="shared"/>
        <v>18422.531098465093</v>
      </c>
      <c r="VO534" s="9">
        <f si="240" t="shared"/>
        <v>18314.796998474067</v>
      </c>
      <c r="VP534" s="9">
        <f si="240" t="shared"/>
        <v>18461.0075627476</v>
      </c>
      <c r="VQ534" s="9">
        <f si="240" t="shared"/>
        <v>18530.265198456116</v>
      </c>
      <c r="VR534" s="9">
        <f si="240" t="shared"/>
        <v>18661.085177016645</v>
      </c>
      <c r="VS534" s="9">
        <f si="240" t="shared"/>
        <v>18653.389884160144</v>
      </c>
      <c r="VT534" s="9">
        <f si="240" t="shared"/>
        <v>18607.218127021133</v>
      </c>
      <c r="VU534" s="9">
        <f si="240" t="shared"/>
        <v>18630.304005590639</v>
      </c>
      <c r="VV534" s="9">
        <f si="240" t="shared"/>
        <v>18699.561641299151</v>
      </c>
      <c r="VW534" s="9">
        <f ref="VW534:WE534" si="241" t="shared">VW470/$E534*VU$509</f>
        <v>18693.623405763916</v>
      </c>
      <c r="VX534" s="9">
        <f si="241" t="shared"/>
        <v>18800.79405591981</v>
      </c>
      <c r="VY534" s="9">
        <f si="241" t="shared"/>
        <v>18800.79405591981</v>
      </c>
      <c r="VZ534" s="9">
        <f si="241" t="shared"/>
        <v>18892.654613196293</v>
      </c>
      <c r="WA534" s="9">
        <f si="241" t="shared"/>
        <v>18816.104148799222</v>
      </c>
      <c r="WB534" s="9">
        <f si="241" t="shared"/>
        <v>18953.894984713945</v>
      </c>
      <c r="WC534" s="9">
        <f si="241" t="shared"/>
        <v>19038.10049555072</v>
      </c>
      <c r="WD534" s="9">
        <f si="241" t="shared"/>
        <v>19099.340867068375</v>
      </c>
      <c r="WE534" s="9">
        <f si="241" t="shared"/>
        <v>19137.616099266907</v>
      </c>
      <c r="WF534" s="9">
        <f si="231" t="shared"/>
        <v>19114.650959947787</v>
      </c>
      <c r="WG534" s="9">
        <f si="231" t="shared"/>
        <v>19114.650959947787</v>
      </c>
      <c r="WH534" s="9">
        <f si="231" t="shared"/>
        <v>19214.166563663974</v>
      </c>
      <c r="WI534" s="9">
        <f si="231" t="shared"/>
        <v>19283.061981621337</v>
      </c>
      <c r="WJ534" s="9">
        <f si="231" t="shared"/>
        <v>19283.061981621337</v>
      </c>
      <c r="WK534" s="9">
        <f si="231" t="shared"/>
        <v>19298.372074500749</v>
      </c>
      <c r="WL534" s="9">
        <f si="231" t="shared"/>
        <v>19397.887678216939</v>
      </c>
      <c r="WM534" s="9">
        <f si="231" t="shared"/>
        <v>19336.647306699284</v>
      </c>
      <c r="WN534" s="9">
        <f si="231" t="shared"/>
        <v>19459.128049734591</v>
      </c>
      <c r="WO534" s="9">
        <f si="231" t="shared"/>
        <v>19505.058328372834</v>
      </c>
      <c r="WP534" s="9">
        <f si="232" t="shared"/>
        <v>19573.953746330193</v>
      </c>
      <c r="WQ534" s="9">
        <f si="232" t="shared"/>
        <v>19589.263839209605</v>
      </c>
      <c r="WR534" s="9">
        <f si="232" t="shared"/>
        <v>19619.884024968433</v>
      </c>
      <c r="WS534" s="9">
        <f si="232" t="shared"/>
        <v>19596.918885649313</v>
      </c>
      <c r="WT534" s="9">
        <f si="232" t="shared"/>
        <v>19673.46935004638</v>
      </c>
      <c r="WU534" s="9">
        <f si="232" t="shared"/>
        <v>19719.399628684623</v>
      </c>
      <c r="WV534" s="9">
        <f si="232" t="shared"/>
        <v>19727.054675124327</v>
      </c>
      <c r="WW534" s="9">
        <f si="232" t="shared"/>
        <v>19681.124396486088</v>
      </c>
      <c r="WX534" s="9">
        <f si="232" t="shared"/>
        <v>19711.744582244915</v>
      </c>
      <c r="WY534" s="9">
        <f si="232" t="shared"/>
        <v>19550.988607011073</v>
      </c>
      <c r="WZ534" s="9">
        <f si="233" t="shared"/>
        <v>19650.50421072726</v>
      </c>
      <c r="XA534" s="9">
        <f si="233" t="shared"/>
        <v>19681.124396486088</v>
      </c>
      <c r="XB534" s="9">
        <f si="233" t="shared"/>
        <v>19750.019814443447</v>
      </c>
      <c r="XC534" s="9">
        <f si="233" t="shared"/>
        <v>19788.295046641982</v>
      </c>
      <c r="XD534" s="9">
        <f si="233" t="shared"/>
        <v>19818.915232400806</v>
      </c>
      <c r="XE534" s="9">
        <f si="233" t="shared"/>
        <v>19795.95009308169</v>
      </c>
      <c r="XF534" s="9">
        <f si="233" t="shared"/>
        <v>19887.810650358169</v>
      </c>
      <c r="XG534" s="9">
        <f si="233" t="shared"/>
        <v>19872.500557478757</v>
      </c>
      <c r="XH534" s="9">
        <f si="233" t="shared"/>
        <v>19864.84551103905</v>
      </c>
      <c r="XI534" s="9">
        <f si="233" t="shared"/>
        <v>19887.810650358169</v>
      </c>
      <c r="XJ534" s="9">
        <f si="234" t="shared"/>
        <v>19949.051021875825</v>
      </c>
      <c r="XK534" s="9">
        <f si="234" t="shared"/>
        <v>19811.260185961102</v>
      </c>
      <c r="XL534" s="9">
        <f si="234" t="shared"/>
        <v>19903.120743237585</v>
      </c>
      <c r="XM534" s="9">
        <f si="234" t="shared"/>
        <v>19987.32625407436</v>
      </c>
      <c r="XN534" s="9">
        <f si="234" t="shared"/>
        <v>20010.291393393476</v>
      </c>
      <c r="XO534" s="9">
        <f si="234" t="shared"/>
        <v>20063.876718471427</v>
      </c>
      <c r="XP534" s="9">
        <f si="234" t="shared"/>
        <v>20140.427182868494</v>
      </c>
      <c r="XQ534" s="9">
        <f si="234" t="shared"/>
        <v>20163.39232218761</v>
      </c>
      <c r="XR534" s="9">
        <f si="234" t="shared"/>
        <v>20239.942786584681</v>
      </c>
      <c r="XS534" s="9">
        <f si="234" t="shared"/>
        <v>20278.218018783213</v>
      </c>
      <c r="XT534" s="9">
        <f si="235" t="shared"/>
        <v>20270.562972343509</v>
      </c>
      <c r="XU534" s="9">
        <f si="235" t="shared"/>
        <v>20324.148297421456</v>
      </c>
      <c r="XV534" s="9">
        <f si="235" t="shared"/>
        <v>20446.629040456766</v>
      </c>
      <c r="XW534" s="9">
        <f si="235" t="shared"/>
        <v>20324.148297421456</v>
      </c>
      <c r="XX534" s="9">
        <f si="235" t="shared"/>
        <v>20546.144644172949</v>
      </c>
      <c r="XY534" s="9">
        <f si="235" t="shared"/>
        <v>20615.040062130312</v>
      </c>
      <c r="XZ534" s="9">
        <f si="235" t="shared"/>
        <v>20714.555665846503</v>
      </c>
      <c r="YA534" s="9">
        <f si="235" t="shared"/>
        <v>20798.761176683274</v>
      </c>
      <c r="YB534" s="9">
        <f si="235" t="shared"/>
        <v>20844.691455321517</v>
      </c>
      <c r="YC534" s="9">
        <f si="235" t="shared"/>
        <v>20890.621733959753</v>
      </c>
      <c r="YD534" s="9">
        <f si="236" t="shared"/>
        <v>21028.412569874476</v>
      </c>
      <c r="YE534" s="9">
        <f si="236" t="shared"/>
        <v>21059.032755633307</v>
      </c>
      <c r="YF534" s="9">
        <f si="236" t="shared"/>
        <v>21074.342848512719</v>
      </c>
      <c r="YG534" s="9">
        <f si="236" t="shared"/>
        <v>21112.618080711254</v>
      </c>
      <c r="YH534" s="9">
        <f si="236" t="shared"/>
        <v>21288.684148824508</v>
      </c>
      <c r="YI534" s="9">
        <f si="236" t="shared"/>
        <v>21127.928173590666</v>
      </c>
      <c r="YJ534" s="9">
        <f si="236" t="shared"/>
        <v>21288.684148824508</v>
      </c>
      <c r="YK534" s="9">
        <f si="236" t="shared"/>
        <v>21303.99424170392</v>
      </c>
      <c r="YL534" s="9">
        <f si="236" t="shared"/>
        <v>21411.164891859815</v>
      </c>
      <c r="YM534" s="9">
        <f si="236" t="shared"/>
        <v>21487.715356256882</v>
      </c>
      <c r="YN534" s="9">
        <f si="237" t="shared"/>
        <v>21548.955727774537</v>
      </c>
      <c r="YO534" s="9">
        <f si="237" t="shared"/>
        <v>21564.265820653949</v>
      </c>
      <c r="YP534" s="9">
        <f si="237" t="shared"/>
        <v>21755.641981646619</v>
      </c>
      <c r="YQ534" s="9">
        <f si="237" t="shared"/>
        <v>21747.986935206914</v>
      </c>
      <c r="YR534" s="9">
        <f si="237" t="shared"/>
        <v>21778.607120965742</v>
      </c>
      <c r="YS534" s="9">
        <f si="237" t="shared"/>
        <v>21786.26216740545</v>
      </c>
      <c r="YT534" s="9">
        <f si="237" t="shared"/>
        <v>21862.812631802517</v>
      </c>
      <c r="YU534" s="9">
        <f si="237" t="shared"/>
        <v>21663.78142437014</v>
      </c>
      <c r="YV534" s="9">
        <f si="237" t="shared"/>
        <v>21816.882353164274</v>
      </c>
      <c r="YW534" s="9">
        <f si="237" t="shared"/>
        <v>21824.537399603982</v>
      </c>
      <c r="YX534" s="9">
        <f si="238" t="shared"/>
        <v>22061.843839234891</v>
      </c>
      <c r="YY534" s="9">
        <f si="238" t="shared"/>
        <v>22138.394303631958</v>
      </c>
      <c r="YZ534" s="9">
        <f si="238" t="shared"/>
        <v>22169.014489390785</v>
      </c>
      <c r="ZA534" s="9">
        <f si="238" t="shared"/>
        <v>22161.359442951078</v>
      </c>
      <c r="ZB534" s="9">
        <f si="238" t="shared"/>
        <v>22329.770464624627</v>
      </c>
      <c r="ZC534" s="9">
        <f ref="ZC534:ZL539" si="242" t="shared">ZC470/$E534*ZA$509</f>
        <v>22276.18513954668</v>
      </c>
      <c r="ZD534" s="9">
        <f si="242" t="shared"/>
        <v>22230.254860908437</v>
      </c>
      <c r="ZE534" s="9">
        <f si="242" t="shared"/>
        <v>22276.18513954668</v>
      </c>
      <c r="ZF534" s="9">
        <f si="242" t="shared"/>
        <v>22337.425511064335</v>
      </c>
      <c r="ZG534" s="9">
        <f si="242" t="shared"/>
        <v>22245.564953787856</v>
      </c>
      <c r="ZH534" s="9">
        <f si="242" t="shared"/>
        <v>22352.735603943747</v>
      </c>
      <c r="ZI534" s="9">
        <f si="242" t="shared"/>
        <v>22398.66588258199</v>
      </c>
      <c r="ZJ534" s="9">
        <f si="242" t="shared"/>
        <v>22398.66588258199</v>
      </c>
      <c r="ZK534" s="9">
        <f si="242" t="shared"/>
        <v>22368.045696823159</v>
      </c>
      <c r="ZL534" s="9">
        <f si="242" t="shared"/>
        <v>22406.320929021695</v>
      </c>
      <c r="ZM534" s="9">
        <f ref="ZM534:ZV539" si="243" t="shared">ZM470/$E534*ZK$509</f>
        <v>22521.146625617297</v>
      </c>
      <c r="ZN534" s="9">
        <f si="243" t="shared"/>
        <v>22452.251207659938</v>
      </c>
      <c r="ZO534" s="9">
        <f si="243" t="shared"/>
        <v>22528.801672057005</v>
      </c>
      <c r="ZP534" s="9">
        <f si="243" t="shared"/>
        <v>22528.801672057005</v>
      </c>
      <c r="ZQ534" s="9">
        <f si="243" t="shared"/>
        <v>22467.56130053935</v>
      </c>
      <c r="ZR534" s="9">
        <f si="243" t="shared"/>
        <v>22613.007182893776</v>
      </c>
      <c r="ZS534" s="9">
        <f si="243" t="shared"/>
        <v>22551.766811376125</v>
      </c>
      <c r="ZT534" s="9">
        <f si="243" t="shared"/>
        <v>22658.937461532019</v>
      </c>
      <c r="ZU534" s="9">
        <f si="243" t="shared"/>
        <v>22727.832879489379</v>
      </c>
      <c r="ZV534" s="9">
        <f si="243" t="shared"/>
        <v>23049.344829957066</v>
      </c>
      <c r="ZW534" s="9">
        <f ref="ZW534:AAF539" si="244" t="shared">ZW470/$E534*ZU$509</f>
        <v>23110.585201474714</v>
      </c>
      <c r="ZX534" s="9">
        <f si="244" t="shared"/>
        <v>23271.34117670856</v>
      </c>
      <c r="ZY534" s="9">
        <f si="244" t="shared"/>
        <v>23386.166873304159</v>
      </c>
      <c r="ZZ534" s="9">
        <f si="244" t="shared"/>
        <v>23531.612755658589</v>
      </c>
      <c r="AAA534" s="9">
        <f si="244" t="shared"/>
        <v>23623.473312935072</v>
      </c>
      <c r="AAB534" s="9">
        <f si="244" t="shared"/>
        <v>23883.744891885101</v>
      </c>
      <c r="AAC534" s="9">
        <f si="244" t="shared"/>
        <v>24059.810959998358</v>
      </c>
      <c r="AAD534" s="9">
        <f si="244" t="shared"/>
        <v>24320.082538948383</v>
      </c>
      <c r="AAE534" s="9">
        <f si="244" t="shared"/>
        <v>24320.082538948383</v>
      </c>
      <c r="AAF534" s="9">
        <f si="244" t="shared"/>
        <v>24511.458699941053</v>
      </c>
      <c r="AAG534" s="9">
        <f ref="AAG534:AAL539" si="245" t="shared">AAG470/$E534*AAE$509</f>
        <v>24764.075232451378</v>
      </c>
      <c r="AAH534" s="9">
        <f si="245" t="shared"/>
        <v>25613.785387258831</v>
      </c>
      <c r="AAI534" s="9">
        <f si="245" t="shared"/>
        <v>25805.161548251501</v>
      </c>
      <c r="AAJ534" s="9">
        <f si="245" t="shared"/>
        <v>26027.157895002994</v>
      </c>
      <c r="AAK534" s="9">
        <f si="245" t="shared"/>
        <v>26272.119381073608</v>
      </c>
      <c r="AAL534" s="9">
        <f si="245" t="shared"/>
        <v>26425.220309867746</v>
      </c>
      <c r="AAM534" s="9" t="s">
        <v>15</v>
      </c>
      <c r="AAN534" s="9"/>
      <c r="AAO534" s="9"/>
      <c r="AAP534" s="9"/>
      <c r="AAQ534" s="9"/>
      <c r="AAR534" s="9"/>
      <c r="AAS534" s="9"/>
      <c r="AAT534" s="9"/>
      <c r="AAU534" s="9"/>
      <c r="AAV534" s="9"/>
      <c r="AAW534" s="9"/>
      <c r="AAX534" s="9"/>
      <c r="AAY534" s="9"/>
      <c r="AAZ534" s="9"/>
      <c r="ABA534" s="9"/>
      <c r="ABB534" s="65"/>
      <c r="ABC534" s="65"/>
      <c r="ABD534" s="9"/>
      <c r="ABE534" s="9"/>
      <c r="ABF534" s="9"/>
      <c r="ABG534" s="9"/>
      <c r="ABH534" s="9"/>
      <c r="ABI534" s="9"/>
      <c r="ABJ534" s="9"/>
      <c r="ABK534" s="9"/>
      <c r="ABL534" s="9"/>
      <c r="ABM534" s="9"/>
      <c r="ABN534" s="9"/>
      <c r="ABO534" s="9"/>
      <c r="ABP534" s="9"/>
      <c r="ABQ534" s="9"/>
      <c r="ABR534" s="9"/>
      <c r="ABS534" s="9"/>
      <c r="ABT534" s="9"/>
      <c r="ABU534" s="9"/>
      <c r="ABV534" s="9"/>
      <c r="ABW534" s="9"/>
      <c r="ABX534" s="9"/>
      <c r="ABY534" s="12" t="s">
        <v>3</v>
      </c>
    </row>
    <row ht="12.75" r="535" spans="1:753" x14ac:dyDescent="0.2">
      <c r="A535" s="1">
        <v>55270</v>
      </c>
      <c r="B535" s="1">
        <v>0.125</v>
      </c>
      <c r="C535" s="1" t="s">
        <v>53</v>
      </c>
      <c r="E535" s="23">
        <v>242.41935000000001</v>
      </c>
      <c r="F535" s="1">
        <v>2024</v>
      </c>
      <c r="G535" s="12">
        <v>41194</v>
      </c>
      <c r="H535" s="37">
        <v>45373</v>
      </c>
      <c r="J535" s="4" t="s">
        <v>57</v>
      </c>
      <c r="GS535" s="23"/>
      <c r="HR535" s="9"/>
      <c r="HS535" s="9"/>
      <c r="HT535" s="9"/>
      <c r="HU535" s="9"/>
      <c r="HV535" s="9"/>
      <c r="HW535" s="9"/>
      <c r="HX535" s="9"/>
      <c r="HY535" s="9"/>
      <c r="HZ535" s="9"/>
      <c r="IA535" s="9"/>
      <c r="IB535" s="9"/>
      <c r="IC535" s="9"/>
      <c r="ID535" s="9"/>
      <c r="IE535" s="9"/>
      <c r="IF535" s="9"/>
      <c r="IG535" s="9"/>
      <c r="IH535" s="9"/>
      <c r="II535" s="9"/>
      <c r="IJ535" s="9"/>
      <c r="IK535" s="9"/>
      <c r="IL535" s="9"/>
      <c r="IM535" s="9"/>
      <c r="IN535" s="9"/>
      <c r="IO535" s="9"/>
      <c r="IP535" s="9"/>
      <c r="IQ535" s="9"/>
      <c r="IR535" s="9"/>
      <c r="IS535" s="9"/>
      <c r="IT535" s="9"/>
      <c r="IU535" s="9"/>
      <c r="IV535" s="9"/>
      <c r="IW535" s="9"/>
      <c r="IX535" s="9"/>
      <c r="IY535" s="9"/>
      <c r="IZ535" s="9"/>
      <c r="JA535" s="9"/>
      <c r="JB535" s="9"/>
      <c r="JC535" s="9"/>
      <c r="JD535" s="9"/>
      <c r="JE535" s="9"/>
      <c r="JF535" s="9"/>
      <c r="JG535" s="9"/>
      <c r="JH535" s="9"/>
      <c r="JI535" s="9"/>
      <c r="JJ535" s="9"/>
      <c r="JK535" s="9"/>
      <c r="JL535" s="9"/>
      <c r="JM535" s="9"/>
      <c r="JN535" s="9"/>
      <c r="JO535" s="9"/>
      <c r="JP535" s="9"/>
      <c r="JQ535" s="9"/>
      <c r="JR535" s="9"/>
      <c r="JS535" s="9"/>
      <c r="JT535" s="9"/>
      <c r="JU535" s="9"/>
      <c r="JV535" s="9"/>
      <c r="JW535" s="9"/>
      <c r="JX535" s="9"/>
      <c r="JY535" s="9"/>
      <c r="JZ535" s="9"/>
      <c r="KA535" s="9"/>
      <c r="KB535" s="9"/>
      <c r="KC535" s="9"/>
      <c r="KD535" s="9"/>
      <c r="KE535" s="9"/>
      <c r="KF535" s="9"/>
      <c r="KG535" s="9"/>
      <c r="KH535" s="9"/>
      <c r="KI535" s="9"/>
      <c r="KJ535" s="9"/>
      <c r="KK535" s="9"/>
      <c r="KL535" s="9"/>
      <c r="KM535" s="9"/>
      <c r="KN535" s="9"/>
      <c r="KO535" s="9"/>
      <c r="KP535" s="9"/>
      <c r="KQ535" s="9"/>
      <c r="KR535" s="9"/>
      <c r="KS535" s="9"/>
      <c r="KT535" s="9"/>
      <c r="KU535" s="9"/>
      <c r="KV535" s="9"/>
      <c r="KW535" s="9"/>
      <c r="KX535" s="9"/>
      <c r="KY535" s="9"/>
      <c r="KZ535" s="9"/>
      <c r="LA535" s="9"/>
      <c r="LB535" s="9"/>
      <c r="LC535" s="9"/>
      <c r="LD535" s="9"/>
      <c r="LE535" s="9"/>
      <c r="LF535" s="9"/>
      <c r="LG535" s="9"/>
      <c r="LH535" s="9"/>
      <c r="LI535" s="9"/>
      <c r="LJ535" s="9"/>
      <c r="LK535" s="9"/>
      <c r="LL535" s="9"/>
      <c r="LM535" s="9"/>
      <c r="LN535" s="9"/>
      <c r="LO535" s="9"/>
      <c r="LP535" s="9"/>
      <c r="LQ535" s="9"/>
      <c r="LR535" s="9"/>
      <c r="LS535" s="9"/>
      <c r="LT535" s="9"/>
      <c r="LU535" s="9"/>
      <c r="LV535" s="9"/>
      <c r="LW535" s="9"/>
      <c r="LX535" s="9"/>
      <c r="LY535" s="9"/>
      <c r="LZ535" s="9"/>
      <c r="MA535" s="9"/>
      <c r="MB535" s="9"/>
      <c r="MC535" s="9"/>
      <c r="MD535" s="9"/>
      <c r="ME535" s="9"/>
      <c r="MF535" s="9"/>
      <c r="MG535" s="9"/>
      <c r="MH535" s="9"/>
      <c r="MI535" s="9"/>
      <c r="MJ535" s="9"/>
      <c r="MK535" s="9"/>
      <c r="ML535" s="9"/>
      <c r="MM535" s="9"/>
      <c r="MN535" s="9"/>
      <c r="MO535" s="9"/>
      <c r="MP535" s="9"/>
      <c r="MQ535" s="9"/>
      <c r="MR535" s="9"/>
      <c r="MS535" s="9"/>
      <c r="MT535" s="9"/>
      <c r="MU535" s="9"/>
      <c r="MV535" s="9"/>
      <c r="MW535" s="9"/>
      <c r="MX535" s="9"/>
      <c r="MY535" s="9"/>
      <c r="MZ535" s="9"/>
      <c r="NA535" s="9"/>
      <c r="NB535" s="9"/>
      <c r="NC535" s="9"/>
      <c r="ND535" s="9"/>
      <c r="NE535" s="9"/>
      <c r="NF535" s="9"/>
      <c r="NG535" s="9"/>
      <c r="NH535" s="9"/>
      <c r="NI535" s="9"/>
      <c r="NJ535" s="9"/>
      <c r="NK535" s="9"/>
      <c r="NL535" s="9"/>
      <c r="NM535" s="9"/>
      <c r="NN535" s="9"/>
      <c r="NO535" s="9"/>
      <c r="NP535" s="9"/>
      <c r="NQ535" s="9"/>
      <c r="NR535" s="9"/>
      <c r="NS535" s="9"/>
      <c r="NT535" s="9"/>
      <c r="NU535" s="9"/>
      <c r="NV535" s="9"/>
      <c r="NW535" s="9"/>
      <c r="NX535" s="9"/>
      <c r="NY535" s="9"/>
      <c r="NZ535" s="9"/>
      <c r="OA535" s="9"/>
      <c r="OB535" s="9"/>
      <c r="OC535" s="9"/>
      <c r="OD535" s="9"/>
      <c r="OE535" s="9"/>
      <c r="OF535" s="9"/>
      <c r="OG535" s="9"/>
      <c r="OH535" s="9"/>
      <c r="OI535" s="9"/>
      <c r="OJ535" s="9"/>
      <c r="OK535" s="9"/>
      <c r="OL535" s="9"/>
      <c r="OM535" s="9"/>
      <c r="ON535" s="9"/>
      <c r="OO535" s="9"/>
      <c r="OP535" s="9"/>
      <c r="OQ535" s="9"/>
      <c r="OR535" s="9"/>
      <c r="OS535" s="9"/>
      <c r="OT535" s="9"/>
      <c r="OU535" s="9"/>
      <c r="OV535" s="9"/>
      <c r="OW535" s="9"/>
      <c r="OX535" s="9"/>
      <c r="OY535" s="9"/>
      <c r="OZ535" s="9"/>
      <c r="PA535" s="9"/>
      <c r="PB535" s="9"/>
      <c r="PC535" s="9"/>
      <c r="PD535" s="9"/>
      <c r="PE535" s="9"/>
      <c r="PF535" s="9"/>
      <c r="PG535" s="9"/>
      <c r="PH535" s="9"/>
      <c r="PI535" s="9"/>
      <c r="PJ535" s="9"/>
      <c r="PK535" s="9"/>
      <c r="PL535" s="9"/>
      <c r="PM535" s="9"/>
      <c r="PN535" s="9"/>
      <c r="PO535" s="9"/>
      <c r="PP535" s="9"/>
      <c r="PQ535" s="9"/>
      <c r="PR535" s="9"/>
      <c r="PS535" s="9"/>
      <c r="PT535" s="9"/>
      <c r="PU535" s="9"/>
      <c r="PV535" s="9"/>
      <c r="PW535" s="9"/>
      <c r="PZ535" s="38"/>
      <c r="QA535" s="38"/>
      <c r="QB535" s="38"/>
      <c r="QC535" s="38"/>
      <c r="QD535" s="48"/>
      <c r="QE535" s="9"/>
      <c r="QF535" s="9"/>
      <c r="QG535" s="9"/>
      <c r="QH535" s="9"/>
      <c r="QI535" s="9"/>
      <c r="QJ535" s="9"/>
      <c r="QK535" s="9"/>
      <c r="QL535" s="9"/>
      <c r="QM535" s="9"/>
      <c r="QN535" s="9"/>
      <c r="QO535" s="9"/>
      <c r="QP535" s="9"/>
      <c r="QQ535" s="9"/>
      <c r="QR535" s="9"/>
      <c r="QS535" s="9"/>
      <c r="QT535" s="9"/>
      <c r="QU535" s="9"/>
      <c r="QV535" s="9"/>
      <c r="QW535" s="9"/>
      <c r="QX535" s="9"/>
      <c r="QY535" s="9"/>
      <c r="QZ535" s="9"/>
      <c r="RA535" s="9"/>
      <c r="RB535" s="9"/>
      <c r="RC535" s="9"/>
      <c r="RD535" s="9"/>
      <c r="RE535" s="9"/>
      <c r="RF535" s="9"/>
      <c r="RG535" s="9"/>
      <c r="RH535" s="9"/>
      <c r="RI535" s="9"/>
      <c r="RJ535" s="9"/>
      <c r="RK535" s="9"/>
      <c r="RL535" s="9"/>
      <c r="RM535" s="9"/>
      <c r="RN535" s="9"/>
      <c r="RO535" s="9"/>
      <c r="RP535" s="9"/>
      <c r="RQ535" s="9"/>
      <c r="RR535" s="9"/>
      <c r="RS535" s="9"/>
      <c r="RT535" s="9"/>
      <c r="RU535" s="9"/>
      <c r="RV535" s="9"/>
      <c r="RW535" s="9"/>
      <c r="RX535" s="9"/>
      <c r="RY535" s="9"/>
      <c r="RZ535" s="9"/>
      <c r="SA535" s="9"/>
      <c r="SB535" s="9"/>
      <c r="SC535" s="9"/>
      <c r="SD535" s="9"/>
      <c r="SE535" s="9"/>
      <c r="SF535" s="9"/>
      <c r="SG535" s="9"/>
      <c r="SH535" s="9"/>
      <c r="SI535" s="9"/>
      <c r="SJ535" s="9"/>
      <c r="SK535" s="9"/>
      <c r="SL535" s="9"/>
      <c r="SM535" s="9"/>
      <c r="SN535" s="9"/>
      <c r="SO535" s="9"/>
      <c r="SP535" s="9"/>
      <c r="SQ535" s="9"/>
      <c r="SR535" s="9"/>
      <c r="SS535" s="9"/>
      <c r="ST535" s="9"/>
      <c r="SU535" s="9"/>
      <c r="SV535" s="9"/>
      <c r="SW535" s="9"/>
      <c r="SX535" s="9"/>
      <c r="SY535" s="9"/>
      <c r="SZ535" s="9"/>
      <c r="TA535" s="9"/>
      <c r="TB535" s="9"/>
      <c r="TC535" s="9"/>
      <c r="TD535" s="9"/>
      <c r="TE535" s="9"/>
      <c r="TF535" s="9"/>
      <c r="TG535" s="9"/>
      <c r="TH535" s="9"/>
      <c r="TI535" s="9"/>
      <c r="TJ535" s="9"/>
      <c r="TK535" s="9"/>
      <c r="TL535" s="9"/>
      <c r="TM535" s="9"/>
      <c r="TN535" s="9"/>
      <c r="TO535" s="9"/>
      <c r="TP535" s="9"/>
      <c r="TQ535" s="9"/>
      <c r="TR535" s="9"/>
      <c r="TS535" s="9"/>
      <c r="TT535" s="9"/>
      <c r="TU535" s="9"/>
      <c r="TV535" s="9"/>
      <c r="TW535" s="9"/>
      <c r="TX535" s="9"/>
      <c r="TY535" s="9"/>
      <c r="TZ535" s="9"/>
      <c r="UA535" s="9"/>
      <c r="UB535" s="9"/>
      <c r="UC535" s="9"/>
      <c r="UD535" s="9"/>
      <c r="UE535" s="9"/>
      <c r="UF535" s="9"/>
      <c r="UG535" s="9"/>
      <c r="UH535" s="9"/>
      <c r="UI535" s="9"/>
      <c r="UJ535" s="9"/>
      <c r="UK535" s="9"/>
      <c r="UL535" s="9"/>
      <c r="UM535" s="9"/>
      <c r="UN535" s="9"/>
      <c r="UO535" s="9"/>
      <c r="UP535" s="9"/>
      <c r="UQ535" s="9"/>
      <c r="UR535" s="9"/>
      <c r="US535" s="9"/>
      <c r="UT535" s="9"/>
      <c r="UU535" s="9"/>
      <c r="UV535" s="9"/>
      <c r="UW535" s="9"/>
      <c r="UX535" s="9"/>
      <c r="UY535" s="9"/>
      <c r="UZ535" s="9"/>
      <c r="VA535" s="9"/>
      <c r="VB535" s="9"/>
      <c r="VC535" s="9"/>
      <c r="VD535" s="9"/>
      <c r="VE535" s="9"/>
      <c r="VF535" s="9"/>
      <c r="VG535" s="9"/>
      <c r="VH535" s="9"/>
      <c r="VI535" s="9"/>
      <c r="VJ535" s="9"/>
      <c r="VK535" s="9"/>
      <c r="VL535" s="9"/>
      <c r="VM535" s="9"/>
      <c r="VN535" s="9"/>
      <c r="VO535" s="9"/>
      <c r="VP535" s="9"/>
      <c r="VQ535" s="9"/>
      <c r="VR535" s="9"/>
      <c r="VS535" s="9"/>
      <c r="VT535" s="9"/>
      <c r="VU535" s="9"/>
      <c r="VV535" s="9">
        <f ref="VV535:WE535" si="246" t="shared">VV471/$E535*VT$509</f>
        <v>1653.0459635338514</v>
      </c>
      <c r="VW535" s="9">
        <f si="246" t="shared"/>
        <v>1661.2091534772285</v>
      </c>
      <c r="VX535" s="9">
        <f si="246" t="shared"/>
        <v>2815.7413407799331</v>
      </c>
      <c r="VY535" s="9">
        <f si="246" t="shared"/>
        <v>2815.7413407799331</v>
      </c>
      <c r="VZ535" s="9">
        <f si="246" t="shared"/>
        <v>3952.9806048898322</v>
      </c>
      <c r="WA535" s="9">
        <f si="246" t="shared"/>
        <v>3936.9636656479775</v>
      </c>
      <c r="WB535" s="9">
        <f si="246" t="shared"/>
        <v>5624.2334533113799</v>
      </c>
      <c r="WC535" s="9">
        <f si="246" t="shared"/>
        <v>5649.2199508826343</v>
      </c>
      <c r="WD535" s="9">
        <f si="246" t="shared"/>
        <v>7398.1878261780676</v>
      </c>
      <c r="WE535" s="9">
        <f si="246" t="shared"/>
        <v>7413.0138538858391</v>
      </c>
      <c r="WF535" s="9">
        <f si="231" t="shared"/>
        <v>7404.1182372611756</v>
      </c>
      <c r="WG535" s="9">
        <f si="231" t="shared"/>
        <v>9080.1266004549543</v>
      </c>
      <c r="WH535" s="9">
        <f si="231" t="shared"/>
        <v>9127.3999868409828</v>
      </c>
      <c r="WI535" s="9">
        <f si="231" t="shared"/>
        <v>9160.1277158774647</v>
      </c>
      <c r="WJ535" s="9">
        <f si="231" t="shared"/>
        <v>9160.1277158774647</v>
      </c>
      <c r="WK535" s="9">
        <f si="231" t="shared"/>
        <v>9167.400544552238</v>
      </c>
      <c r="WL535" s="9">
        <f si="231" t="shared"/>
        <v>10573.558854934641</v>
      </c>
      <c r="WM535" s="9">
        <f si="231" t="shared"/>
        <v>10540.177453656235</v>
      </c>
      <c r="WN535" s="9">
        <f si="231" t="shared"/>
        <v>10606.940256213045</v>
      </c>
      <c r="WO535" s="9">
        <f si="231" t="shared"/>
        <v>10631.976307171848</v>
      </c>
      <c r="WP535" s="9">
        <f si="232" t="shared"/>
        <v>10669.530383610054</v>
      </c>
      <c r="WQ535" s="9">
        <f si="232" t="shared"/>
        <v>12396.918836305766</v>
      </c>
      <c r="WR535" s="9">
        <f si="232" t="shared"/>
        <v>12416.296591423086</v>
      </c>
      <c r="WS535" s="9">
        <f si="232" t="shared"/>
        <v>12401.763275085095</v>
      </c>
      <c r="WT535" s="9">
        <f si="232" t="shared"/>
        <v>13934.412615989606</v>
      </c>
      <c r="WU535" s="9">
        <f si="232" t="shared"/>
        <v>13966.944318595029</v>
      </c>
      <c r="WV535" s="9">
        <f si="232" t="shared"/>
        <v>13972.366269029266</v>
      </c>
      <c r="WW535" s="9">
        <f si="232" t="shared"/>
        <v>13939.834566423844</v>
      </c>
      <c r="WX535" s="9">
        <f si="232" t="shared"/>
        <v>15236.173092205716</v>
      </c>
      <c r="WY535" s="9">
        <f si="232" t="shared"/>
        <v>15111.916923298408</v>
      </c>
      <c r="WZ535" s="9">
        <f si="233" t="shared"/>
        <v>15188.837408812455</v>
      </c>
      <c r="XA535" s="9">
        <f si="233" t="shared"/>
        <v>15212.505250509088</v>
      </c>
      <c r="XB535" s="9">
        <f si="233" t="shared"/>
        <v>16223.6022248224</v>
      </c>
      <c r="XC535" s="9">
        <f si="233" t="shared"/>
        <v>16255.04331440539</v>
      </c>
      <c r="XD535" s="9">
        <f si="233" t="shared"/>
        <v>16280.196186071778</v>
      </c>
      <c r="XE535" s="9">
        <f si="233" t="shared"/>
        <v>16261.331532321989</v>
      </c>
      <c r="XF535" s="9">
        <f si="233" t="shared"/>
        <v>16336.79014732116</v>
      </c>
      <c r="XG535" s="9">
        <f si="233" t="shared"/>
        <v>16324.213711487966</v>
      </c>
      <c r="XH535" s="9">
        <f si="233" t="shared"/>
        <v>16317.925493571367</v>
      </c>
      <c r="XI535" s="9">
        <f si="233" t="shared"/>
        <v>16336.79014732116</v>
      </c>
      <c r="XJ535" s="9">
        <f si="234" t="shared"/>
        <v>16387.095890653945</v>
      </c>
      <c r="XK535" s="9">
        <f si="234" t="shared"/>
        <v>16273.907968155183</v>
      </c>
      <c r="XL535" s="9">
        <f si="234" t="shared"/>
        <v>16349.366583154357</v>
      </c>
      <c r="XM535" s="9">
        <f si="234" t="shared"/>
        <v>16418.536980236935</v>
      </c>
      <c r="XN535" s="9">
        <f si="234" t="shared"/>
        <v>16437.401633986723</v>
      </c>
      <c r="XO535" s="9">
        <f si="234" t="shared"/>
        <v>16481.419159402911</v>
      </c>
      <c r="XP535" s="9">
        <f si="234" t="shared"/>
        <v>16544.30133856889</v>
      </c>
      <c r="XQ535" s="9">
        <f si="234" t="shared"/>
        <v>16563.165992318682</v>
      </c>
      <c r="XR535" s="9">
        <f si="234" t="shared"/>
        <v>16626.048171484661</v>
      </c>
      <c r="XS535" s="9">
        <f si="234" t="shared"/>
        <v>16657.489261067647</v>
      </c>
      <c r="XT535" s="9">
        <f si="235" t="shared"/>
        <v>16651.201043151053</v>
      </c>
      <c r="XU535" s="9">
        <f si="235" t="shared"/>
        <v>16695.218568567238</v>
      </c>
      <c r="XV535" s="9">
        <f si="235" t="shared"/>
        <v>16795.830055232804</v>
      </c>
      <c r="XW535" s="9">
        <f si="235" t="shared"/>
        <v>16695.218568567238</v>
      </c>
      <c r="XX535" s="9">
        <f si="235" t="shared"/>
        <v>16877.576888148571</v>
      </c>
      <c r="XY535" s="9">
        <f si="235" t="shared"/>
        <v>16934.170849397957</v>
      </c>
      <c r="XZ535" s="9">
        <f si="235" t="shared"/>
        <v>17015.917682313728</v>
      </c>
      <c r="YA535" s="9">
        <f si="235" t="shared"/>
        <v>17085.088079396301</v>
      </c>
      <c r="YB535" s="9">
        <f si="235" t="shared"/>
        <v>17122.817386895891</v>
      </c>
      <c r="YC535" s="9">
        <f si="235" t="shared"/>
        <v>17160.546694395474</v>
      </c>
      <c r="YD535" s="9">
        <f si="236" t="shared"/>
        <v>17273.734616894235</v>
      </c>
      <c r="YE535" s="9">
        <f si="236" t="shared"/>
        <v>17298.887488560631</v>
      </c>
      <c r="YF535" s="9">
        <f si="236" t="shared"/>
        <v>17311.463924393825</v>
      </c>
      <c r="YG535" s="9">
        <f si="236" t="shared"/>
        <v>17342.905013976815</v>
      </c>
      <c r="YH535" s="9">
        <f si="236" t="shared"/>
        <v>17487.534026058565</v>
      </c>
      <c r="YI535" s="9">
        <f si="236" t="shared"/>
        <v>17355.48144981001</v>
      </c>
      <c r="YJ535" s="9">
        <f si="236" t="shared"/>
        <v>17487.534026058565</v>
      </c>
      <c r="YK535" s="9">
        <f si="236" t="shared"/>
        <v>17500.11046189176</v>
      </c>
      <c r="YL535" s="9">
        <f si="236" t="shared"/>
        <v>17588.145512724128</v>
      </c>
      <c r="YM535" s="9">
        <f si="236" t="shared"/>
        <v>17651.027691890107</v>
      </c>
      <c r="YN535" s="9">
        <f si="237" t="shared"/>
        <v>17701.333435222889</v>
      </c>
      <c r="YO535" s="9">
        <f si="237" t="shared"/>
        <v>17713.909871056083</v>
      </c>
      <c r="YP535" s="9">
        <f si="237" t="shared"/>
        <v>17871.115318971031</v>
      </c>
      <c r="YQ535" s="9">
        <f si="237" t="shared"/>
        <v>17864.827101054434</v>
      </c>
      <c r="YR535" s="9">
        <f si="237" t="shared"/>
        <v>17889.979972720823</v>
      </c>
      <c r="YS535" s="9">
        <f si="237" t="shared"/>
        <v>17896.268190637424</v>
      </c>
      <c r="YT535" s="9">
        <f si="237" t="shared"/>
        <v>17959.150369803403</v>
      </c>
      <c r="YU535" s="9">
        <f si="237" t="shared"/>
        <v>17795.656703971857</v>
      </c>
      <c r="YV535" s="9">
        <f si="237" t="shared"/>
        <v>17921.421062303813</v>
      </c>
      <c r="YW535" s="9">
        <f si="237" t="shared"/>
        <v>17927.709280220413</v>
      </c>
      <c r="YX535" s="9">
        <f si="238" t="shared"/>
        <v>18122.644035634945</v>
      </c>
      <c r="YY535" s="9">
        <f si="238" t="shared"/>
        <v>18185.526214800921</v>
      </c>
      <c r="YZ535" s="9">
        <f si="238" t="shared"/>
        <v>18210.679086467317</v>
      </c>
      <c r="ZA535" s="9">
        <f si="238" t="shared"/>
        <v>18204.390868550716</v>
      </c>
      <c r="ZB535" s="9">
        <f si="238" t="shared"/>
        <v>18342.731662715869</v>
      </c>
      <c r="ZC535" s="9">
        <f si="242" t="shared"/>
        <v>18298.714137299685</v>
      </c>
      <c r="ZD535" s="9">
        <f si="242" t="shared"/>
        <v>18260.984829800094</v>
      </c>
      <c r="ZE535" s="9">
        <f si="242" t="shared"/>
        <v>18298.714137299685</v>
      </c>
      <c r="ZF535" s="9">
        <f si="242" t="shared"/>
        <v>18349.019880632466</v>
      </c>
      <c r="ZG535" s="9">
        <f si="242" t="shared"/>
        <v>18273.561265633292</v>
      </c>
      <c r="ZH535" s="9">
        <f si="242" t="shared"/>
        <v>18361.59631646566</v>
      </c>
      <c r="ZI535" s="9">
        <f si="242" t="shared"/>
        <v>18399.325623965251</v>
      </c>
      <c r="ZJ535" s="9">
        <f si="242" t="shared"/>
        <v>18399.325623965251</v>
      </c>
      <c r="ZK535" s="9">
        <f si="242" t="shared"/>
        <v>18374.172752298855</v>
      </c>
      <c r="ZL535" s="9">
        <f si="242" t="shared"/>
        <v>18405.613841881845</v>
      </c>
      <c r="ZM535" s="9">
        <f si="243" t="shared"/>
        <v>18499.937110630814</v>
      </c>
      <c r="ZN535" s="9">
        <f si="243" t="shared"/>
        <v>18443.343149381435</v>
      </c>
      <c r="ZO535" s="9">
        <f si="243" t="shared"/>
        <v>18506.225328547411</v>
      </c>
      <c r="ZP535" s="9">
        <f si="243" t="shared"/>
        <v>18506.225328547411</v>
      </c>
      <c r="ZQ535" s="9">
        <f si="243" t="shared"/>
        <v>18455.919585214629</v>
      </c>
      <c r="ZR535" s="9">
        <f si="243" t="shared"/>
        <v>18575.395725629987</v>
      </c>
      <c r="ZS535" s="9">
        <f si="243" t="shared"/>
        <v>18525.089982297206</v>
      </c>
      <c r="ZT535" s="9">
        <f si="243" t="shared"/>
        <v>18613.125033129574</v>
      </c>
      <c r="ZU535" s="9">
        <f si="243" t="shared"/>
        <v>18669.718994378953</v>
      </c>
      <c r="ZV535" s="9">
        <f si="243" t="shared"/>
        <v>18933.824146876064</v>
      </c>
      <c r="ZW535" s="9">
        <f si="244" t="shared"/>
        <v>18984.129890208846</v>
      </c>
      <c r="ZX535" s="9">
        <f si="244" t="shared"/>
        <v>19116.182466457401</v>
      </c>
      <c r="ZY535" s="9">
        <f si="244" t="shared"/>
        <v>19210.505735206367</v>
      </c>
      <c r="ZZ535" s="9">
        <f si="244" t="shared"/>
        <v>19329.981875621725</v>
      </c>
      <c r="AAA535" s="9">
        <f si="244" t="shared"/>
        <v>19405.440490620902</v>
      </c>
      <c r="AAB535" s="9">
        <f si="244" t="shared"/>
        <v>19619.239899785229</v>
      </c>
      <c r="AAC535" s="9">
        <f si="244" t="shared"/>
        <v>19763.868911866979</v>
      </c>
      <c r="AAD535" s="9">
        <f si="244" t="shared"/>
        <v>19977.668321031302</v>
      </c>
      <c r="AAE535" s="9">
        <f si="244" t="shared"/>
        <v>19977.668321031302</v>
      </c>
      <c r="AAF535" s="9">
        <f si="244" t="shared"/>
        <v>20134.87376894625</v>
      </c>
      <c r="AAG535" s="9">
        <f si="245" t="shared"/>
        <v>20342.384960193976</v>
      </c>
      <c r="AAH535" s="9">
        <f si="245" t="shared"/>
        <v>21040.377148936339</v>
      </c>
      <c r="AAI535" s="9">
        <f si="245" t="shared"/>
        <v>21197.582596851284</v>
      </c>
      <c r="AAJ535" s="9">
        <f si="245" t="shared"/>
        <v>21379.940916432621</v>
      </c>
      <c r="AAK535" s="9">
        <f si="245" t="shared"/>
        <v>21581.163889763749</v>
      </c>
      <c r="AAL535" s="9">
        <f si="245" t="shared"/>
        <v>21706.928248095704</v>
      </c>
      <c r="AAM535" s="9">
        <f ref="AAM535:ABA541" si="247" t="shared">AAM471/$E535*AAK$509</f>
        <v>21857.845478094056</v>
      </c>
      <c r="AAN535" s="9">
        <f si="247" t="shared"/>
        <v>22398.632218921466</v>
      </c>
      <c r="AAO535" s="9">
        <f si="247" t="shared"/>
        <v>22530.684795170022</v>
      </c>
      <c r="AAP535" s="9">
        <f si="247" t="shared"/>
        <v>22662.737371418574</v>
      </c>
      <c r="AAQ535" s="9">
        <f si="247" t="shared"/>
        <v>22656.449153501981</v>
      </c>
      <c r="AAR535" s="9">
        <f si="247" t="shared"/>
        <v>22920.554305999089</v>
      </c>
      <c r="AAS535" s="9">
        <f si="247" t="shared"/>
        <v>23090.336189747228</v>
      </c>
      <c r="AAT535" s="9">
        <f si="247" t="shared"/>
        <v>23442.476393076708</v>
      </c>
      <c r="AAU535" s="9">
        <f si="247" t="shared"/>
        <v>23599.681840991656</v>
      </c>
      <c r="AAV535" s="9">
        <f si="247" t="shared"/>
        <v>23668.852238074229</v>
      </c>
      <c r="AAW535" s="9">
        <f si="247" t="shared"/>
        <v>23530.511443909076</v>
      </c>
      <c r="AAX535" s="9">
        <f si="247" t="shared"/>
        <v>23681.428673907427</v>
      </c>
      <c r="AAY535" s="9">
        <f si="247" t="shared"/>
        <v>23794.616596406184</v>
      </c>
      <c r="AAZ535" s="9">
        <f si="247" t="shared"/>
        <v>23756.887288906601</v>
      </c>
      <c r="ABA535" s="9">
        <f si="247" t="shared"/>
        <v>23725.446199323611</v>
      </c>
      <c r="ABB535" s="9">
        <v>23789.715672769998</v>
      </c>
      <c r="ABC535" s="89" t="s">
        <v>15</v>
      </c>
      <c r="ABD535" s="9"/>
      <c r="ABE535" s="9"/>
      <c r="ABF535" s="9"/>
      <c r="ABG535" s="9"/>
      <c r="ABH535" s="9"/>
      <c r="ABI535" s="9"/>
      <c r="ABJ535" s="9"/>
      <c r="ABK535" s="9"/>
      <c r="ABL535" s="9"/>
      <c r="ABM535" s="9"/>
      <c r="ABN535" s="9"/>
      <c r="ABO535" s="9"/>
      <c r="ABP535" s="9"/>
      <c r="ABQ535" s="9"/>
      <c r="ABR535" s="9"/>
      <c r="ABS535" s="9"/>
      <c r="ABT535" s="9"/>
      <c r="ABU535" s="9"/>
      <c r="ABV535" s="9"/>
      <c r="ABW535" s="9"/>
      <c r="ABX535" s="9"/>
      <c r="ABY535" s="12" t="s">
        <v>3</v>
      </c>
    </row>
    <row customFormat="1" ht="12.75" r="536" s="81" spans="1:753" x14ac:dyDescent="0.2">
      <c r="A536" s="81">
        <v>55280</v>
      </c>
      <c r="B536" s="84">
        <v>0.125</v>
      </c>
      <c r="C536" s="84" t="s">
        <v>53</v>
      </c>
      <c r="E536" s="85">
        <v>258.24194</v>
      </c>
      <c r="F536" s="81">
        <v>2026</v>
      </c>
      <c r="G536" s="77">
        <v>42201</v>
      </c>
      <c r="H536" s="78">
        <v>46103</v>
      </c>
      <c r="I536" s="77"/>
      <c r="J536" s="86" t="s">
        <v>57</v>
      </c>
      <c r="GS536" s="85"/>
      <c r="HR536" s="83"/>
      <c r="HS536" s="83"/>
      <c r="HT536" s="83"/>
      <c r="HU536" s="83"/>
      <c r="HV536" s="83"/>
      <c r="HW536" s="83"/>
      <c r="HX536" s="83"/>
      <c r="HY536" s="83"/>
      <c r="HZ536" s="83"/>
      <c r="IA536" s="83"/>
      <c r="IB536" s="83"/>
      <c r="IC536" s="83"/>
      <c r="ID536" s="83"/>
      <c r="IE536" s="83"/>
      <c r="IF536" s="83"/>
      <c r="IG536" s="83"/>
      <c r="IH536" s="83"/>
      <c r="II536" s="83"/>
      <c r="IJ536" s="83"/>
      <c r="IK536" s="83"/>
      <c r="IL536" s="83"/>
      <c r="IM536" s="83"/>
      <c r="IN536" s="83"/>
      <c r="IO536" s="83"/>
      <c r="IP536" s="83"/>
      <c r="IQ536" s="83"/>
      <c r="IR536" s="83"/>
      <c r="IS536" s="83"/>
      <c r="IT536" s="83"/>
      <c r="IU536" s="83"/>
      <c r="IV536" s="83"/>
      <c r="IW536" s="83"/>
      <c r="IX536" s="83"/>
      <c r="IY536" s="83"/>
      <c r="IZ536" s="83"/>
      <c r="JA536" s="83"/>
      <c r="JB536" s="83"/>
      <c r="JC536" s="83"/>
      <c r="JD536" s="83"/>
      <c r="JE536" s="83"/>
      <c r="JF536" s="83"/>
      <c r="JG536" s="83"/>
      <c r="JH536" s="83"/>
      <c r="JI536" s="83"/>
      <c r="JJ536" s="83"/>
      <c r="JK536" s="83"/>
      <c r="JL536" s="83"/>
      <c r="JM536" s="83"/>
      <c r="JN536" s="83"/>
      <c r="JO536" s="83"/>
      <c r="JP536" s="83"/>
      <c r="JQ536" s="83"/>
      <c r="JR536" s="83"/>
      <c r="JS536" s="83"/>
      <c r="JT536" s="83"/>
      <c r="JU536" s="83"/>
      <c r="JV536" s="83"/>
      <c r="JW536" s="83"/>
      <c r="JX536" s="83"/>
      <c r="JY536" s="83"/>
      <c r="JZ536" s="83"/>
      <c r="KA536" s="83"/>
      <c r="KB536" s="83"/>
      <c r="KC536" s="83"/>
      <c r="KD536" s="83"/>
      <c r="KE536" s="83"/>
      <c r="KF536" s="83"/>
      <c r="KG536" s="83"/>
      <c r="KH536" s="83"/>
      <c r="KI536" s="83"/>
      <c r="KJ536" s="83"/>
      <c r="KK536" s="83"/>
      <c r="KL536" s="83"/>
      <c r="KM536" s="83"/>
      <c r="KN536" s="83"/>
      <c r="KO536" s="83"/>
      <c r="KP536" s="83"/>
      <c r="KQ536" s="83"/>
      <c r="KR536" s="83"/>
      <c r="KS536" s="83"/>
      <c r="KT536" s="83"/>
      <c r="KU536" s="83"/>
      <c r="KV536" s="83"/>
      <c r="KW536" s="83"/>
      <c r="KX536" s="83"/>
      <c r="KY536" s="83"/>
      <c r="KZ536" s="83"/>
      <c r="LA536" s="83"/>
      <c r="LB536" s="83"/>
      <c r="LC536" s="83"/>
      <c r="LD536" s="83"/>
      <c r="LE536" s="83"/>
      <c r="LF536" s="83"/>
      <c r="LG536" s="83"/>
      <c r="LH536" s="83"/>
      <c r="LI536" s="83"/>
      <c r="LJ536" s="83"/>
      <c r="LK536" s="83"/>
      <c r="LL536" s="83"/>
      <c r="LM536" s="83"/>
      <c r="LN536" s="83"/>
      <c r="LO536" s="83"/>
      <c r="LP536" s="83"/>
      <c r="LQ536" s="83"/>
      <c r="LR536" s="83"/>
      <c r="LS536" s="83"/>
      <c r="LT536" s="83"/>
      <c r="LU536" s="83"/>
      <c r="LV536" s="83"/>
      <c r="LW536" s="83"/>
      <c r="LX536" s="83"/>
      <c r="LY536" s="83"/>
      <c r="LZ536" s="83"/>
      <c r="MA536" s="83"/>
      <c r="MB536" s="83"/>
      <c r="MC536" s="83"/>
      <c r="MD536" s="83"/>
      <c r="ME536" s="83"/>
      <c r="MF536" s="83"/>
      <c r="MG536" s="83"/>
      <c r="MH536" s="83"/>
      <c r="MI536" s="83"/>
      <c r="MJ536" s="83"/>
      <c r="MK536" s="83"/>
      <c r="ML536" s="83"/>
      <c r="MM536" s="83"/>
      <c r="MN536" s="83"/>
      <c r="MO536" s="83"/>
      <c r="MP536" s="83"/>
      <c r="MQ536" s="83"/>
      <c r="MR536" s="83"/>
      <c r="MS536" s="83"/>
      <c r="MT536" s="83"/>
      <c r="MU536" s="83"/>
      <c r="MV536" s="83"/>
      <c r="MW536" s="83"/>
      <c r="MX536" s="83"/>
      <c r="MY536" s="83"/>
      <c r="MZ536" s="83"/>
      <c r="NA536" s="83"/>
      <c r="NB536" s="83"/>
      <c r="NC536" s="83"/>
      <c r="ND536" s="83"/>
      <c r="NE536" s="83"/>
      <c r="NF536" s="83"/>
      <c r="NG536" s="83"/>
      <c r="NH536" s="83"/>
      <c r="NI536" s="83"/>
      <c r="NJ536" s="83"/>
      <c r="NK536" s="83"/>
      <c r="NL536" s="83"/>
      <c r="NM536" s="83"/>
      <c r="NN536" s="83"/>
      <c r="NO536" s="83"/>
      <c r="NP536" s="83"/>
      <c r="NQ536" s="83"/>
      <c r="NR536" s="83"/>
      <c r="NS536" s="83"/>
      <c r="NT536" s="83"/>
      <c r="NU536" s="83"/>
      <c r="NV536" s="83"/>
      <c r="NW536" s="83"/>
      <c r="NX536" s="83"/>
      <c r="NY536" s="83"/>
      <c r="NZ536" s="83"/>
      <c r="OA536" s="83"/>
      <c r="OB536" s="83"/>
      <c r="OC536" s="83"/>
      <c r="OD536" s="83"/>
      <c r="OE536" s="83"/>
      <c r="OF536" s="83"/>
      <c r="OG536" s="83"/>
      <c r="OH536" s="83"/>
      <c r="OI536" s="83"/>
      <c r="OJ536" s="83"/>
      <c r="OK536" s="83"/>
      <c r="OL536" s="83"/>
      <c r="OM536" s="83"/>
      <c r="ON536" s="83"/>
      <c r="OO536" s="83"/>
      <c r="OP536" s="83"/>
      <c r="OQ536" s="83"/>
      <c r="OR536" s="83"/>
      <c r="OS536" s="83"/>
      <c r="OT536" s="83"/>
      <c r="OU536" s="83"/>
      <c r="OV536" s="83"/>
      <c r="OW536" s="83"/>
      <c r="OX536" s="83"/>
      <c r="OY536" s="83"/>
      <c r="OZ536" s="83"/>
      <c r="PA536" s="83"/>
      <c r="PB536" s="83"/>
      <c r="PC536" s="83"/>
      <c r="PD536" s="83"/>
      <c r="PE536" s="83"/>
      <c r="PF536" s="83"/>
      <c r="PG536" s="83"/>
      <c r="PH536" s="83"/>
      <c r="PI536" s="83"/>
      <c r="PJ536" s="83"/>
      <c r="PK536" s="83"/>
      <c r="PL536" s="83"/>
      <c r="PM536" s="83"/>
      <c r="PN536" s="83"/>
      <c r="PO536" s="83"/>
      <c r="PP536" s="83"/>
      <c r="PQ536" s="83"/>
      <c r="PR536" s="83"/>
      <c r="PS536" s="83"/>
      <c r="PT536" s="83"/>
      <c r="PU536" s="83"/>
      <c r="PV536" s="83"/>
      <c r="PW536" s="83"/>
      <c r="PZ536" s="87"/>
      <c r="QA536" s="87"/>
      <c r="QB536" s="87"/>
      <c r="QC536" s="87"/>
      <c r="QD536" s="88"/>
      <c r="QE536" s="83"/>
      <c r="QF536" s="83"/>
      <c r="QG536" s="83"/>
      <c r="QH536" s="83"/>
      <c r="QI536" s="83"/>
      <c r="QJ536" s="83"/>
      <c r="QK536" s="83"/>
      <c r="QL536" s="83"/>
      <c r="QM536" s="83"/>
      <c r="QN536" s="83"/>
      <c r="QO536" s="83"/>
      <c r="QP536" s="83"/>
      <c r="QQ536" s="83"/>
      <c r="QR536" s="83"/>
      <c r="QS536" s="83"/>
      <c r="QT536" s="83"/>
      <c r="QU536" s="83"/>
      <c r="QV536" s="83"/>
      <c r="QW536" s="83"/>
      <c r="QX536" s="83"/>
      <c r="QY536" s="83"/>
      <c r="QZ536" s="83"/>
      <c r="RA536" s="83"/>
      <c r="RB536" s="83"/>
      <c r="RC536" s="83"/>
      <c r="RD536" s="83"/>
      <c r="RE536" s="83"/>
      <c r="RF536" s="83"/>
      <c r="RG536" s="83"/>
      <c r="RH536" s="83"/>
      <c r="RI536" s="83"/>
      <c r="RJ536" s="83"/>
      <c r="RK536" s="83"/>
      <c r="RL536" s="83"/>
      <c r="RM536" s="83"/>
      <c r="RN536" s="83"/>
      <c r="RO536" s="83"/>
      <c r="RP536" s="83"/>
      <c r="RQ536" s="83"/>
      <c r="RR536" s="83"/>
      <c r="RS536" s="83"/>
      <c r="RT536" s="83"/>
      <c r="RU536" s="83"/>
      <c r="RV536" s="83"/>
      <c r="RW536" s="83"/>
      <c r="RX536" s="83"/>
      <c r="RY536" s="83"/>
      <c r="RZ536" s="83"/>
      <c r="SA536" s="83"/>
      <c r="SB536" s="83"/>
      <c r="SC536" s="83"/>
      <c r="SD536" s="83"/>
      <c r="SE536" s="83"/>
      <c r="SF536" s="83"/>
      <c r="SG536" s="83"/>
      <c r="SH536" s="83"/>
      <c r="SI536" s="83"/>
      <c r="SJ536" s="83"/>
      <c r="SK536" s="83"/>
      <c r="SL536" s="83"/>
      <c r="SM536" s="83"/>
      <c r="SN536" s="83"/>
      <c r="SO536" s="83"/>
      <c r="SP536" s="83"/>
      <c r="SQ536" s="83"/>
      <c r="SR536" s="83"/>
      <c r="SS536" s="83"/>
      <c r="ST536" s="83"/>
      <c r="SU536" s="83"/>
      <c r="SV536" s="83"/>
      <c r="SW536" s="83"/>
      <c r="SX536" s="83"/>
      <c r="SY536" s="83"/>
      <c r="SZ536" s="83"/>
      <c r="TA536" s="83"/>
      <c r="TB536" s="83"/>
      <c r="TC536" s="83"/>
      <c r="TD536" s="83"/>
      <c r="TE536" s="83"/>
      <c r="TF536" s="83"/>
      <c r="TG536" s="83"/>
      <c r="TH536" s="83"/>
      <c r="TI536" s="83"/>
      <c r="TJ536" s="83"/>
      <c r="TK536" s="83"/>
      <c r="TL536" s="83"/>
      <c r="TM536" s="83"/>
      <c r="TN536" s="83"/>
      <c r="TO536" s="83"/>
      <c r="TP536" s="83"/>
      <c r="TQ536" s="83"/>
      <c r="TR536" s="83"/>
      <c r="TS536" s="83"/>
      <c r="TT536" s="83"/>
      <c r="TU536" s="83"/>
      <c r="TV536" s="83"/>
      <c r="TW536" s="83"/>
      <c r="TX536" s="83"/>
      <c r="TY536" s="83"/>
      <c r="TZ536" s="83"/>
      <c r="UA536" s="83"/>
      <c r="UB536" s="83"/>
      <c r="UC536" s="83"/>
      <c r="UD536" s="83"/>
      <c r="UE536" s="83"/>
      <c r="UF536" s="83"/>
      <c r="UG536" s="83"/>
      <c r="UH536" s="83"/>
      <c r="UI536" s="83"/>
      <c r="UJ536" s="83"/>
      <c r="UK536" s="83"/>
      <c r="UL536" s="83"/>
      <c r="UM536" s="83"/>
      <c r="UN536" s="83"/>
      <c r="UO536" s="83"/>
      <c r="UP536" s="83"/>
      <c r="UQ536" s="83"/>
      <c r="UR536" s="83"/>
      <c r="US536" s="83"/>
      <c r="UT536" s="83"/>
      <c r="UU536" s="83"/>
      <c r="UV536" s="83"/>
      <c r="UW536" s="83"/>
      <c r="UX536" s="83"/>
      <c r="UY536" s="83"/>
      <c r="UZ536" s="83"/>
      <c r="VA536" s="83"/>
      <c r="VB536" s="83"/>
      <c r="VC536" s="83"/>
      <c r="VD536" s="83"/>
      <c r="VE536" s="83"/>
      <c r="VF536" s="83"/>
      <c r="VG536" s="83"/>
      <c r="VH536" s="83"/>
      <c r="VI536" s="83"/>
      <c r="VJ536" s="83"/>
      <c r="VK536" s="83"/>
      <c r="VL536" s="83"/>
      <c r="VM536" s="83"/>
      <c r="VN536" s="83"/>
      <c r="VO536" s="83"/>
      <c r="VP536" s="83"/>
      <c r="VQ536" s="83"/>
      <c r="VR536" s="83"/>
      <c r="VS536" s="83"/>
      <c r="VT536" s="83"/>
      <c r="VU536" s="83"/>
      <c r="VV536" s="83"/>
      <c r="VW536" s="83"/>
      <c r="VX536" s="83"/>
      <c r="VY536" s="83"/>
      <c r="VZ536" s="83"/>
      <c r="WA536" s="83"/>
      <c r="WB536" s="83"/>
      <c r="WC536" s="83"/>
      <c r="WD536" s="83"/>
      <c r="WE536" s="83"/>
      <c r="WF536" s="83"/>
      <c r="WG536" s="83"/>
      <c r="WH536" s="83"/>
      <c r="WI536" s="83"/>
      <c r="WJ536" s="83"/>
      <c r="WK536" s="83"/>
      <c r="WL536" s="83"/>
      <c r="WM536" s="83"/>
      <c r="WN536" s="83"/>
      <c r="WO536" s="83"/>
      <c r="WP536" s="83"/>
      <c r="WQ536" s="83"/>
      <c r="WR536" s="83"/>
      <c r="WS536" s="83"/>
      <c r="WT536" s="83"/>
      <c r="WU536" s="83"/>
      <c r="WV536" s="83"/>
      <c r="WW536" s="83"/>
      <c r="WX536" s="83"/>
      <c r="WY536" s="83"/>
      <c r="WZ536" s="83"/>
      <c r="XA536" s="83"/>
      <c r="XB536" s="83"/>
      <c r="XC536" s="83">
        <f ref="XC536:XL537" si="248" t="shared">XC472/$E536*XA$509</f>
        <v>1501.4989432003181</v>
      </c>
      <c r="XD536" s="83">
        <f si="248" t="shared"/>
        <v>1503.8223458203572</v>
      </c>
      <c r="XE536" s="83">
        <f si="248" t="shared"/>
        <v>1502.079793855328</v>
      </c>
      <c r="XF536" s="83">
        <f si="248" t="shared"/>
        <v>3018.1000034308913</v>
      </c>
      <c r="XG536" s="83">
        <f si="248" t="shared"/>
        <v>3015.776600810852</v>
      </c>
      <c r="XH536" s="83">
        <f si="248" t="shared"/>
        <v>3014.6148995008321</v>
      </c>
      <c r="XI536" s="83">
        <f si="248" t="shared"/>
        <v>3018.1000034308913</v>
      </c>
      <c r="XJ536" s="83">
        <f si="248" t="shared"/>
        <v>4470.4159169498189</v>
      </c>
      <c r="XK536" s="83">
        <f si="248" t="shared"/>
        <v>4439.5381400867736</v>
      </c>
      <c r="XL536" s="83">
        <f si="248" t="shared"/>
        <v>5894.6261013993308</v>
      </c>
      <c r="XM536" s="83">
        <f ref="XM536:XV537" si="249" t="shared">XM472/$E536*XK$509</f>
        <v>5919.5649041360211</v>
      </c>
      <c r="XN536" s="83">
        <f si="249" t="shared"/>
        <v>5926.3663957914805</v>
      </c>
      <c r="XO536" s="83">
        <f si="249" t="shared"/>
        <v>7210.9111819714499</v>
      </c>
      <c r="XP536" s="83">
        <f si="249" t="shared"/>
        <v>7238.4232429480671</v>
      </c>
      <c r="XQ536" s="83">
        <f si="249" t="shared"/>
        <v>7246.6768612410515</v>
      </c>
      <c r="XR536" s="83">
        <f si="249" t="shared"/>
        <v>7274.1889222176687</v>
      </c>
      <c r="XS536" s="83">
        <f si="249" t="shared"/>
        <v>8416.3054351280043</v>
      </c>
      <c r="XT536" s="83">
        <f si="249" t="shared"/>
        <v>8413.1282718833354</v>
      </c>
      <c r="XU536" s="83">
        <f si="249" t="shared"/>
        <v>8435.3684145960178</v>
      </c>
      <c r="XV536" s="83">
        <f si="249" t="shared"/>
        <v>9779.0797761200229</v>
      </c>
      <c r="XW536" s="83">
        <f ref="XW536:YF537" si="250" t="shared">XW472/$E536*XU$509</f>
        <v>9720.5004888051881</v>
      </c>
      <c r="XX536" s="83">
        <f si="250" t="shared"/>
        <v>9826.6754470633241</v>
      </c>
      <c r="XY536" s="83">
        <f si="250" t="shared"/>
        <v>9859.6262961779194</v>
      </c>
      <c r="XZ536" s="83">
        <f si="250" t="shared"/>
        <v>10955.076548758891</v>
      </c>
      <c r="YA536" s="83">
        <f si="250" t="shared"/>
        <v>10999.609380257909</v>
      </c>
      <c r="YB536" s="83">
        <f si="250" t="shared"/>
        <v>12078.337571348791</v>
      </c>
      <c r="YC536" s="83">
        <f si="250" t="shared"/>
        <v>12104.951609331931</v>
      </c>
      <c r="YD536" s="83">
        <f si="250" t="shared"/>
        <v>12184.793723281353</v>
      </c>
      <c r="YE536" s="83">
        <f si="250" t="shared"/>
        <v>13267.816516558078</v>
      </c>
      <c r="YF536" s="83">
        <f si="250" t="shared"/>
        <v>13277.46233009247</v>
      </c>
      <c r="YG536" s="83">
        <f ref="YG536:YP537" si="251" t="shared">YG472/$E536*YE$509</f>
        <v>14369.567601606463</v>
      </c>
      <c r="YH536" s="83">
        <f si="251" t="shared"/>
        <v>14489.400833962138</v>
      </c>
      <c r="YI536" s="83">
        <f si="251" t="shared"/>
        <v>14379.987882680869</v>
      </c>
      <c r="YJ536" s="83">
        <f si="251" t="shared"/>
        <v>14489.400833962138</v>
      </c>
      <c r="YK536" s="83">
        <f si="251" t="shared"/>
        <v>14499.821115036542</v>
      </c>
      <c r="YL536" s="83">
        <f si="251" t="shared"/>
        <v>14572.763082557387</v>
      </c>
      <c r="YM536" s="83">
        <f si="251" t="shared"/>
        <v>14624.864487929419</v>
      </c>
      <c r="YN536" s="83">
        <f si="251" t="shared"/>
        <v>14666.545612227046</v>
      </c>
      <c r="YO536" s="83">
        <f si="251" t="shared"/>
        <v>14676.965893301451</v>
      </c>
      <c r="YP536" s="83">
        <f si="251" t="shared"/>
        <v>14807.219406731532</v>
      </c>
      <c r="YQ536" s="83">
        <f ref="YQ536:YZ537" si="252" t="shared">YQ472/$E536*YO$509</f>
        <v>14802.009266194331</v>
      </c>
      <c r="YR536" s="83">
        <f si="252" t="shared"/>
        <v>14822.849828343142</v>
      </c>
      <c r="YS536" s="83">
        <f si="252" t="shared"/>
        <v>14828.059968880347</v>
      </c>
      <c r="YT536" s="83">
        <f si="252" t="shared"/>
        <v>14880.161374252379</v>
      </c>
      <c r="YU536" s="83">
        <f si="252" t="shared"/>
        <v>14744.697720285094</v>
      </c>
      <c r="YV536" s="83">
        <f si="252" t="shared"/>
        <v>14848.900531029158</v>
      </c>
      <c r="YW536" s="83">
        <f si="252" t="shared"/>
        <v>14854.110671566363</v>
      </c>
      <c r="YX536" s="83">
        <f si="252" t="shared"/>
        <v>15015.62502821966</v>
      </c>
      <c r="YY536" s="83">
        <f si="252" t="shared"/>
        <v>15067.726433591692</v>
      </c>
      <c r="YZ536" s="83">
        <f si="252" t="shared"/>
        <v>15088.566995740506</v>
      </c>
      <c r="ZA536" s="83">
        <f ref="ZA536:ZB537" si="253" t="shared">ZA472/$E536*YY$509</f>
        <v>15083.356855203303</v>
      </c>
      <c r="ZB536" s="83">
        <f si="253" t="shared"/>
        <v>15197.979947021773</v>
      </c>
      <c r="ZC536" s="83">
        <f si="242" t="shared"/>
        <v>15161.508963261351</v>
      </c>
      <c r="ZD536" s="83">
        <f si="242" t="shared"/>
        <v>15130.24812003813</v>
      </c>
      <c r="ZE536" s="83">
        <f si="242" t="shared"/>
        <v>15161.508963261351</v>
      </c>
      <c r="ZF536" s="83">
        <f si="242" t="shared"/>
        <v>15203.190087558976</v>
      </c>
      <c r="ZG536" s="83">
        <f si="242" t="shared"/>
        <v>15140.66840111254</v>
      </c>
      <c r="ZH536" s="83">
        <f si="242" t="shared"/>
        <v>15213.610368633383</v>
      </c>
      <c r="ZI536" s="83">
        <f si="242" t="shared"/>
        <v>15244.871211856604</v>
      </c>
      <c r="ZJ536" s="83">
        <f si="242" t="shared"/>
        <v>15244.871211856604</v>
      </c>
      <c r="ZK536" s="83">
        <f si="242" t="shared"/>
        <v>15224.030649707789</v>
      </c>
      <c r="ZL536" s="83">
        <f si="242" t="shared"/>
        <v>15250.081352393805</v>
      </c>
      <c r="ZM536" s="83">
        <f si="243" t="shared"/>
        <v>15328.233460451853</v>
      </c>
      <c r="ZN536" s="83">
        <f si="243" t="shared"/>
        <v>15281.342195617026</v>
      </c>
      <c r="ZO536" s="83">
        <f si="243" t="shared"/>
        <v>15333.443600989058</v>
      </c>
      <c r="ZP536" s="83">
        <f si="243" t="shared"/>
        <v>15333.443600989058</v>
      </c>
      <c r="ZQ536" s="83">
        <f si="243" t="shared"/>
        <v>15291.76247669143</v>
      </c>
      <c r="ZR536" s="83">
        <f si="243" t="shared"/>
        <v>15390.755146898291</v>
      </c>
      <c r="ZS536" s="83">
        <f si="243" t="shared"/>
        <v>15349.074022600667</v>
      </c>
      <c r="ZT536" s="83">
        <f si="243" t="shared"/>
        <v>15422.015990121512</v>
      </c>
      <c r="ZU536" s="83">
        <f si="243" t="shared"/>
        <v>15468.907254956339</v>
      </c>
      <c r="ZV536" s="83">
        <f si="243" t="shared"/>
        <v>15687.733157518876</v>
      </c>
      <c r="ZW536" s="83">
        <f si="244" t="shared"/>
        <v>15729.4142818165</v>
      </c>
      <c r="ZX536" s="83">
        <f si="244" t="shared"/>
        <v>15838.827233097769</v>
      </c>
      <c r="ZY536" s="83">
        <f si="244" t="shared"/>
        <v>15916.979341155817</v>
      </c>
      <c r="ZZ536" s="83">
        <f si="244" t="shared"/>
        <v>16015.972011362677</v>
      </c>
      <c r="AAA536" s="83">
        <f si="244" t="shared"/>
        <v>16078.493697809117</v>
      </c>
      <c r="AAB536" s="83">
        <f si="244" t="shared"/>
        <v>16255.638476074026</v>
      </c>
      <c r="AAC536" s="83">
        <f si="244" t="shared"/>
        <v>16375.471708429701</v>
      </c>
      <c r="AAD536" s="83">
        <f si="244" t="shared"/>
        <v>16552.616486694609</v>
      </c>
      <c r="AAE536" s="83">
        <f si="244" t="shared"/>
        <v>16552.616486694609</v>
      </c>
      <c r="AAF536" s="83">
        <f si="244" t="shared"/>
        <v>16682.870000124687</v>
      </c>
      <c r="AAG536" s="83">
        <f si="245" t="shared"/>
        <v>16854.804637852394</v>
      </c>
      <c r="AAH536" s="83">
        <f si="245" t="shared"/>
        <v>17433.130237481953</v>
      </c>
      <c r="AAI536" s="83">
        <f si="245" t="shared"/>
        <v>17563.383750912035</v>
      </c>
      <c r="AAJ536" s="83">
        <f si="245" t="shared"/>
        <v>17714.477826490926</v>
      </c>
      <c r="AAK536" s="83">
        <f si="245" t="shared"/>
        <v>17881.202323681428</v>
      </c>
      <c r="AAL536" s="83">
        <f si="245" t="shared"/>
        <v>17985.405134425491</v>
      </c>
      <c r="AAM536" s="83">
        <f si="247" t="shared"/>
        <v>18110.448507318371</v>
      </c>
      <c r="AAN536" s="83">
        <f si="247" t="shared"/>
        <v>18558.520593517846</v>
      </c>
      <c r="AAO536" s="83">
        <f si="247" t="shared"/>
        <v>18667.933544799114</v>
      </c>
      <c r="AAP536" s="83">
        <f si="247" t="shared"/>
        <v>18777.346496080379</v>
      </c>
      <c r="AAQ536" s="83">
        <f si="247" t="shared"/>
        <v>18772.136355543178</v>
      </c>
      <c r="AAR536" s="83">
        <f si="247" t="shared"/>
        <v>18990.962258105712</v>
      </c>
      <c r="AAS536" s="83">
        <f si="247" t="shared"/>
        <v>19131.6360526102</v>
      </c>
      <c r="AAT536" s="83">
        <f si="247" t="shared"/>
        <v>19423.403922693578</v>
      </c>
      <c r="AAU536" s="83">
        <f si="247" t="shared"/>
        <v>19553.65743612366</v>
      </c>
      <c r="AAV536" s="83">
        <f si="247" t="shared"/>
        <v>19610.968982032893</v>
      </c>
      <c r="AAW536" s="83">
        <f si="247" t="shared"/>
        <v>19496.345890214423</v>
      </c>
      <c r="AAX536" s="83">
        <f si="247" t="shared"/>
        <v>19621.389263107303</v>
      </c>
      <c r="AAY536" s="83">
        <f si="247" t="shared"/>
        <v>19715.171792776957</v>
      </c>
      <c r="AAZ536" s="83">
        <f si="247" t="shared"/>
        <v>19683.910949553741</v>
      </c>
      <c r="ABA536" s="83">
        <f si="247" t="shared"/>
        <v>19657.860246867724</v>
      </c>
      <c r="ABB536" s="83">
        <v>19746.486612159999</v>
      </c>
      <c r="ABC536" s="89">
        <v>19699.52947184</v>
      </c>
      <c r="ABD536" s="83">
        <v>19850.626516480002</v>
      </c>
      <c r="ABE536" s="83">
        <v>19961.76290016</v>
      </c>
      <c r="ABF536" s="83">
        <v>20059.0408728</v>
      </c>
      <c r="ABG536" s="83">
        <v>20131.965715360002</v>
      </c>
      <c r="ABH536" s="83">
        <v>20179.19195104</v>
      </c>
      <c r="ABI536" s="83">
        <v>20189.283027040001</v>
      </c>
      <c r="ABJ536" s="83">
        <v>20314.277821759999</v>
      </c>
      <c r="ABK536" s="83">
        <v>20250.0985784</v>
      </c>
      <c r="ABL536" s="83">
        <v>20356.3912456</v>
      </c>
      <c r="ABM536" s="83">
        <v>20370.922395040001</v>
      </c>
      <c r="ABN536" s="83">
        <v>20427.566968319999</v>
      </c>
      <c r="ABO536" s="83">
        <v>20408.057554719999</v>
      </c>
      <c r="ABP536" s="83">
        <v>20527.939537600003</v>
      </c>
      <c r="ABQ536" s="83">
        <v>20607.726311839997</v>
      </c>
      <c r="ABR536" s="83">
        <v>20955.128421599999</v>
      </c>
      <c r="ABS536" s="83">
        <v>20991.590842879996</v>
      </c>
      <c r="ABT536" s="83">
        <v>21075.010404480003</v>
      </c>
      <c r="ABU536" s="83">
        <v>21163.542777920004</v>
      </c>
      <c r="ABV536" s="83">
        <v>21236.198525120002</v>
      </c>
      <c r="ABW536" s="83">
        <v>21158.429966080002</v>
      </c>
      <c r="ABX536" s="83">
        <v>21223.14740016</v>
      </c>
      <c r="ABY536" s="12" t="s">
        <v>3</v>
      </c>
    </row>
    <row ht="12.75" r="537" spans="1:753" x14ac:dyDescent="0.2">
      <c r="A537" s="1">
        <v>55300</v>
      </c>
      <c r="B537" s="1">
        <v>1.25</v>
      </c>
      <c r="C537" s="1" t="s">
        <v>53</v>
      </c>
      <c r="E537" s="23">
        <v>194.06666999999999</v>
      </c>
      <c r="F537" s="1">
        <v>2027</v>
      </c>
      <c r="G537" s="12">
        <v>38833</v>
      </c>
      <c r="H537" s="18">
        <v>46713</v>
      </c>
      <c r="J537" s="4" t="s">
        <v>57</v>
      </c>
      <c r="GS537" s="23"/>
      <c r="HR537" s="9"/>
      <c r="HS537" s="9"/>
      <c r="HT537" s="9"/>
      <c r="HU537" s="9"/>
      <c r="HV537" s="9"/>
      <c r="HW537" s="9"/>
      <c r="HX537" s="9"/>
      <c r="HY537" s="9"/>
      <c r="HZ537" s="9"/>
      <c r="IA537" s="9"/>
      <c r="IB537" s="9"/>
      <c r="IC537" s="9"/>
      <c r="ID537" s="9"/>
      <c r="IE537" s="9"/>
      <c r="IF537" s="9"/>
      <c r="IG537" s="9"/>
      <c r="IH537" s="9"/>
      <c r="II537" s="9"/>
      <c r="IJ537" s="9"/>
      <c r="IK537" s="9"/>
      <c r="IL537" s="9"/>
      <c r="IM537" s="9"/>
      <c r="IN537" s="9"/>
      <c r="IO537" s="9"/>
      <c r="IP537" s="9"/>
      <c r="IQ537" s="9"/>
      <c r="IR537" s="9"/>
      <c r="IS537" s="9"/>
      <c r="IT537" s="9"/>
      <c r="IU537" s="9"/>
      <c r="IV537" s="9"/>
      <c r="IW537" s="9"/>
      <c r="IX537" s="9"/>
      <c r="IY537" s="9"/>
      <c r="IZ537" s="9"/>
      <c r="JA537" s="9"/>
      <c r="JB537" s="9"/>
      <c r="JC537" s="9"/>
      <c r="JD537" s="9"/>
      <c r="JE537" s="9"/>
      <c r="JF537" s="9"/>
      <c r="JG537" s="9"/>
      <c r="JH537" s="9"/>
      <c r="JI537" s="9"/>
      <c r="JJ537" s="9"/>
      <c r="JK537" s="9"/>
      <c r="JL537" s="9"/>
      <c r="JM537" s="9"/>
      <c r="JN537" s="9"/>
      <c r="JO537" s="9"/>
      <c r="JP537" s="9"/>
      <c r="JQ537" s="9"/>
      <c r="JR537" s="9"/>
      <c r="JS537" s="9"/>
      <c r="JT537" s="9"/>
      <c r="JU537" s="9"/>
      <c r="JV537" s="9"/>
      <c r="JW537" s="9"/>
      <c r="JX537" s="9"/>
      <c r="JY537" s="9"/>
      <c r="JZ537" s="9"/>
      <c r="KA537" s="9"/>
      <c r="KB537" s="9"/>
      <c r="KC537" s="9"/>
      <c r="KD537" s="9"/>
      <c r="KE537" s="9"/>
      <c r="KF537" s="9"/>
      <c r="KG537" s="9"/>
      <c r="KH537" s="9"/>
      <c r="KI537" s="9"/>
      <c r="KJ537" s="9"/>
      <c r="KK537" s="9"/>
      <c r="KL537" s="9"/>
      <c r="KM537" s="9"/>
      <c r="KN537" s="9"/>
      <c r="KO537" s="9"/>
      <c r="KP537" s="9"/>
      <c r="KQ537" s="9"/>
      <c r="KR537" s="9"/>
      <c r="KS537" s="9"/>
      <c r="KT537" s="9"/>
      <c r="KU537" s="9"/>
      <c r="KV537" s="9"/>
      <c r="KW537" s="9"/>
      <c r="KX537" s="9"/>
      <c r="KY537" s="9"/>
      <c r="KZ537" s="9"/>
      <c r="LA537" s="9"/>
      <c r="LB537" s="9"/>
      <c r="LC537" s="9"/>
      <c r="LD537" s="9"/>
      <c r="LE537" s="9"/>
      <c r="LF537" s="9"/>
      <c r="LG537" s="9"/>
      <c r="LH537" s="9"/>
      <c r="LI537" s="9"/>
      <c r="LJ537" s="9"/>
      <c r="LK537" s="9"/>
      <c r="LL537" s="9"/>
      <c r="LM537" s="9"/>
      <c r="LN537" s="9"/>
      <c r="LO537" s="9"/>
      <c r="LP537" s="9"/>
      <c r="LQ537" s="9"/>
      <c r="LR537" s="9"/>
      <c r="LS537" s="9"/>
      <c r="LT537" s="9"/>
      <c r="LU537" s="9"/>
      <c r="LV537" s="9"/>
      <c r="LW537" s="9"/>
      <c r="LX537" s="9"/>
      <c r="LY537" s="9"/>
      <c r="LZ537" s="9"/>
      <c r="MA537" s="9"/>
      <c r="MB537" s="9"/>
      <c r="MC537" s="9"/>
      <c r="MD537" s="9"/>
      <c r="ME537" s="9"/>
      <c r="MF537" s="9"/>
      <c r="MG537" s="9"/>
      <c r="MH537" s="9"/>
      <c r="MI537" s="9"/>
      <c r="MJ537" s="9"/>
      <c r="MK537" s="9"/>
      <c r="ML537" s="9"/>
      <c r="MM537" s="9"/>
      <c r="MN537" s="9"/>
      <c r="MO537" s="9"/>
      <c r="MP537" s="9"/>
      <c r="MQ537" s="9"/>
      <c r="MR537" s="9"/>
      <c r="MS537" s="9"/>
      <c r="MT537" s="9"/>
      <c r="MU537" s="9"/>
      <c r="MV537" s="9"/>
      <c r="MW537" s="9"/>
      <c r="MX537" s="9"/>
      <c r="MY537" s="9"/>
      <c r="MZ537" s="9"/>
      <c r="NA537" s="9"/>
      <c r="NB537" s="9"/>
      <c r="NC537" s="9"/>
      <c r="ND537" s="9"/>
      <c r="NE537" s="9"/>
      <c r="NF537" s="9"/>
      <c r="NG537" s="9"/>
      <c r="NH537" s="9"/>
      <c r="NI537" s="9"/>
      <c r="NJ537" s="9"/>
      <c r="NK537" s="9"/>
      <c r="NL537" s="9"/>
      <c r="NM537" s="9"/>
      <c r="NN537" s="9"/>
      <c r="NO537" s="9"/>
      <c r="NP537" s="9"/>
      <c r="NQ537" s="9"/>
      <c r="NR537" s="9"/>
      <c r="NS537" s="9"/>
      <c r="NT537" s="9"/>
      <c r="NU537" s="9"/>
      <c r="NV537" s="9"/>
      <c r="NW537" s="9"/>
      <c r="NX537" s="9"/>
      <c r="NY537" s="9"/>
      <c r="NZ537" s="9"/>
      <c r="OA537" s="9"/>
      <c r="OB537" s="9"/>
      <c r="OC537" s="9"/>
      <c r="OD537" s="9"/>
      <c r="OE537" s="9"/>
      <c r="OF537" s="9"/>
      <c r="OG537" s="9"/>
      <c r="OH537" s="9"/>
      <c r="OI537" s="9"/>
      <c r="OJ537" s="9"/>
      <c r="OK537" s="9"/>
      <c r="OL537" s="9"/>
      <c r="OM537" s="9"/>
      <c r="ON537" s="9"/>
      <c r="OO537" s="9"/>
      <c r="OP537" s="9"/>
      <c r="OQ537" s="9"/>
      <c r="OR537" s="9"/>
      <c r="OS537" s="9"/>
      <c r="OT537" s="9"/>
      <c r="OU537" s="9"/>
      <c r="OV537" s="9"/>
      <c r="OW537" s="9"/>
      <c r="OX537" s="9"/>
      <c r="OY537" s="9"/>
      <c r="OZ537" s="9"/>
      <c r="PA537" s="9"/>
      <c r="PB537" s="9"/>
      <c r="PC537" s="9"/>
      <c r="PD537" s="9"/>
      <c r="PE537" s="9"/>
      <c r="PF537" s="9"/>
      <c r="PG537" s="9"/>
      <c r="PH537" s="9"/>
      <c r="PI537" s="9"/>
      <c r="PJ537" s="9"/>
      <c r="PK537" s="9"/>
      <c r="PL537" s="9"/>
      <c r="PM537" s="9"/>
      <c r="PN537" s="9"/>
      <c r="PO537" s="9"/>
      <c r="PP537" s="9"/>
      <c r="PQ537" s="9"/>
      <c r="PR537" s="9"/>
      <c r="PS537" s="9"/>
      <c r="PT537" s="9"/>
      <c r="PU537" s="9"/>
      <c r="PV537" s="9"/>
      <c r="PW537" s="9"/>
      <c r="PZ537" s="38"/>
      <c r="QA537" s="38"/>
      <c r="QB537" s="38"/>
      <c r="QC537" s="38"/>
      <c r="QD537" s="48"/>
      <c r="QE537" s="9"/>
      <c r="QF537" s="9"/>
      <c r="QG537" s="9"/>
      <c r="QH537" s="9"/>
      <c r="QI537" s="9"/>
      <c r="QJ537" s="9"/>
      <c r="QK537" s="9"/>
      <c r="QL537" s="9"/>
      <c r="QM537" s="9"/>
      <c r="QN537" s="9"/>
      <c r="QO537" s="9"/>
      <c r="QP537" s="9"/>
      <c r="QQ537" s="9"/>
      <c r="QR537" s="9"/>
      <c r="QS537" s="9"/>
      <c r="QT537" s="9"/>
      <c r="QU537" s="9"/>
      <c r="QV537" s="9"/>
      <c r="QW537" s="9"/>
      <c r="QX537" s="9"/>
      <c r="QY537" s="9"/>
      <c r="QZ537" s="9"/>
      <c r="RA537" s="9"/>
      <c r="RB537" s="9"/>
      <c r="RC537" s="9"/>
      <c r="RD537" s="9"/>
      <c r="RE537" s="9"/>
      <c r="RF537" s="9"/>
      <c r="RG537" s="9"/>
      <c r="RH537" s="9"/>
      <c r="RI537" s="9"/>
      <c r="RJ537" s="9"/>
      <c r="RK537" s="9"/>
      <c r="RL537" s="9"/>
      <c r="RM537" s="9"/>
      <c r="RN537" s="9"/>
      <c r="RO537" s="9"/>
      <c r="RP537" s="9"/>
      <c r="RQ537" s="9"/>
      <c r="RR537" s="9"/>
      <c r="RS537" s="9"/>
      <c r="RT537" s="9"/>
      <c r="RU537" s="9"/>
      <c r="RV537" s="9"/>
      <c r="RW537" s="9"/>
      <c r="RX537" s="9"/>
      <c r="RY537" s="9"/>
      <c r="RZ537" s="9"/>
      <c r="SA537" s="9"/>
      <c r="SB537" s="9"/>
      <c r="SC537" s="9"/>
      <c r="SD537" s="9"/>
      <c r="SE537" s="9"/>
      <c r="SF537" s="9"/>
      <c r="SG537" s="9"/>
      <c r="SH537" s="9"/>
      <c r="SI537" s="9"/>
      <c r="SJ537" s="9"/>
      <c r="SK537" s="9"/>
      <c r="SL537" s="9"/>
      <c r="SM537" s="9"/>
      <c r="SN537" s="9"/>
      <c r="SO537" s="9"/>
      <c r="SP537" s="9"/>
      <c r="SQ537" s="9"/>
      <c r="SR537" s="9"/>
      <c r="SS537" s="9"/>
      <c r="ST537" s="9"/>
      <c r="SU537" s="9"/>
      <c r="SV537" s="9">
        <f ref="SV537:UA537" si="254" t="shared">SV473/$E537*ST$509</f>
        <v>1100.755735129582</v>
      </c>
      <c r="SW537" s="9">
        <f si="254" t="shared"/>
        <v>1105.2902592701778</v>
      </c>
      <c r="SX537" s="9">
        <f si="254" t="shared"/>
        <v>2025.0772582432623</v>
      </c>
      <c r="SY537" s="9">
        <f si="254" t="shared"/>
        <v>2037.4441422630684</v>
      </c>
      <c r="SZ537" s="9">
        <f si="254" t="shared"/>
        <v>3068.5330974144094</v>
      </c>
      <c r="TA537" s="9">
        <f si="254" t="shared"/>
        <v>3068.5330974144094</v>
      </c>
      <c r="TB537" s="9">
        <f si="254" t="shared"/>
        <v>3079.3541209317395</v>
      </c>
      <c r="TC537" s="9">
        <f si="254" t="shared"/>
        <v>4124.3558206053622</v>
      </c>
      <c r="TD537" s="9">
        <f si="254" t="shared"/>
        <v>4130.5392626152652</v>
      </c>
      <c r="TE537" s="9">
        <f si="254" t="shared"/>
        <v>4144.9672939717057</v>
      </c>
      <c r="TF537" s="9">
        <f si="254" t="shared"/>
        <v>4177.9456513578552</v>
      </c>
      <c r="TG537" s="9">
        <f si="254" t="shared"/>
        <v>5142.1503754354117</v>
      </c>
      <c r="TH537" s="9">
        <f si="254" t="shared"/>
        <v>5180.4104228716869</v>
      </c>
      <c r="TI537" s="9">
        <f si="254" t="shared"/>
        <v>6266.8154196699525</v>
      </c>
      <c r="TJ537" s="9">
        <f si="254" t="shared"/>
        <v>6297.4749863023881</v>
      </c>
      <c r="TK537" s="9">
        <f si="254" t="shared"/>
        <v>6322.0026396083367</v>
      </c>
      <c r="TL537" s="9">
        <f si="254" t="shared"/>
        <v>6355.7281629040172</v>
      </c>
      <c r="TM537" s="9">
        <f si="254" t="shared"/>
        <v>6318.9366829450928</v>
      </c>
      <c r="TN537" s="9">
        <f si="254" t="shared"/>
        <v>6355.7281629040172</v>
      </c>
      <c r="TO537" s="9">
        <f si="254" t="shared"/>
        <v>6377.1898595467219</v>
      </c>
      <c r="TP537" s="9">
        <f si="254" t="shared"/>
        <v>6404.7834695159145</v>
      </c>
      <c r="TQ537" s="9">
        <f si="254" t="shared"/>
        <v>6488.7417298395449</v>
      </c>
      <c r="TR537" s="9">
        <f si="254" t="shared"/>
        <v>6525.8732991090137</v>
      </c>
      <c r="TS537" s="9">
        <f si="254" t="shared"/>
        <v>7545.8810108917723</v>
      </c>
      <c r="TT537" s="9">
        <f si="254" t="shared"/>
        <v>7812.5769870735676</v>
      </c>
      <c r="TU537" s="9">
        <f si="254" t="shared"/>
        <v>7838.4464472956652</v>
      </c>
      <c r="TV537" s="9">
        <f si="254" t="shared"/>
        <v>7908.6635536127878</v>
      </c>
      <c r="TW537" s="9">
        <f si="254" t="shared"/>
        <v>9113.1166418221128</v>
      </c>
      <c r="TX537" s="9">
        <f si="254" t="shared"/>
        <v>9185.1403437797962</v>
      </c>
      <c r="TY537" s="9">
        <f si="254" t="shared"/>
        <v>9172.4302787284396</v>
      </c>
      <c r="TZ537" s="9">
        <f si="254" t="shared"/>
        <v>9202.0870971816021</v>
      </c>
      <c r="UA537" s="9">
        <f si="254" t="shared"/>
        <v>9252.9273573870269</v>
      </c>
      <c r="UB537" s="9">
        <f ref="UB537:VG537" si="255" t="shared">UB473/$E537*TZ$509</f>
        <v>9223.2705389338626</v>
      </c>
      <c r="UC537" s="9">
        <f si="255" t="shared"/>
        <v>9151.2468369761791</v>
      </c>
      <c r="UD537" s="9">
        <f si="255" t="shared"/>
        <v>10226.659735028174</v>
      </c>
      <c r="UE537" s="9">
        <f si="255" t="shared"/>
        <v>10092.161626723435</v>
      </c>
      <c r="UF537" s="9">
        <f si="255" t="shared"/>
        <v>10154.607177007778</v>
      </c>
      <c r="UG537" s="9">
        <f si="255" t="shared"/>
        <v>10149.803673139753</v>
      </c>
      <c r="UH537" s="9">
        <f si="255" t="shared"/>
        <v>10159.410680875804</v>
      </c>
      <c r="UI537" s="9">
        <f si="255" t="shared"/>
        <v>11318.38661424963</v>
      </c>
      <c r="UJ537" s="9">
        <f si="255" t="shared"/>
        <v>11350.299358462738</v>
      </c>
      <c r="UK537" s="9">
        <f si="255" t="shared"/>
        <v>11350.299358462738</v>
      </c>
      <c r="UL537" s="9">
        <f si="255" t="shared"/>
        <v>11403.487265484589</v>
      </c>
      <c r="UM537" s="9">
        <f si="255" t="shared"/>
        <v>11451.356381804255</v>
      </c>
      <c r="UN537" s="9">
        <f si="255" t="shared"/>
        <v>12497.230730037261</v>
      </c>
      <c r="UO537" s="9">
        <f si="255" t="shared"/>
        <v>12531.94525984292</v>
      </c>
      <c r="UP537" s="9">
        <f si="255" t="shared"/>
        <v>12612.945829389457</v>
      </c>
      <c r="UQ537" s="9">
        <f si="255" t="shared"/>
        <v>12607.160074421849</v>
      </c>
      <c r="UR537" s="9">
        <f si="255" t="shared"/>
        <v>12682.374889000776</v>
      </c>
      <c r="US537" s="9">
        <f si="255" t="shared"/>
        <v>12769.161213514923</v>
      </c>
      <c r="UT537" s="9">
        <f si="255" t="shared"/>
        <v>14153.527040990606</v>
      </c>
      <c r="UU537" s="9">
        <f si="255" t="shared"/>
        <v>14204.347604872079</v>
      </c>
      <c r="UV537" s="9">
        <f si="255" t="shared"/>
        <v>15390.8682526474</v>
      </c>
      <c r="UW537" s="9">
        <f si="255" t="shared"/>
        <v>15990.228714698924</v>
      </c>
      <c r="UX537" s="9">
        <f si="255" t="shared"/>
        <v>16054.590100402094</v>
      </c>
      <c r="UY537" s="9">
        <f si="255" t="shared"/>
        <v>16808.36496344272</v>
      </c>
      <c r="UZ537" s="9">
        <f si="255" t="shared"/>
        <v>16845.667149335848</v>
      </c>
      <c r="VA537" s="9">
        <f si="255" t="shared"/>
        <v>16920.2715211221</v>
      </c>
      <c r="VB537" s="9">
        <f si="255" t="shared"/>
        <v>17039.638515980103</v>
      </c>
      <c r="VC537" s="9">
        <f si="255" t="shared"/>
        <v>17084.401139051854</v>
      </c>
      <c r="VD537" s="9">
        <f si="255" t="shared"/>
        <v>17255.991194160237</v>
      </c>
      <c r="VE537" s="9">
        <f si="255" t="shared"/>
        <v>17345.516440303738</v>
      </c>
      <c r="VF537" s="9">
        <f si="255" t="shared"/>
        <v>17487.26474669762</v>
      </c>
      <c r="VG537" s="9">
        <f si="255" t="shared"/>
        <v>18880.098341461726</v>
      </c>
      <c r="VH537" s="9">
        <f ref="VH537:WM537" si="256" t="shared">VH473/$E537*VF$509</f>
        <v>18880.098341461726</v>
      </c>
      <c r="VI537" s="9">
        <f si="256" t="shared"/>
        <v>18839.962077980726</v>
      </c>
      <c r="VJ537" s="9">
        <f si="256" t="shared"/>
        <v>18952.343615727521</v>
      </c>
      <c r="VK537" s="9">
        <f si="256" t="shared"/>
        <v>19096.834164259119</v>
      </c>
      <c r="VL537" s="9">
        <f si="256" t="shared"/>
        <v>19104.861416955318</v>
      </c>
      <c r="VM537" s="9">
        <f si="256" t="shared"/>
        <v>19144.997680436314</v>
      </c>
      <c r="VN537" s="9">
        <f si="256" t="shared"/>
        <v>19217.242954702113</v>
      </c>
      <c r="VO537" s="9">
        <f si="256" t="shared"/>
        <v>19104.861416955318</v>
      </c>
      <c r="VP537" s="9">
        <f si="256" t="shared"/>
        <v>19257.379218183112</v>
      </c>
      <c r="VQ537" s="9">
        <f si="256" t="shared"/>
        <v>19329.624492448911</v>
      </c>
      <c r="VR537" s="9">
        <f si="256" t="shared"/>
        <v>19466.087788284305</v>
      </c>
      <c r="VS537" s="9">
        <f si="256" t="shared"/>
        <v>19458.060535588105</v>
      </c>
      <c r="VT537" s="9">
        <f si="256" t="shared"/>
        <v>19409.897019410906</v>
      </c>
      <c r="VU537" s="9">
        <f si="256" t="shared"/>
        <v>19433.978777499506</v>
      </c>
      <c r="VV537" s="9">
        <f si="256" t="shared"/>
        <v>19506.224051765301</v>
      </c>
      <c r="VW537" s="9">
        <f si="256" t="shared"/>
        <v>17830.792870305861</v>
      </c>
      <c r="VX537" s="9">
        <f si="256" t="shared"/>
        <v>17933.016908055364</v>
      </c>
      <c r="VY537" s="9">
        <f si="256" t="shared"/>
        <v>17933.016908055364</v>
      </c>
      <c r="VZ537" s="9">
        <f si="256" t="shared"/>
        <v>18020.63751184065</v>
      </c>
      <c r="WA537" s="9">
        <f si="256" t="shared"/>
        <v>17947.620342019578</v>
      </c>
      <c r="WB537" s="9">
        <f si="256" t="shared"/>
        <v>18079.051247697509</v>
      </c>
      <c r="WC537" s="9">
        <f si="256" t="shared"/>
        <v>18159.370134500688</v>
      </c>
      <c r="WD537" s="9">
        <f si="256" t="shared"/>
        <v>18217.783870357547</v>
      </c>
      <c r="WE537" s="9">
        <f si="256" t="shared"/>
        <v>18254.292455268082</v>
      </c>
      <c r="WF537" s="9">
        <f si="256" t="shared"/>
        <v>18232.387304321761</v>
      </c>
      <c r="WG537" s="9">
        <f si="256" t="shared"/>
        <v>18232.387304321761</v>
      </c>
      <c r="WH537" s="9">
        <f si="256" t="shared"/>
        <v>18327.309625089154</v>
      </c>
      <c r="WI537" s="9">
        <f si="256" t="shared"/>
        <v>18393.02507792812</v>
      </c>
      <c r="WJ537" s="9">
        <f si="256" t="shared"/>
        <v>18393.02507792812</v>
      </c>
      <c r="WK537" s="9">
        <f si="256" t="shared"/>
        <v>18407.628511892333</v>
      </c>
      <c r="WL537" s="9">
        <f si="256" t="shared"/>
        <v>18502.55083265973</v>
      </c>
      <c r="WM537" s="9">
        <f si="256" t="shared"/>
        <v>18444.137096802871</v>
      </c>
      <c r="WN537" s="9">
        <f ref="WN537:XB537" si="257" t="shared">WN473/$E537*WL$509</f>
        <v>18560.964568516585</v>
      </c>
      <c r="WO537" s="9">
        <f si="257" t="shared"/>
        <v>18604.77487040923</v>
      </c>
      <c r="WP537" s="9">
        <f si="257" t="shared"/>
        <v>18670.490323248192</v>
      </c>
      <c r="WQ537" s="9">
        <f si="257" t="shared"/>
        <v>18685.093757212409</v>
      </c>
      <c r="WR537" s="9">
        <f si="257" t="shared"/>
        <v>18714.300625140841</v>
      </c>
      <c r="WS537" s="9">
        <f si="257" t="shared"/>
        <v>18692.395474194516</v>
      </c>
      <c r="WT537" s="9">
        <f si="257" t="shared"/>
        <v>18765.412644015589</v>
      </c>
      <c r="WU537" s="9">
        <f si="257" t="shared"/>
        <v>18809.222945908234</v>
      </c>
      <c r="WV537" s="9">
        <f si="257" t="shared"/>
        <v>18816.524662890337</v>
      </c>
      <c r="WW537" s="9">
        <f si="257" t="shared"/>
        <v>18772.714360997699</v>
      </c>
      <c r="WX537" s="9">
        <f si="257" t="shared"/>
        <v>18801.921228926123</v>
      </c>
      <c r="WY537" s="9">
        <f si="257" t="shared"/>
        <v>18648.585172301875</v>
      </c>
      <c r="WZ537" s="9">
        <f si="257" t="shared"/>
        <v>18743.507493069264</v>
      </c>
      <c r="XA537" s="9">
        <f si="257" t="shared"/>
        <v>18772.714360997699</v>
      </c>
      <c r="XB537" s="9">
        <f si="257" t="shared"/>
        <v>18838.429813836661</v>
      </c>
      <c r="XC537" s="9">
        <f si="248" t="shared"/>
        <v>18874.938398747196</v>
      </c>
      <c r="XD537" s="9">
        <f si="248" t="shared"/>
        <v>18904.145266675623</v>
      </c>
      <c r="XE537" s="9">
        <f si="248" t="shared"/>
        <v>18882.240115729306</v>
      </c>
      <c r="XF537" s="9">
        <f si="248" t="shared"/>
        <v>18969.860719514592</v>
      </c>
      <c r="XG537" s="9">
        <f si="248" t="shared"/>
        <v>18955.257285550379</v>
      </c>
      <c r="XH537" s="9">
        <f si="248" t="shared"/>
        <v>18947.955568568268</v>
      </c>
      <c r="XI537" s="9">
        <f si="248" t="shared"/>
        <v>18969.860719514592</v>
      </c>
      <c r="XJ537" s="9">
        <f si="248" t="shared"/>
        <v>19028.274455371451</v>
      </c>
      <c r="XK537" s="9">
        <f si="248" t="shared"/>
        <v>18896.84354969352</v>
      </c>
      <c r="XL537" s="9">
        <f si="248" t="shared"/>
        <v>18984.464153478806</v>
      </c>
      <c r="XM537" s="9">
        <f si="249" t="shared"/>
        <v>19064.783040281985</v>
      </c>
      <c r="XN537" s="9">
        <f si="249" t="shared"/>
        <v>19086.688191228306</v>
      </c>
      <c r="XO537" s="9">
        <f si="249" t="shared"/>
        <v>19137.800210103058</v>
      </c>
      <c r="XP537" s="9">
        <f si="249" t="shared"/>
        <v>19210.81737992413</v>
      </c>
      <c r="XQ537" s="9">
        <f si="249" t="shared"/>
        <v>19232.722530870451</v>
      </c>
      <c r="XR537" s="9">
        <f si="249" t="shared"/>
        <v>19305.739700691523</v>
      </c>
      <c r="XS537" s="9">
        <f si="249" t="shared"/>
        <v>19342.248285602058</v>
      </c>
      <c r="XT537" s="9">
        <f si="249" t="shared"/>
        <v>19334.946568619955</v>
      </c>
      <c r="XU537" s="9">
        <f si="249" t="shared"/>
        <v>19386.058587494703</v>
      </c>
      <c r="XV537" s="9">
        <f si="249" t="shared"/>
        <v>19502.88605920842</v>
      </c>
      <c r="XW537" s="9">
        <f si="250" t="shared"/>
        <v>19386.058587494703</v>
      </c>
      <c r="XX537" s="9">
        <f si="250" t="shared"/>
        <v>19597.808379975813</v>
      </c>
      <c r="XY537" s="9">
        <f si="250" t="shared"/>
        <v>19663.523832814779</v>
      </c>
      <c r="XZ537" s="9">
        <f si="250" t="shared"/>
        <v>19758.446153582176</v>
      </c>
      <c r="YA537" s="9">
        <f si="250" t="shared"/>
        <v>19838.765040385351</v>
      </c>
      <c r="YB537" s="9">
        <f si="250" t="shared"/>
        <v>19882.575342277996</v>
      </c>
      <c r="YC537" s="9">
        <f si="250" t="shared"/>
        <v>19926.385644170638</v>
      </c>
      <c r="YD537" s="9">
        <f si="250" t="shared"/>
        <v>20057.816549848569</v>
      </c>
      <c r="YE537" s="9">
        <f si="250" t="shared"/>
        <v>20087.023417777</v>
      </c>
      <c r="YF537" s="9">
        <f si="250" t="shared"/>
        <v>20101.626851741214</v>
      </c>
      <c r="YG537" s="9">
        <f si="251" t="shared"/>
        <v>20138.135436651744</v>
      </c>
      <c r="YH537" s="9">
        <f si="251" t="shared"/>
        <v>20306.074927240217</v>
      </c>
      <c r="YI537" s="9">
        <f si="251" t="shared"/>
        <v>20152.738870615962</v>
      </c>
      <c r="YJ537" s="9">
        <f si="251" t="shared"/>
        <v>20306.074927240217</v>
      </c>
      <c r="YK537" s="9">
        <f si="251" t="shared"/>
        <v>20320.678361204431</v>
      </c>
      <c r="YL537" s="9">
        <f si="251" t="shared"/>
        <v>20422.902398953931</v>
      </c>
      <c r="YM537" s="9">
        <f si="251" t="shared"/>
        <v>20495.919568775003</v>
      </c>
      <c r="YN537" s="9">
        <f si="251" t="shared"/>
        <v>20554.333304631862</v>
      </c>
      <c r="YO537" s="9">
        <f si="251" t="shared"/>
        <v>20568.936738596076</v>
      </c>
      <c r="YP537" s="9">
        <f si="251" t="shared"/>
        <v>20751.479663148755</v>
      </c>
      <c r="YQ537" s="9">
        <f si="252" t="shared"/>
        <v>20744.177946166652</v>
      </c>
      <c r="YR537" s="9">
        <f si="252" t="shared"/>
        <v>20773.384814095076</v>
      </c>
      <c r="YS537" s="9">
        <f si="252" t="shared"/>
        <v>20780.686531077186</v>
      </c>
      <c r="YT537" s="9">
        <f si="252" t="shared"/>
        <v>20853.703700898259</v>
      </c>
      <c r="YU537" s="9">
        <f si="252" t="shared"/>
        <v>20663.859059363469</v>
      </c>
      <c r="YV537" s="9">
        <f si="252" t="shared"/>
        <v>20809.893399005614</v>
      </c>
      <c r="YW537" s="9">
        <f si="252" t="shared"/>
        <v>20817.195115987724</v>
      </c>
      <c r="YX537" s="9">
        <f si="252" t="shared"/>
        <v>21043.548342433045</v>
      </c>
      <c r="YY537" s="9">
        <f si="252" t="shared"/>
        <v>21116.565512254117</v>
      </c>
      <c r="YZ537" s="9">
        <f si="252" t="shared"/>
        <v>21145.772380182549</v>
      </c>
      <c r="ZA537" s="9">
        <f si="253" t="shared"/>
        <v>21138.470663200438</v>
      </c>
      <c r="ZB537" s="9">
        <f si="253" t="shared"/>
        <v>21299.108436806797</v>
      </c>
      <c r="ZC537" s="9">
        <f si="242" t="shared"/>
        <v>21247.996417932049</v>
      </c>
      <c r="ZD537" s="9">
        <f si="242" t="shared"/>
        <v>21204.186116039404</v>
      </c>
      <c r="ZE537" s="9">
        <f si="242" t="shared"/>
        <v>21247.996417932049</v>
      </c>
      <c r="ZF537" s="9">
        <f si="242" t="shared"/>
        <v>21306.410153788907</v>
      </c>
      <c r="ZG537" s="9">
        <f si="242" t="shared"/>
        <v>21218.789550003621</v>
      </c>
      <c r="ZH537" s="9">
        <f si="242" t="shared"/>
        <v>21321.013587753121</v>
      </c>
      <c r="ZI537" s="9">
        <f si="242" t="shared"/>
        <v>21364.823889645766</v>
      </c>
      <c r="ZJ537" s="9">
        <f si="242" t="shared"/>
        <v>21364.823889645766</v>
      </c>
      <c r="ZK537" s="9">
        <f si="242" t="shared"/>
        <v>21335.617021717335</v>
      </c>
      <c r="ZL537" s="9">
        <f si="242" t="shared"/>
        <v>21372.125606627869</v>
      </c>
      <c r="ZM537" s="9">
        <f si="243" t="shared"/>
        <v>21481.65136135948</v>
      </c>
      <c r="ZN537" s="9">
        <f si="243" t="shared"/>
        <v>21415.935908520514</v>
      </c>
      <c r="ZO537" s="9">
        <f si="243" t="shared"/>
        <v>21488.953078341587</v>
      </c>
      <c r="ZP537" s="9">
        <f si="243" t="shared"/>
        <v>21488.953078341587</v>
      </c>
      <c r="ZQ537" s="9">
        <f si="243" t="shared"/>
        <v>21430.539342484728</v>
      </c>
      <c r="ZR537" s="9">
        <f si="243" t="shared"/>
        <v>21569.271965144766</v>
      </c>
      <c r="ZS537" s="9">
        <f si="243" t="shared"/>
        <v>21510.858229287911</v>
      </c>
      <c r="ZT537" s="9">
        <f si="243" t="shared"/>
        <v>21613.082267037411</v>
      </c>
      <c r="ZU537" s="9">
        <f si="243" t="shared"/>
        <v>21678.797719876373</v>
      </c>
      <c r="ZV537" s="9">
        <f si="243" t="shared"/>
        <v>21985.46983312488</v>
      </c>
      <c r="ZW537" s="9">
        <f si="244" t="shared"/>
        <v>22043.883568981735</v>
      </c>
      <c r="ZX537" s="9">
        <f si="244" t="shared"/>
        <v>22197.219625605987</v>
      </c>
      <c r="ZY537" s="9">
        <f si="244" t="shared"/>
        <v>22306.745380337597</v>
      </c>
      <c r="ZZ537" s="9">
        <f si="244" t="shared"/>
        <v>22445.478002997632</v>
      </c>
      <c r="AAA537" s="9">
        <f si="244" t="shared"/>
        <v>22533.098606782922</v>
      </c>
      <c r="AAB537" s="9">
        <f si="244" t="shared"/>
        <v>22781.356984174567</v>
      </c>
      <c r="AAC537" s="9">
        <f si="244" t="shared"/>
        <v>22949.296474763032</v>
      </c>
      <c r="AAD537" s="9">
        <f si="244" t="shared"/>
        <v>23197.554852154677</v>
      </c>
      <c r="AAE537" s="9">
        <f si="244" t="shared"/>
        <v>23197.554852154677</v>
      </c>
      <c r="AAF537" s="9">
        <f si="244" t="shared"/>
        <v>23380.09777670736</v>
      </c>
      <c r="AAG537" s="9">
        <f si="245" t="shared"/>
        <v>23621.054437116898</v>
      </c>
      <c r="AAH537" s="9">
        <f si="245" t="shared"/>
        <v>24431.545022130802</v>
      </c>
      <c r="AAI537" s="9">
        <f si="245" t="shared"/>
        <v>24614.087946683485</v>
      </c>
      <c r="AAJ537" s="9">
        <f si="245" t="shared"/>
        <v>24825.837739164592</v>
      </c>
      <c r="AAK537" s="9">
        <f si="245" t="shared"/>
        <v>25059.492682592023</v>
      </c>
      <c r="AAL537" s="9">
        <f si="245" t="shared"/>
        <v>25205.527022234168</v>
      </c>
      <c r="AAM537" s="9">
        <f si="247" t="shared"/>
        <v>25380.768229804744</v>
      </c>
      <c r="AAN537" s="9">
        <f si="247" t="shared"/>
        <v>26008.715890265961</v>
      </c>
      <c r="AAO537" s="9">
        <f si="247" t="shared"/>
        <v>26162.051946890217</v>
      </c>
      <c r="AAP537" s="9">
        <f si="247" t="shared"/>
        <v>26315.388003514465</v>
      </c>
      <c r="AAQ537" s="9">
        <f si="247" t="shared"/>
        <v>26308.086286532362</v>
      </c>
      <c r="AAR537" s="9">
        <f si="247" t="shared"/>
        <v>26614.758399780865</v>
      </c>
      <c r="AAS537" s="9">
        <f si="247" t="shared"/>
        <v>26811.904758297758</v>
      </c>
      <c r="AAT537" s="9">
        <f si="247" t="shared"/>
        <v>27220.800909295765</v>
      </c>
      <c r="AAU537" s="9">
        <f si="247" t="shared"/>
        <v>27403.343833848445</v>
      </c>
      <c r="AAV537" s="9">
        <f si="247" t="shared"/>
        <v>27483.662720651624</v>
      </c>
      <c r="AAW537" s="9">
        <f si="247" t="shared"/>
        <v>27323.024947045265</v>
      </c>
      <c r="AAX537" s="9">
        <f si="247" t="shared"/>
        <v>27498.266154615842</v>
      </c>
      <c r="AAY537" s="9">
        <f si="247" t="shared"/>
        <v>27629.697060293769</v>
      </c>
      <c r="AAZ537" s="9">
        <f si="247" t="shared"/>
        <v>27585.886758401128</v>
      </c>
      <c r="ABA537" s="9">
        <f si="247" t="shared"/>
        <v>27549.37817349059</v>
      </c>
      <c r="ABB537" s="9">
        <v>27673.548435060002</v>
      </c>
      <c r="ABC537" s="89">
        <v>27607.798711699998</v>
      </c>
      <c r="ABD537" s="9">
        <v>27819.50148476</v>
      </c>
      <c r="ABE537" s="9">
        <v>27975.373673760001</v>
      </c>
      <c r="ABF537" s="9">
        <v>28111.549286149995</v>
      </c>
      <c r="ABG537" s="9">
        <v>28213.85812293</v>
      </c>
      <c r="ABH537" s="9">
        <v>28280.032952260004</v>
      </c>
      <c r="ABI537" s="9">
        <v>28294.203151260001</v>
      </c>
      <c r="ABJ537" s="9">
        <v>28469.346810900002</v>
      </c>
      <c r="ABK537" s="9">
        <v>28379.366047250001</v>
      </c>
      <c r="ABL537" s="9">
        <v>28528.294838740003</v>
      </c>
      <c r="ABM537" s="9">
        <v>28548.699925300003</v>
      </c>
      <c r="ABN537" s="9">
        <v>28628.19474169</v>
      </c>
      <c r="ABO537" s="9">
        <v>28600.846257619996</v>
      </c>
      <c r="ABP537" s="9">
        <v>28768.763115770002</v>
      </c>
      <c r="ABQ537" s="9">
        <v>28880.424283890003</v>
      </c>
      <c r="ABR537" s="9">
        <v>29367.454023519997</v>
      </c>
      <c r="ABS537" s="9">
        <v>29418.608441909997</v>
      </c>
      <c r="ABT537" s="9">
        <v>29535.512583659998</v>
      </c>
      <c r="ABU537" s="9">
        <v>29659.643526899999</v>
      </c>
      <c r="ABV537" s="9">
        <v>29761.243853729997</v>
      </c>
      <c r="ABW537" s="9">
        <v>29652.275023420003</v>
      </c>
      <c r="ABX537" s="9">
        <v>29742.964297020004</v>
      </c>
      <c r="ABY537" s="12" t="s">
        <v>3</v>
      </c>
    </row>
    <row ht="12.75" r="538" spans="1:753" x14ac:dyDescent="0.2">
      <c r="A538" s="1">
        <v>55310</v>
      </c>
      <c r="B538" s="36">
        <v>0.125</v>
      </c>
      <c r="C538" s="36" t="s">
        <v>53</v>
      </c>
      <c r="E538" s="23">
        <v>279.23333000000002</v>
      </c>
      <c r="F538" s="1">
        <v>2028</v>
      </c>
      <c r="G538" s="24">
        <v>43272</v>
      </c>
      <c r="H538" s="18">
        <v>46975</v>
      </c>
      <c r="J538" s="4" t="s">
        <v>57</v>
      </c>
      <c r="GS538" s="23"/>
      <c r="HR538" s="9"/>
      <c r="HS538" s="9"/>
      <c r="HT538" s="9"/>
      <c r="HU538" s="9"/>
      <c r="HV538" s="9"/>
      <c r="HW538" s="9"/>
      <c r="HX538" s="9"/>
      <c r="HY538" s="9"/>
      <c r="HZ538" s="9"/>
      <c r="IA538" s="9"/>
      <c r="IB538" s="9"/>
      <c r="IC538" s="9"/>
      <c r="ID538" s="9"/>
      <c r="IE538" s="9"/>
      <c r="IF538" s="9"/>
      <c r="IG538" s="9"/>
      <c r="IH538" s="9"/>
      <c r="II538" s="9"/>
      <c r="IJ538" s="9"/>
      <c r="IK538" s="9"/>
      <c r="IL538" s="9"/>
      <c r="IM538" s="9"/>
      <c r="IN538" s="9"/>
      <c r="IO538" s="9"/>
      <c r="IP538" s="9"/>
      <c r="IQ538" s="9"/>
      <c r="IR538" s="9"/>
      <c r="IS538" s="9"/>
      <c r="IT538" s="9"/>
      <c r="IU538" s="9"/>
      <c r="IV538" s="9"/>
      <c r="IW538" s="9"/>
      <c r="IX538" s="9"/>
      <c r="IY538" s="9"/>
      <c r="IZ538" s="9"/>
      <c r="JA538" s="9"/>
      <c r="JB538" s="9"/>
      <c r="JC538" s="9"/>
      <c r="JD538" s="9"/>
      <c r="JE538" s="9"/>
      <c r="JF538" s="9"/>
      <c r="JG538" s="9"/>
      <c r="JH538" s="9"/>
      <c r="JI538" s="9"/>
      <c r="JJ538" s="9"/>
      <c r="JK538" s="9"/>
      <c r="JL538" s="9"/>
      <c r="JM538" s="9"/>
      <c r="JN538" s="9"/>
      <c r="JO538" s="9"/>
      <c r="JP538" s="9"/>
      <c r="JQ538" s="9"/>
      <c r="JR538" s="9"/>
      <c r="JS538" s="9"/>
      <c r="JT538" s="9"/>
      <c r="JU538" s="9"/>
      <c r="JV538" s="9"/>
      <c r="JW538" s="9"/>
      <c r="JX538" s="9"/>
      <c r="JY538" s="9"/>
      <c r="JZ538" s="9"/>
      <c r="KA538" s="9"/>
      <c r="KB538" s="9"/>
      <c r="KC538" s="9"/>
      <c r="KD538" s="9"/>
      <c r="KE538" s="9"/>
      <c r="KF538" s="9"/>
      <c r="KG538" s="9"/>
      <c r="KH538" s="9"/>
      <c r="KI538" s="9"/>
      <c r="KJ538" s="9"/>
      <c r="KK538" s="9"/>
      <c r="KL538" s="9"/>
      <c r="KM538" s="9"/>
      <c r="KN538" s="9"/>
      <c r="KO538" s="9"/>
      <c r="KP538" s="9"/>
      <c r="KQ538" s="9"/>
      <c r="KR538" s="9"/>
      <c r="KS538" s="9"/>
      <c r="KT538" s="9"/>
      <c r="KU538" s="9"/>
      <c r="KV538" s="9"/>
      <c r="KW538" s="9"/>
      <c r="KX538" s="9"/>
      <c r="KY538" s="9"/>
      <c r="KZ538" s="9"/>
      <c r="LA538" s="9"/>
      <c r="LB538" s="9"/>
      <c r="LC538" s="9"/>
      <c r="LD538" s="9"/>
      <c r="LE538" s="9"/>
      <c r="LF538" s="9"/>
      <c r="LG538" s="9"/>
      <c r="LH538" s="9"/>
      <c r="LI538" s="9"/>
      <c r="LJ538" s="9"/>
      <c r="LK538" s="9"/>
      <c r="LL538" s="9"/>
      <c r="LM538" s="9"/>
      <c r="LN538" s="9"/>
      <c r="LO538" s="9"/>
      <c r="LP538" s="9"/>
      <c r="LQ538" s="9"/>
      <c r="LR538" s="9"/>
      <c r="LS538" s="9"/>
      <c r="LT538" s="9"/>
      <c r="LU538" s="9"/>
      <c r="LV538" s="9"/>
      <c r="LW538" s="9"/>
      <c r="LX538" s="9"/>
      <c r="LY538" s="9"/>
      <c r="LZ538" s="9"/>
      <c r="MA538" s="9"/>
      <c r="MB538" s="9"/>
      <c r="MC538" s="9"/>
      <c r="MD538" s="9"/>
      <c r="ME538" s="9"/>
      <c r="MF538" s="9"/>
      <c r="MG538" s="9"/>
      <c r="MH538" s="9"/>
      <c r="MI538" s="9"/>
      <c r="MJ538" s="9"/>
      <c r="MK538" s="9"/>
      <c r="ML538" s="9"/>
      <c r="MM538" s="9"/>
      <c r="MN538" s="9"/>
      <c r="MO538" s="9"/>
      <c r="MP538" s="9"/>
      <c r="MQ538" s="9"/>
      <c r="MR538" s="9"/>
      <c r="MS538" s="9"/>
      <c r="MT538" s="9"/>
      <c r="MU538" s="9"/>
      <c r="MV538" s="9"/>
      <c r="MW538" s="9"/>
      <c r="MX538" s="9"/>
      <c r="MY538" s="9"/>
      <c r="MZ538" s="9"/>
      <c r="NA538" s="9"/>
      <c r="NB538" s="9"/>
      <c r="NC538" s="9"/>
      <c r="ND538" s="9"/>
      <c r="NE538" s="9"/>
      <c r="NF538" s="9"/>
      <c r="NG538" s="9"/>
      <c r="NH538" s="9"/>
      <c r="NI538" s="9"/>
      <c r="NJ538" s="9"/>
      <c r="NK538" s="9"/>
      <c r="NL538" s="9"/>
      <c r="NM538" s="9"/>
      <c r="NN538" s="9"/>
      <c r="NO538" s="9"/>
      <c r="NP538" s="9"/>
      <c r="NQ538" s="9"/>
      <c r="NR538" s="9"/>
      <c r="NS538" s="9"/>
      <c r="NT538" s="9"/>
      <c r="NU538" s="9"/>
      <c r="NV538" s="9"/>
      <c r="NW538" s="9"/>
      <c r="NX538" s="9"/>
      <c r="NY538" s="9"/>
      <c r="NZ538" s="9"/>
      <c r="OA538" s="9"/>
      <c r="OB538" s="9"/>
      <c r="OC538" s="9"/>
      <c r="OD538" s="9"/>
      <c r="OE538" s="9"/>
      <c r="OF538" s="9"/>
      <c r="OG538" s="9"/>
      <c r="OH538" s="9"/>
      <c r="OI538" s="9"/>
      <c r="OJ538" s="9"/>
      <c r="OK538" s="9"/>
      <c r="OL538" s="9"/>
      <c r="OM538" s="9"/>
      <c r="ON538" s="9"/>
      <c r="OO538" s="9"/>
      <c r="OP538" s="9"/>
      <c r="OQ538" s="9"/>
      <c r="OR538" s="9"/>
      <c r="OS538" s="9"/>
      <c r="OT538" s="9"/>
      <c r="OU538" s="9"/>
      <c r="OV538" s="9"/>
      <c r="OW538" s="9"/>
      <c r="OX538" s="9"/>
      <c r="OY538" s="9"/>
      <c r="OZ538" s="9"/>
      <c r="PA538" s="9"/>
      <c r="PB538" s="9"/>
      <c r="PC538" s="9"/>
      <c r="PD538" s="9"/>
      <c r="PE538" s="9"/>
      <c r="PF538" s="9"/>
      <c r="PG538" s="9"/>
      <c r="PH538" s="9"/>
      <c r="PI538" s="9"/>
      <c r="PJ538" s="9"/>
      <c r="PK538" s="9"/>
      <c r="PL538" s="9"/>
      <c r="PM538" s="9"/>
      <c r="PN538" s="9"/>
      <c r="PO538" s="9"/>
      <c r="PP538" s="9"/>
      <c r="PQ538" s="9"/>
      <c r="PR538" s="9"/>
      <c r="PS538" s="9"/>
      <c r="PT538" s="9"/>
      <c r="PU538" s="9"/>
      <c r="PV538" s="9"/>
      <c r="PW538" s="9"/>
      <c r="PZ538" s="38"/>
      <c r="QA538" s="38"/>
      <c r="QB538" s="38"/>
      <c r="QC538" s="38"/>
      <c r="QD538" s="48"/>
      <c r="QE538" s="9"/>
      <c r="QF538" s="9"/>
      <c r="QG538" s="9"/>
      <c r="QH538" s="9"/>
      <c r="QI538" s="9"/>
      <c r="QJ538" s="9"/>
      <c r="QK538" s="9"/>
      <c r="QL538" s="9"/>
      <c r="QM538" s="9"/>
      <c r="QN538" s="9"/>
      <c r="QO538" s="9"/>
      <c r="QP538" s="9"/>
      <c r="QQ538" s="9"/>
      <c r="QR538" s="9"/>
      <c r="QS538" s="9"/>
      <c r="QT538" s="9"/>
      <c r="QU538" s="9"/>
      <c r="QV538" s="9"/>
      <c r="QW538" s="9"/>
      <c r="QX538" s="9"/>
      <c r="QY538" s="9"/>
      <c r="QZ538" s="9"/>
      <c r="RA538" s="9"/>
      <c r="RB538" s="9"/>
      <c r="RC538" s="9"/>
      <c r="RD538" s="9"/>
      <c r="RE538" s="9"/>
      <c r="RF538" s="9"/>
      <c r="RG538" s="9"/>
      <c r="RH538" s="9"/>
      <c r="RI538" s="9"/>
      <c r="RJ538" s="9"/>
      <c r="RK538" s="9"/>
      <c r="RL538" s="9"/>
      <c r="RM538" s="9"/>
      <c r="RN538" s="9"/>
      <c r="RO538" s="9"/>
      <c r="RP538" s="9"/>
      <c r="RQ538" s="9"/>
      <c r="RR538" s="9"/>
      <c r="RS538" s="9"/>
      <c r="RT538" s="9"/>
      <c r="RU538" s="9"/>
      <c r="RV538" s="9"/>
      <c r="RW538" s="9"/>
      <c r="RX538" s="9"/>
      <c r="RY538" s="9"/>
      <c r="RZ538" s="9"/>
      <c r="SA538" s="9"/>
      <c r="SB538" s="9"/>
      <c r="SC538" s="9"/>
      <c r="SD538" s="9"/>
      <c r="SE538" s="9"/>
      <c r="SF538" s="9"/>
      <c r="SG538" s="9"/>
      <c r="SH538" s="9"/>
      <c r="SI538" s="9"/>
      <c r="SJ538" s="9"/>
      <c r="SK538" s="9"/>
      <c r="SL538" s="9"/>
      <c r="SM538" s="9"/>
      <c r="SN538" s="9"/>
      <c r="SO538" s="9"/>
      <c r="SP538" s="9"/>
      <c r="SQ538" s="9"/>
      <c r="SR538" s="9"/>
      <c r="SS538" s="9"/>
      <c r="ST538" s="9"/>
      <c r="SU538" s="9"/>
      <c r="SV538" s="9"/>
      <c r="SW538" s="9"/>
      <c r="SX538" s="9"/>
      <c r="SY538" s="9"/>
      <c r="SZ538" s="9"/>
      <c r="TA538" s="9"/>
      <c r="TB538" s="9"/>
      <c r="TC538" s="9"/>
      <c r="TD538" s="9"/>
      <c r="TE538" s="9"/>
      <c r="TF538" s="9"/>
      <c r="TG538" s="9"/>
      <c r="TH538" s="9"/>
      <c r="TI538" s="9"/>
      <c r="TJ538" s="9"/>
      <c r="TK538" s="9"/>
      <c r="TL538" s="9"/>
      <c r="TM538" s="9"/>
      <c r="TN538" s="9"/>
      <c r="TO538" s="9"/>
      <c r="TP538" s="9"/>
      <c r="TQ538" s="9"/>
      <c r="TR538" s="9"/>
      <c r="TS538" s="9"/>
      <c r="TT538" s="9"/>
      <c r="TU538" s="9"/>
      <c r="TV538" s="9"/>
      <c r="TW538" s="9"/>
      <c r="TX538" s="9"/>
      <c r="TY538" s="9"/>
      <c r="TZ538" s="9"/>
      <c r="UA538" s="9"/>
      <c r="UB538" s="9"/>
      <c r="UC538" s="9"/>
      <c r="UD538" s="9"/>
      <c r="UE538" s="9"/>
      <c r="UF538" s="9"/>
      <c r="UG538" s="9"/>
      <c r="UH538" s="9"/>
      <c r="UI538" s="9"/>
      <c r="UJ538" s="9"/>
      <c r="UK538" s="9"/>
      <c r="UL538" s="9"/>
      <c r="UM538" s="9"/>
      <c r="UN538" s="9"/>
      <c r="UO538" s="9"/>
      <c r="UP538" s="9"/>
      <c r="UQ538" s="9"/>
      <c r="UR538" s="9"/>
      <c r="US538" s="9"/>
      <c r="UT538" s="9"/>
      <c r="UU538" s="9"/>
      <c r="UV538" s="9"/>
      <c r="UW538" s="9"/>
      <c r="UX538" s="9"/>
      <c r="UY538" s="9"/>
      <c r="UZ538" s="9"/>
      <c r="VA538" s="9"/>
      <c r="VB538" s="9"/>
      <c r="VC538" s="9"/>
      <c r="VD538" s="9"/>
      <c r="VE538" s="9"/>
      <c r="VF538" s="9"/>
      <c r="VG538" s="9"/>
      <c r="VH538" s="9"/>
      <c r="VI538" s="9"/>
      <c r="VJ538" s="9"/>
      <c r="VK538" s="9"/>
      <c r="VL538" s="9"/>
      <c r="VM538" s="9"/>
      <c r="VN538" s="9"/>
      <c r="VO538" s="9"/>
      <c r="VP538" s="9"/>
      <c r="VQ538" s="9"/>
      <c r="VR538" s="9"/>
      <c r="VS538" s="9"/>
      <c r="VT538" s="9"/>
      <c r="VU538" s="9"/>
      <c r="VV538" s="9"/>
      <c r="VW538" s="9"/>
      <c r="VX538" s="9"/>
      <c r="VY538" s="9"/>
      <c r="VZ538" s="9"/>
      <c r="WA538" s="9"/>
      <c r="WB538" s="9"/>
      <c r="WC538" s="9"/>
      <c r="WD538" s="9"/>
      <c r="WE538" s="9"/>
      <c r="WF538" s="9"/>
      <c r="WG538" s="9"/>
      <c r="WH538" s="9"/>
      <c r="WI538" s="9"/>
      <c r="WJ538" s="9"/>
      <c r="WK538" s="9"/>
      <c r="WL538" s="9"/>
      <c r="WM538" s="9"/>
      <c r="WN538" s="9"/>
      <c r="WO538" s="9"/>
      <c r="WP538" s="9"/>
      <c r="WQ538" s="9"/>
      <c r="WR538" s="9"/>
      <c r="WS538" s="9"/>
      <c r="WT538" s="9"/>
      <c r="WU538" s="9"/>
      <c r="WV538" s="9"/>
      <c r="WW538" s="9"/>
      <c r="WX538" s="9"/>
      <c r="WY538" s="9"/>
      <c r="WZ538" s="9"/>
      <c r="XA538" s="9"/>
      <c r="XB538" s="9"/>
      <c r="XC538" s="9"/>
      <c r="XD538" s="9"/>
      <c r="XE538" s="9"/>
      <c r="XF538" s="9"/>
      <c r="XG538" s="9"/>
      <c r="XH538" s="9"/>
      <c r="XI538" s="9"/>
      <c r="XJ538" s="9"/>
      <c r="XK538" s="9"/>
      <c r="XL538" s="9"/>
      <c r="XM538" s="9"/>
      <c r="XN538" s="9"/>
      <c r="XO538" s="9"/>
      <c r="XP538" s="9"/>
      <c r="XQ538" s="9"/>
      <c r="XR538" s="9"/>
      <c r="XS538" s="9"/>
      <c r="XT538" s="9"/>
      <c r="XU538" s="9"/>
      <c r="XV538" s="9"/>
      <c r="XW538" s="9"/>
      <c r="XX538" s="9"/>
      <c r="XY538" s="9"/>
      <c r="XZ538" s="9"/>
      <c r="YA538" s="9"/>
      <c r="YB538" s="9"/>
      <c r="YC538" s="9"/>
      <c r="YD538" s="9"/>
      <c r="YE538" s="9"/>
      <c r="YF538" s="9"/>
      <c r="YG538" s="9"/>
      <c r="YH538" s="9"/>
      <c r="YI538" s="9"/>
      <c r="YJ538" s="9"/>
      <c r="YK538" s="9"/>
      <c r="YL538" s="9">
        <f ref="YL538:YU539" si="258" t="shared">YL474/$E538*YJ$509</f>
        <v>1383.7086711675859</v>
      </c>
      <c r="YM538" s="9">
        <f si="258" t="shared"/>
        <v>1388.6557883330045</v>
      </c>
      <c r="YN538" s="9">
        <f si="258" t="shared"/>
        <v>2501.5427062378262</v>
      </c>
      <c r="YO538" s="9">
        <f si="258" t="shared"/>
        <v>2503.3200012333768</v>
      </c>
      <c r="YP538" s="9">
        <f si="258" t="shared"/>
        <v>3645.1016789435553</v>
      </c>
      <c r="YQ538" s="9">
        <f si="258" t="shared"/>
        <v>3643.8190956645467</v>
      </c>
      <c r="YR538" s="9">
        <f si="258" t="shared"/>
        <v>3648.9494287805824</v>
      </c>
      <c r="YS538" s="9">
        <f si="258" t="shared"/>
        <v>3650.2320120595919</v>
      </c>
      <c r="YT538" s="9">
        <f si="258" t="shared"/>
        <v>4946.2337379280607</v>
      </c>
      <c r="YU538" s="9">
        <f si="258" t="shared"/>
        <v>4901.2049994175113</v>
      </c>
      <c r="YV538" s="9">
        <f ref="YV538:ZB539" si="259" t="shared">YV474/$E538*YT$509</f>
        <v>4935.8424905794718</v>
      </c>
      <c r="YW538" s="9">
        <f si="259" t="shared"/>
        <v>6405.2720414858795</v>
      </c>
      <c r="YX538" s="9">
        <f si="259" t="shared"/>
        <v>6474.9189840625404</v>
      </c>
      <c r="YY538" s="9">
        <f si="259" t="shared"/>
        <v>6497.3857397324309</v>
      </c>
      <c r="YZ538" s="9">
        <f si="259" t="shared"/>
        <v>7818.3330564442285</v>
      </c>
      <c r="ZA538" s="9">
        <f si="259" t="shared"/>
        <v>7815.6333558031902</v>
      </c>
      <c r="ZB538" s="9">
        <f si="259" t="shared"/>
        <v>9024.1374437643226</v>
      </c>
      <c r="ZC538" s="9">
        <f si="242" t="shared"/>
        <v>9002.4819888084276</v>
      </c>
      <c r="ZD538" s="9">
        <f si="242" t="shared"/>
        <v>8983.9201702748014</v>
      </c>
      <c r="ZE538" s="9">
        <f si="242" t="shared"/>
        <v>10103.01954641303</v>
      </c>
      <c r="ZF538" s="9">
        <f si="242" t="shared"/>
        <v>10130.794170595609</v>
      </c>
      <c r="ZG538" s="9">
        <f si="242" t="shared"/>
        <v>11384.019068927051</v>
      </c>
      <c r="ZH538" s="9">
        <f si="242" t="shared"/>
        <v>13007.44254276522</v>
      </c>
      <c r="ZI538" s="9">
        <f si="242" t="shared"/>
        <v>14671.464707311265</v>
      </c>
      <c r="ZJ538" s="9">
        <f si="242" t="shared"/>
        <v>14671.464707311265</v>
      </c>
      <c r="ZK538" s="9">
        <f si="242" t="shared"/>
        <v>14651.408022817332</v>
      </c>
      <c r="ZL538" s="9">
        <f si="242" t="shared"/>
        <v>16117.790369795754</v>
      </c>
      <c r="ZM538" s="9">
        <f si="243" t="shared"/>
        <v>17581.393263476104</v>
      </c>
      <c r="ZN538" s="9">
        <f si="243" t="shared"/>
        <v>17527.609259610948</v>
      </c>
      <c r="ZO538" s="9">
        <f si="243" t="shared"/>
        <v>17587.369263905566</v>
      </c>
      <c r="ZP538" s="9">
        <f si="243" t="shared"/>
        <v>18904.815859553728</v>
      </c>
      <c r="ZQ538" s="9">
        <f si="243" t="shared"/>
        <v>18853.426621743183</v>
      </c>
      <c r="ZR538" s="9">
        <f si="243" t="shared"/>
        <v>18975.476061543224</v>
      </c>
      <c r="ZS538" s="9">
        <f si="243" t="shared"/>
        <v>18924.086823732683</v>
      </c>
      <c r="ZT538" s="9">
        <f si="243" t="shared"/>
        <v>19014.017989901135</v>
      </c>
      <c r="ZU538" s="9">
        <f si="243" t="shared"/>
        <v>19071.830882437993</v>
      </c>
      <c r="ZV538" s="9">
        <f si="243" t="shared"/>
        <v>19341.624380943351</v>
      </c>
      <c r="ZW538" s="9">
        <f si="244" t="shared"/>
        <v>19393.013618753892</v>
      </c>
      <c r="ZX538" s="9">
        <f si="244" t="shared"/>
        <v>19527.910368006567</v>
      </c>
      <c r="ZY538" s="9">
        <f si="244" t="shared"/>
        <v>19624.26518890134</v>
      </c>
      <c r="ZZ538" s="9">
        <f si="244" t="shared"/>
        <v>19746.314628701377</v>
      </c>
      <c r="AAA538" s="9">
        <f si="244" t="shared"/>
        <v>19823.398485417198</v>
      </c>
      <c r="AAB538" s="9">
        <f si="244" t="shared"/>
        <v>20041.802746112004</v>
      </c>
      <c r="AAC538" s="9">
        <f si="244" t="shared"/>
        <v>20189.546804817317</v>
      </c>
      <c r="AAD538" s="9">
        <f si="244" t="shared"/>
        <v>20407.951065512127</v>
      </c>
      <c r="AAE538" s="9">
        <f si="244" t="shared"/>
        <v>20407.951065512127</v>
      </c>
      <c r="AAF538" s="9">
        <f si="244" t="shared"/>
        <v>20568.542433670074</v>
      </c>
      <c r="AAG538" s="9">
        <f si="245" t="shared"/>
        <v>20780.52303963857</v>
      </c>
      <c r="AAH538" s="9">
        <f si="245" t="shared"/>
        <v>21493.548714259865</v>
      </c>
      <c r="AAI538" s="9">
        <f si="245" t="shared"/>
        <v>21654.140082417813</v>
      </c>
      <c r="AAJ538" s="9">
        <f si="245" t="shared"/>
        <v>21840.426069481033</v>
      </c>
      <c r="AAK538" s="9">
        <f si="245" t="shared"/>
        <v>22045.983020723204</v>
      </c>
      <c r="AAL538" s="9">
        <f si="245" t="shared"/>
        <v>22174.456115249563</v>
      </c>
      <c r="AAM538" s="9">
        <f si="247" t="shared"/>
        <v>22328.623828681197</v>
      </c>
      <c r="AAN538" s="9">
        <f si="247" t="shared"/>
        <v>22881.05813514454</v>
      </c>
      <c r="AAO538" s="9">
        <f si="247" t="shared"/>
        <v>23015.954884397215</v>
      </c>
      <c r="AAP538" s="9">
        <f si="247" t="shared"/>
        <v>23150.851633649891</v>
      </c>
      <c r="AAQ538" s="9">
        <f si="247" t="shared"/>
        <v>23144.427978923577</v>
      </c>
      <c r="AAR538" s="9">
        <f si="247" t="shared"/>
        <v>23414.221477428928</v>
      </c>
      <c r="AAS538" s="9">
        <f si="247" t="shared"/>
        <v>23587.660155039513</v>
      </c>
      <c r="AAT538" s="9">
        <f si="247" t="shared"/>
        <v>23947.384819713319</v>
      </c>
      <c r="AAU538" s="9">
        <f si="247" t="shared"/>
        <v>24107.976187871267</v>
      </c>
      <c r="AAV538" s="9">
        <f si="247" t="shared"/>
        <v>24178.636389860763</v>
      </c>
      <c r="AAW538" s="9">
        <f si="247" t="shared"/>
        <v>24037.315985881771</v>
      </c>
      <c r="AAX538" s="9">
        <f si="247" t="shared"/>
        <v>24191.483699313401</v>
      </c>
      <c r="AAY538" s="9">
        <f si="247" t="shared"/>
        <v>24307.109484387121</v>
      </c>
      <c r="AAZ538" s="9">
        <f si="247" t="shared"/>
        <v>24268.567556029218</v>
      </c>
      <c r="ABA538" s="9">
        <f si="247" t="shared"/>
        <v>24236.449282397629</v>
      </c>
      <c r="ABB538" s="9">
        <v>24345.690370649998</v>
      </c>
      <c r="ABC538" s="89">
        <v>24287.7539091</v>
      </c>
      <c r="ABD538" s="9">
        <v>24474.119183250001</v>
      </c>
      <c r="ABE538" s="9">
        <v>24611.157748649999</v>
      </c>
      <c r="ABF538" s="9">
        <v>24731.156178300003</v>
      </c>
      <c r="ABG538" s="9">
        <v>24821.020473149998</v>
      </c>
      <c r="ABH538" s="9">
        <v>24879.315674400001</v>
      </c>
      <c r="ABI538" s="9">
        <v>24891.69219405</v>
      </c>
      <c r="ABJ538" s="9">
        <v>25045.770895199999</v>
      </c>
      <c r="ABK538" s="9">
        <v>24966.668791349995</v>
      </c>
      <c r="ABL538" s="9">
        <v>25097.608781849998</v>
      </c>
      <c r="ABM538" s="9">
        <v>25115.545766850002</v>
      </c>
      <c r="ABN538" s="9">
        <v>25185.500008350002</v>
      </c>
      <c r="ABO538" s="9">
        <v>25161.464448449999</v>
      </c>
      <c r="ABP538" s="9">
        <v>25309.265204850002</v>
      </c>
      <c r="ABQ538" s="9">
        <v>25407.559882649999</v>
      </c>
      <c r="ABR538" s="9">
        <v>25835.895084450003</v>
      </c>
      <c r="ABS538" s="9">
        <v>25880.916916799997</v>
      </c>
      <c r="ABT538" s="9">
        <v>25983.695840850003</v>
      </c>
      <c r="ABU538" s="9">
        <v>26092.932079500002</v>
      </c>
      <c r="ABV538" s="9">
        <v>26182.437634649999</v>
      </c>
      <c r="ABW538" s="9">
        <v>26086.474764900002</v>
      </c>
      <c r="ABX538" s="9">
        <v>26166.294348150004</v>
      </c>
      <c r="ABY538" s="12" t="s">
        <v>3</v>
      </c>
    </row>
    <row ht="12.75" r="539" spans="1:753" x14ac:dyDescent="0.2">
      <c r="A539" s="1">
        <v>55320</v>
      </c>
      <c r="B539" s="36">
        <v>0.125</v>
      </c>
      <c r="C539" s="36" t="s">
        <v>53</v>
      </c>
      <c r="D539" s="36"/>
      <c r="E539" s="23">
        <v>237.42000000000002</v>
      </c>
      <c r="F539" s="36">
        <v>2029</v>
      </c>
      <c r="G539" s="37">
        <v>40870</v>
      </c>
      <c r="H539" s="18">
        <v>47199</v>
      </c>
      <c r="I539" s="1"/>
      <c r="J539" s="4" t="s">
        <v>57</v>
      </c>
      <c r="GS539" s="23"/>
      <c r="HR539" s="9"/>
      <c r="HS539" s="9"/>
      <c r="HT539" s="9"/>
      <c r="HU539" s="9"/>
      <c r="HV539" s="9"/>
      <c r="HW539" s="9"/>
      <c r="HX539" s="9"/>
      <c r="HY539" s="9"/>
      <c r="HZ539" s="9"/>
      <c r="IA539" s="9"/>
      <c r="IB539" s="9"/>
      <c r="IC539" s="9"/>
      <c r="ID539" s="9"/>
      <c r="IE539" s="9"/>
      <c r="IF539" s="9"/>
      <c r="IG539" s="9"/>
      <c r="IH539" s="9"/>
      <c r="II539" s="9"/>
      <c r="IJ539" s="9"/>
      <c r="IK539" s="9"/>
      <c r="IL539" s="9"/>
      <c r="IM539" s="9"/>
      <c r="IN539" s="9"/>
      <c r="IO539" s="9"/>
      <c r="IP539" s="9"/>
      <c r="IQ539" s="9"/>
      <c r="IR539" s="9"/>
      <c r="IS539" s="9"/>
      <c r="IT539" s="9"/>
      <c r="IU539" s="9"/>
      <c r="IV539" s="9"/>
      <c r="IW539" s="9"/>
      <c r="IX539" s="9"/>
      <c r="IY539" s="9"/>
      <c r="IZ539" s="9"/>
      <c r="JA539" s="9"/>
      <c r="JB539" s="9"/>
      <c r="JC539" s="9"/>
      <c r="JD539" s="9"/>
      <c r="JE539" s="9"/>
      <c r="JF539" s="9"/>
      <c r="JG539" s="9"/>
      <c r="JH539" s="9"/>
      <c r="JI539" s="9"/>
      <c r="JJ539" s="9"/>
      <c r="JK539" s="9"/>
      <c r="JL539" s="9"/>
      <c r="JM539" s="9"/>
      <c r="JN539" s="9"/>
      <c r="JO539" s="9"/>
      <c r="JP539" s="9"/>
      <c r="JQ539" s="9"/>
      <c r="JR539" s="9"/>
      <c r="JS539" s="9"/>
      <c r="JT539" s="9"/>
      <c r="JU539" s="9"/>
      <c r="JV539" s="9"/>
      <c r="JW539" s="9"/>
      <c r="JX539" s="9"/>
      <c r="JY539" s="9"/>
      <c r="JZ539" s="9"/>
      <c r="KA539" s="9"/>
      <c r="KB539" s="9"/>
      <c r="KC539" s="9"/>
      <c r="KD539" s="9"/>
      <c r="KE539" s="9"/>
      <c r="KF539" s="9"/>
      <c r="KG539" s="9"/>
      <c r="KH539" s="9"/>
      <c r="KI539" s="9"/>
      <c r="KJ539" s="9"/>
      <c r="KK539" s="9"/>
      <c r="KL539" s="9"/>
      <c r="KM539" s="9"/>
      <c r="KN539" s="9"/>
      <c r="KO539" s="9"/>
      <c r="KP539" s="9"/>
      <c r="KQ539" s="9"/>
      <c r="KR539" s="9"/>
      <c r="KS539" s="9"/>
      <c r="KT539" s="9"/>
      <c r="KU539" s="9"/>
      <c r="KV539" s="9"/>
      <c r="KW539" s="9"/>
      <c r="KX539" s="9"/>
      <c r="KY539" s="9"/>
      <c r="KZ539" s="9"/>
      <c r="LA539" s="9"/>
      <c r="LB539" s="9"/>
      <c r="LC539" s="9"/>
      <c r="LD539" s="9"/>
      <c r="LE539" s="9"/>
      <c r="LF539" s="9"/>
      <c r="LG539" s="9"/>
      <c r="LH539" s="9"/>
      <c r="LI539" s="9"/>
      <c r="LJ539" s="9"/>
      <c r="LK539" s="9"/>
      <c r="LL539" s="9"/>
      <c r="LM539" s="9"/>
      <c r="LN539" s="9"/>
      <c r="LO539" s="9"/>
      <c r="LP539" s="9"/>
      <c r="LQ539" s="9"/>
      <c r="LR539" s="9"/>
      <c r="LS539" s="9"/>
      <c r="LT539" s="9"/>
      <c r="LU539" s="9"/>
      <c r="LV539" s="9"/>
      <c r="LW539" s="9"/>
      <c r="LX539" s="9"/>
      <c r="LY539" s="9"/>
      <c r="LZ539" s="9"/>
      <c r="MA539" s="9"/>
      <c r="MB539" s="9"/>
      <c r="MC539" s="9"/>
      <c r="MD539" s="9"/>
      <c r="ME539" s="9"/>
      <c r="MF539" s="9"/>
      <c r="MG539" s="9"/>
      <c r="MH539" s="9"/>
      <c r="MI539" s="9"/>
      <c r="MJ539" s="9"/>
      <c r="MK539" s="9"/>
      <c r="ML539" s="9"/>
      <c r="MM539" s="9"/>
      <c r="MN539" s="9"/>
      <c r="MO539" s="9"/>
      <c r="MP539" s="9"/>
      <c r="MQ539" s="9"/>
      <c r="MR539" s="9"/>
      <c r="MS539" s="9"/>
      <c r="MT539" s="9"/>
      <c r="MU539" s="9"/>
      <c r="MV539" s="9"/>
      <c r="MW539" s="9"/>
      <c r="MX539" s="9"/>
      <c r="MY539" s="9"/>
      <c r="MZ539" s="9"/>
      <c r="NA539" s="9"/>
      <c r="NB539" s="9"/>
      <c r="NC539" s="9"/>
      <c r="ND539" s="9"/>
      <c r="NE539" s="9"/>
      <c r="NF539" s="9"/>
      <c r="NG539" s="9"/>
      <c r="NH539" s="9"/>
      <c r="NI539" s="9"/>
      <c r="NJ539" s="9"/>
      <c r="NK539" s="9"/>
      <c r="NL539" s="9"/>
      <c r="NM539" s="9"/>
      <c r="NN539" s="9"/>
      <c r="NO539" s="9"/>
      <c r="NP539" s="9"/>
      <c r="NQ539" s="9"/>
      <c r="NR539" s="9"/>
      <c r="NS539" s="9"/>
      <c r="NT539" s="9"/>
      <c r="NU539" s="9"/>
      <c r="NV539" s="9"/>
      <c r="NW539" s="9"/>
      <c r="NX539" s="9"/>
      <c r="NY539" s="9"/>
      <c r="NZ539" s="9"/>
      <c r="OA539" s="9"/>
      <c r="OB539" s="9"/>
      <c r="OC539" s="9"/>
      <c r="OD539" s="9"/>
      <c r="OE539" s="9"/>
      <c r="OF539" s="9"/>
      <c r="OG539" s="9"/>
      <c r="OH539" s="9"/>
      <c r="OI539" s="9"/>
      <c r="OJ539" s="9"/>
      <c r="OK539" s="9"/>
      <c r="OL539" s="9"/>
      <c r="OM539" s="9"/>
      <c r="ON539" s="9"/>
      <c r="OO539" s="9"/>
      <c r="OP539" s="9"/>
      <c r="OQ539" s="9"/>
      <c r="OR539" s="9"/>
      <c r="OS539" s="9"/>
      <c r="OT539" s="9"/>
      <c r="OU539" s="9"/>
      <c r="OV539" s="9"/>
      <c r="OW539" s="9"/>
      <c r="OX539" s="9"/>
      <c r="OY539" s="9"/>
      <c r="OZ539" s="9"/>
      <c r="PA539" s="9"/>
      <c r="PB539" s="9"/>
      <c r="PC539" s="9"/>
      <c r="PD539" s="9"/>
      <c r="PE539" s="9"/>
      <c r="PF539" s="9"/>
      <c r="PG539" s="9"/>
      <c r="PH539" s="9"/>
      <c r="PI539" s="9"/>
      <c r="PJ539" s="9"/>
      <c r="PK539" s="9"/>
      <c r="PL539" s="9"/>
      <c r="PM539" s="9"/>
      <c r="PN539" s="9"/>
      <c r="PO539" s="9"/>
      <c r="PP539" s="9"/>
      <c r="PQ539" s="9"/>
      <c r="PR539" s="9"/>
      <c r="PS539" s="9"/>
      <c r="PT539" s="9"/>
      <c r="PU539" s="9"/>
      <c r="PV539" s="9"/>
      <c r="PW539" s="9"/>
      <c r="PZ539" s="38"/>
      <c r="QA539" s="38"/>
      <c r="QB539" s="38"/>
      <c r="QC539" s="38"/>
      <c r="QD539" s="48"/>
      <c r="QE539" s="9"/>
      <c r="QF539" s="9"/>
      <c r="QG539" s="9"/>
      <c r="QH539" s="9"/>
      <c r="QI539" s="9"/>
      <c r="QJ539" s="9"/>
      <c r="QK539" s="9"/>
      <c r="QL539" s="9"/>
      <c r="QM539" s="9"/>
      <c r="QN539" s="9"/>
      <c r="QO539" s="9"/>
      <c r="QP539" s="9"/>
      <c r="QQ539" s="9"/>
      <c r="QR539" s="9"/>
      <c r="QS539" s="9"/>
      <c r="QT539" s="9"/>
      <c r="QU539" s="9"/>
      <c r="QV539" s="9"/>
      <c r="QW539" s="9"/>
      <c r="QX539" s="9"/>
      <c r="QY539" s="9"/>
      <c r="QZ539" s="9"/>
      <c r="RA539" s="9"/>
      <c r="RB539" s="9"/>
      <c r="RC539" s="9"/>
      <c r="RD539" s="9"/>
      <c r="RE539" s="9"/>
      <c r="RF539" s="9"/>
      <c r="RG539" s="9"/>
      <c r="RH539" s="9"/>
      <c r="RI539" s="9"/>
      <c r="RJ539" s="9"/>
      <c r="RK539" s="9"/>
      <c r="RL539" s="9"/>
      <c r="RM539" s="9"/>
      <c r="RN539" s="9"/>
      <c r="RO539" s="9"/>
      <c r="RP539" s="9"/>
      <c r="RQ539" s="9"/>
      <c r="RR539" s="9"/>
      <c r="RS539" s="9"/>
      <c r="RT539" s="9"/>
      <c r="RU539" s="9"/>
      <c r="RV539" s="9"/>
      <c r="RW539" s="9"/>
      <c r="RX539" s="9"/>
      <c r="RY539" s="9"/>
      <c r="RZ539" s="9"/>
      <c r="SA539" s="9"/>
      <c r="SB539" s="9"/>
      <c r="SC539" s="9"/>
      <c r="SD539" s="9"/>
      <c r="SE539" s="9"/>
      <c r="SF539" s="9"/>
      <c r="SG539" s="9"/>
      <c r="SH539" s="9"/>
      <c r="SI539" s="9"/>
      <c r="SJ539" s="9"/>
      <c r="SK539" s="9"/>
      <c r="SL539" s="9"/>
      <c r="SM539" s="9"/>
      <c r="SN539" s="9"/>
      <c r="SO539" s="9"/>
      <c r="SP539" s="9"/>
      <c r="SQ539" s="9"/>
      <c r="SR539" s="9"/>
      <c r="SS539" s="9"/>
      <c r="ST539" s="9"/>
      <c r="SU539" s="9"/>
      <c r="SV539" s="9"/>
      <c r="SW539" s="9"/>
      <c r="SX539" s="9"/>
      <c r="SY539" s="9"/>
      <c r="SZ539" s="9"/>
      <c r="TA539" s="9"/>
      <c r="TB539" s="9"/>
      <c r="TC539" s="9"/>
      <c r="TD539" s="9"/>
      <c r="TE539" s="9"/>
      <c r="TF539" s="9"/>
      <c r="TG539" s="9"/>
      <c r="TH539" s="9"/>
      <c r="TI539" s="9"/>
      <c r="TJ539" s="9"/>
      <c r="TK539" s="9"/>
      <c r="TL539" s="9"/>
      <c r="TM539" s="9"/>
      <c r="TN539" s="9"/>
      <c r="TO539" s="9"/>
      <c r="TP539" s="9"/>
      <c r="TQ539" s="9"/>
      <c r="TR539" s="9"/>
      <c r="TS539" s="9"/>
      <c r="TT539" s="9"/>
      <c r="TU539" s="9"/>
      <c r="TV539" s="9"/>
      <c r="TW539" s="9"/>
      <c r="TX539" s="9"/>
      <c r="TY539" s="9"/>
      <c r="TZ539" s="9"/>
      <c r="UA539" s="9"/>
      <c r="UB539" s="9"/>
      <c r="UC539" s="9"/>
      <c r="UD539" s="9"/>
      <c r="UE539" s="9"/>
      <c r="UF539" s="9"/>
      <c r="UG539" s="9"/>
      <c r="UH539" s="9"/>
      <c r="UI539" s="9"/>
      <c r="UJ539" s="9"/>
      <c r="UK539" s="9"/>
      <c r="UL539" s="9"/>
      <c r="UM539" s="9"/>
      <c r="UN539" s="9"/>
      <c r="UO539" s="9"/>
      <c r="UP539" s="9"/>
      <c r="UQ539" s="9"/>
      <c r="UR539" s="9"/>
      <c r="US539" s="9"/>
      <c r="UT539" s="9"/>
      <c r="UU539" s="9"/>
      <c r="UV539" s="9"/>
      <c r="UW539" s="9"/>
      <c r="UX539" s="9"/>
      <c r="UY539" s="9"/>
      <c r="UZ539" s="9"/>
      <c r="VA539" s="9"/>
      <c r="VB539" s="9"/>
      <c r="VC539" s="9"/>
      <c r="VD539" s="9"/>
      <c r="VE539" s="9"/>
      <c r="VF539" s="9"/>
      <c r="VG539" s="9"/>
      <c r="VH539" s="9"/>
      <c r="VI539" s="9"/>
      <c r="VJ539" s="9"/>
      <c r="VK539" s="9">
        <f ref="VK539:WP539" si="260" t="shared">VK475/$E539*VI$509</f>
        <v>3507.0760677280764</v>
      </c>
      <c r="VL539" s="9">
        <f si="260" t="shared"/>
        <v>3508.5502485047591</v>
      </c>
      <c r="VM539" s="9">
        <f si="260" t="shared"/>
        <v>3515.9211523881727</v>
      </c>
      <c r="VN539" s="9">
        <f si="260" t="shared"/>
        <v>4789.6133434420017</v>
      </c>
      <c r="VO539" s="9">
        <f si="260" t="shared"/>
        <v>4761.6039086850305</v>
      </c>
      <c r="VP539" s="9">
        <f si="260" t="shared"/>
        <v>6290.3847371746269</v>
      </c>
      <c r="VQ539" s="9">
        <f si="260" t="shared"/>
        <v>6313.9835127621936</v>
      </c>
      <c r="VR539" s="9">
        <f si="260" t="shared"/>
        <v>7753.8930692443773</v>
      </c>
      <c r="VS539" s="9">
        <f si="260" t="shared"/>
        <v>7750.695587566338</v>
      </c>
      <c r="VT539" s="9">
        <f si="260" t="shared"/>
        <v>9052.7437022997219</v>
      </c>
      <c r="VU539" s="9">
        <f si="260" t="shared"/>
        <v>9063.9753942380594</v>
      </c>
      <c r="VV539" s="9">
        <f si="260" t="shared"/>
        <v>9097.6704700530699</v>
      </c>
      <c r="VW539" s="9">
        <f si="260" t="shared"/>
        <v>9135.6030502906233</v>
      </c>
      <c r="VX539" s="9">
        <f si="260" t="shared"/>
        <v>9187.977514952403</v>
      </c>
      <c r="VY539" s="9">
        <f si="260" t="shared"/>
        <v>10222.431225676015</v>
      </c>
      <c r="VZ539" s="9">
        <f si="260" t="shared"/>
        <v>10272.377958049026</v>
      </c>
      <c r="WA539" s="9">
        <f si="260" t="shared"/>
        <v>10230.755681071518</v>
      </c>
      <c r="WB539" s="9">
        <f si="260" t="shared"/>
        <v>11749.44283042709</v>
      </c>
      <c r="WC539" s="9">
        <f si="260" t="shared"/>
        <v>11801.641485974222</v>
      </c>
      <c r="WD539" s="9">
        <f si="260" t="shared"/>
        <v>11839.604144553954</v>
      </c>
      <c r="WE539" s="9">
        <f si="260" t="shared"/>
        <v>13429.505728245304</v>
      </c>
      <c r="WF539" s="9">
        <f si="260" t="shared"/>
        <v>13413.390321371407</v>
      </c>
      <c r="WG539" s="9">
        <f si="260" t="shared"/>
        <v>13413.390321371407</v>
      </c>
      <c r="WH539" s="9">
        <f si="260" t="shared"/>
        <v>13483.223751158284</v>
      </c>
      <c r="WI539" s="9">
        <f si="260" t="shared"/>
        <v>13531.569971779967</v>
      </c>
      <c r="WJ539" s="9">
        <f si="260" t="shared"/>
        <v>13531.569971779967</v>
      </c>
      <c r="WK539" s="9">
        <f si="260" t="shared"/>
        <v>15109.024502148091</v>
      </c>
      <c r="WL539" s="9">
        <f si="260" t="shared"/>
        <v>15186.936964872377</v>
      </c>
      <c r="WM539" s="9">
        <f si="260" t="shared"/>
        <v>15138.990833965125</v>
      </c>
      <c r="WN539" s="9">
        <f si="260" t="shared"/>
        <v>15234.883095779629</v>
      </c>
      <c r="WO539" s="9">
        <f si="260" t="shared"/>
        <v>15270.84269396007</v>
      </c>
      <c r="WP539" s="9">
        <f si="260" t="shared"/>
        <v>15324.782091230729</v>
      </c>
      <c r="WQ539" s="9">
        <f ref="WQ539:XV539" si="261" t="shared">WQ475/$E539*WO$509</f>
        <v>15336.768623957543</v>
      </c>
      <c r="WR539" s="9">
        <f si="261" t="shared"/>
        <v>15360.74168941117</v>
      </c>
      <c r="WS539" s="9">
        <f si="261" t="shared"/>
        <v>15342.76189032095</v>
      </c>
      <c r="WT539" s="9">
        <f si="261" t="shared"/>
        <v>15402.694553955016</v>
      </c>
      <c r="WU539" s="9">
        <f si="261" t="shared"/>
        <v>15438.654152135457</v>
      </c>
      <c r="WV539" s="9">
        <f si="261" t="shared"/>
        <v>15444.647418498862</v>
      </c>
      <c r="WW539" s="9">
        <f si="261" t="shared"/>
        <v>15408.687820318424</v>
      </c>
      <c r="WX539" s="9">
        <f si="261" t="shared"/>
        <v>15432.660885772049</v>
      </c>
      <c r="WY539" s="9">
        <f si="261" t="shared"/>
        <v>15306.80229214051</v>
      </c>
      <c r="WZ539" s="9">
        <f si="261" t="shared"/>
        <v>15384.714754864795</v>
      </c>
      <c r="XA539" s="9">
        <f si="261" t="shared"/>
        <v>15408.687820318424</v>
      </c>
      <c r="XB539" s="9">
        <f si="261" t="shared"/>
        <v>15462.627217589083</v>
      </c>
      <c r="XC539" s="9">
        <f si="261" t="shared"/>
        <v>15492.593549406116</v>
      </c>
      <c r="XD539" s="9">
        <f si="261" t="shared"/>
        <v>15516.566614859739</v>
      </c>
      <c r="XE539" s="9">
        <f si="261" t="shared"/>
        <v>15498.586815769522</v>
      </c>
      <c r="XF539" s="9">
        <f si="261" t="shared"/>
        <v>15570.506012130401</v>
      </c>
      <c r="XG539" s="9">
        <f si="261" t="shared"/>
        <v>15558.519479403589</v>
      </c>
      <c r="XH539" s="9">
        <f si="261" t="shared"/>
        <v>15552.526213040181</v>
      </c>
      <c r="XI539" s="9">
        <f si="261" t="shared"/>
        <v>15570.506012130401</v>
      </c>
      <c r="XJ539" s="9">
        <f si="261" t="shared"/>
        <v>15618.452143037655</v>
      </c>
      <c r="XK539" s="9">
        <f si="261" t="shared"/>
        <v>15510.573348496335</v>
      </c>
      <c r="XL539" s="9">
        <f si="261" t="shared"/>
        <v>15582.492544857214</v>
      </c>
      <c r="XM539" s="9">
        <f si="261" t="shared"/>
        <v>15648.418474854689</v>
      </c>
      <c r="XN539" s="9">
        <f si="261" t="shared"/>
        <v>15666.398273944906</v>
      </c>
      <c r="XO539" s="9">
        <f si="261" t="shared"/>
        <v>15708.351138488755</v>
      </c>
      <c r="XP539" s="9">
        <f si="261" t="shared"/>
        <v>15768.283802122822</v>
      </c>
      <c r="XQ539" s="9">
        <f si="261" t="shared"/>
        <v>15786.263601213039</v>
      </c>
      <c r="XR539" s="9">
        <f si="261" t="shared"/>
        <v>15846.196264847104</v>
      </c>
      <c r="XS539" s="9">
        <f si="261" t="shared"/>
        <v>15876.162596664137</v>
      </c>
      <c r="XT539" s="9">
        <f si="261" t="shared"/>
        <v>15870.169330300732</v>
      </c>
      <c r="XU539" s="9">
        <f si="261" t="shared"/>
        <v>15912.122194844578</v>
      </c>
      <c r="XV539" s="9">
        <f si="261" t="shared"/>
        <v>16008.014456659086</v>
      </c>
      <c r="XW539" s="9">
        <f ref="XW539:YK539" si="262" t="shared">XW475/$E539*XU$509</f>
        <v>15912.122194844578</v>
      </c>
      <c r="XX539" s="9">
        <f si="262" t="shared"/>
        <v>16085.92691938337</v>
      </c>
      <c r="XY539" s="9">
        <f si="262" t="shared"/>
        <v>16139.86631665403</v>
      </c>
      <c r="XZ539" s="9">
        <f si="262" t="shared"/>
        <v>16217.778779378317</v>
      </c>
      <c r="YA539" s="9">
        <f si="262" t="shared"/>
        <v>16283.704709375788</v>
      </c>
      <c r="YB539" s="9">
        <f si="262" t="shared"/>
        <v>16319.66430755623</v>
      </c>
      <c r="YC539" s="9">
        <f si="262" t="shared"/>
        <v>16355.623905736667</v>
      </c>
      <c r="YD539" s="9">
        <f si="262" t="shared"/>
        <v>16463.502700277986</v>
      </c>
      <c r="YE539" s="9">
        <f si="262" t="shared"/>
        <v>16487.475765731615</v>
      </c>
      <c r="YF539" s="9">
        <f si="262" t="shared"/>
        <v>16499.462298458428</v>
      </c>
      <c r="YG539" s="9">
        <f si="262" t="shared"/>
        <v>16529.428630275463</v>
      </c>
      <c r="YH539" s="9">
        <f si="262" t="shared"/>
        <v>16667.273756633815</v>
      </c>
      <c r="YI539" s="9">
        <f si="262" t="shared"/>
        <v>16541.415163002275</v>
      </c>
      <c r="YJ539" s="9">
        <f si="262" t="shared"/>
        <v>16667.273756633815</v>
      </c>
      <c r="YK539" s="9">
        <f si="262" t="shared"/>
        <v>16679.260289360627</v>
      </c>
      <c r="YL539" s="9">
        <f si="258" t="shared"/>
        <v>16763.166018448319</v>
      </c>
      <c r="YM539" s="9">
        <f si="258" t="shared"/>
        <v>16823.098682082385</v>
      </c>
      <c r="YN539" s="9">
        <f si="258" t="shared"/>
        <v>16871.044812989639</v>
      </c>
      <c r="YO539" s="9">
        <f si="258" t="shared"/>
        <v>16883.031345716452</v>
      </c>
      <c r="YP539" s="9">
        <f si="258" t="shared"/>
        <v>17032.863004801617</v>
      </c>
      <c r="YQ539" s="9">
        <f si="258" t="shared"/>
        <v>17026.86973843821</v>
      </c>
      <c r="YR539" s="9">
        <f si="258" t="shared"/>
        <v>17050.842803891836</v>
      </c>
      <c r="YS539" s="9">
        <f si="258" t="shared"/>
        <v>17056.836070255245</v>
      </c>
      <c r="YT539" s="9">
        <f si="258" t="shared"/>
        <v>17116.768733889312</v>
      </c>
      <c r="YU539" s="9">
        <f si="258" t="shared"/>
        <v>16960.943808440737</v>
      </c>
      <c r="YV539" s="9">
        <f si="259" t="shared"/>
        <v>17080.809135708871</v>
      </c>
      <c r="YW539" s="9">
        <f si="259" t="shared"/>
        <v>17086.802402072277</v>
      </c>
      <c r="YX539" s="9">
        <f si="259" t="shared"/>
        <v>17272.593659337879</v>
      </c>
      <c r="YY539" s="9">
        <f si="259" t="shared"/>
        <v>17332.526322971946</v>
      </c>
      <c r="YZ539" s="9">
        <f si="259" t="shared"/>
        <v>17356.499388425575</v>
      </c>
      <c r="ZA539" s="9">
        <f si="259" t="shared"/>
        <v>17350.506122062168</v>
      </c>
      <c r="ZB539" s="9">
        <f si="259" t="shared"/>
        <v>17482.357982057114</v>
      </c>
      <c r="ZC539" s="9">
        <f si="242" t="shared"/>
        <v>17440.405117513266</v>
      </c>
      <c r="ZD539" s="9">
        <f si="242" t="shared"/>
        <v>17404.445519332825</v>
      </c>
      <c r="ZE539" s="9">
        <f si="242" t="shared"/>
        <v>17440.405117513266</v>
      </c>
      <c r="ZF539" s="9">
        <f si="242" t="shared"/>
        <v>17488.35124842052</v>
      </c>
      <c r="ZG539" s="9">
        <f si="242" t="shared"/>
        <v>17416.432052059641</v>
      </c>
      <c r="ZH539" s="9">
        <f si="242" t="shared"/>
        <v>17500.337781147333</v>
      </c>
      <c r="ZI539" s="9">
        <f si="242" t="shared"/>
        <v>17536.297379327774</v>
      </c>
      <c r="ZJ539" s="9">
        <f si="242" t="shared"/>
        <v>19051.645444360205</v>
      </c>
      <c r="ZK539" s="9">
        <f si="242" t="shared"/>
        <v>19025.600816274953</v>
      </c>
      <c r="ZL539" s="9">
        <f si="242" t="shared"/>
        <v>19058.156601381514</v>
      </c>
      <c r="ZM539" s="9">
        <f si="243" t="shared"/>
        <v>19155.823956701199</v>
      </c>
      <c r="ZN539" s="9">
        <f si="243" t="shared"/>
        <v>19097.22354350939</v>
      </c>
      <c r="ZO539" s="9">
        <f si="243" t="shared"/>
        <v>19162.335113722515</v>
      </c>
      <c r="ZP539" s="9">
        <f si="243" t="shared"/>
        <v>19162.335113722515</v>
      </c>
      <c r="ZQ539" s="9">
        <f si="243" t="shared"/>
        <v>19110.245857552014</v>
      </c>
      <c r="ZR539" s="9">
        <f si="243" t="shared"/>
        <v>19233.957840956948</v>
      </c>
      <c r="ZS539" s="9">
        <f si="243" t="shared"/>
        <v>19181.868584786451</v>
      </c>
      <c r="ZT539" s="9">
        <f si="243" t="shared"/>
        <v>19273.024783084824</v>
      </c>
      <c r="ZU539" s="9">
        <f si="243" t="shared"/>
        <v>19331.625196276636</v>
      </c>
      <c r="ZV539" s="9">
        <f si="243" t="shared"/>
        <v>19605.093791171763</v>
      </c>
      <c r="ZW539" s="9">
        <f si="244" t="shared"/>
        <v>19657.183047342256</v>
      </c>
      <c r="ZX539" s="9">
        <f si="244" t="shared"/>
        <v>19793.917344789821</v>
      </c>
      <c r="ZY539" s="9">
        <f si="244" t="shared"/>
        <v>19891.584700109506</v>
      </c>
      <c r="ZZ539" s="9">
        <f si="244" t="shared"/>
        <v>20015.296683514443</v>
      </c>
      <c r="AAA539" s="9">
        <f si="244" t="shared"/>
        <v>20093.430567770196</v>
      </c>
      <c r="AAB539" s="9">
        <f si="244" t="shared"/>
        <v>20314.809906494815</v>
      </c>
      <c r="AAC539" s="9">
        <f si="244" t="shared"/>
        <v>20464.566517985004</v>
      </c>
      <c r="AAD539" s="9">
        <f si="244" t="shared"/>
        <v>20685.945856709623</v>
      </c>
      <c r="AAE539" s="9">
        <f si="244" t="shared"/>
        <v>20685.945856709623</v>
      </c>
      <c r="AAF539" s="9">
        <f si="244" t="shared"/>
        <v>20848.724782242436</v>
      </c>
      <c r="AAG539" s="9">
        <f si="245" t="shared"/>
        <v>21063.592963945746</v>
      </c>
      <c r="AAH539" s="9">
        <f si="245" t="shared"/>
        <v>21786.33139331143</v>
      </c>
      <c r="AAI539" s="9">
        <f si="245" t="shared"/>
        <v>21949.110318844239</v>
      </c>
      <c r="AAJ539" s="9">
        <f si="245" t="shared"/>
        <v>22137.933872462298</v>
      </c>
      <c r="AAK539" s="9">
        <f si="245" t="shared"/>
        <v>22346.290897144296</v>
      </c>
      <c r="AAL539" s="9">
        <f si="245" t="shared"/>
        <v>22476.514037570545</v>
      </c>
      <c r="AAM539" s="9">
        <f si="247" t="shared"/>
        <v>22632.781806082046</v>
      </c>
      <c r="AAN539" s="9">
        <f si="247" t="shared"/>
        <v>23192.741309914913</v>
      </c>
      <c r="AAO539" s="9">
        <f si="247" t="shared"/>
        <v>23329.475607362478</v>
      </c>
      <c r="AAP539" s="9">
        <f si="247" t="shared"/>
        <v>23466.209904810035</v>
      </c>
      <c r="AAQ539" s="9">
        <f si="247" t="shared"/>
        <v>23459.698747788727</v>
      </c>
      <c r="AAR539" s="9">
        <f si="247" t="shared"/>
        <v>23733.167342683846</v>
      </c>
      <c r="AAS539" s="9">
        <f si="247" t="shared"/>
        <v>23908.968582259284</v>
      </c>
      <c r="AAT539" s="9">
        <f si="247" t="shared"/>
        <v>24273.59337545278</v>
      </c>
      <c r="AAU539" s="9">
        <f si="247" t="shared"/>
        <v>24436.372300985593</v>
      </c>
      <c r="AAV539" s="9">
        <f si="247" t="shared"/>
        <v>24507.995028220026</v>
      </c>
      <c r="AAW539" s="9">
        <f si="247" t="shared"/>
        <v>24364.749573751153</v>
      </c>
      <c r="AAX539" s="9">
        <f si="247" t="shared"/>
        <v>24521.017342262654</v>
      </c>
      <c r="AAY539" s="9">
        <f si="247" t="shared"/>
        <v>24638.218168646275</v>
      </c>
      <c r="AAZ539" s="9">
        <f si="247" t="shared"/>
        <v>24599.151226518403</v>
      </c>
      <c r="ABA539" s="9">
        <f si="247" t="shared"/>
        <v>24566.595441411839</v>
      </c>
      <c r="ABB539" s="9">
        <v>24677.328644369998</v>
      </c>
      <c r="ABC539" s="89">
        <v>24618.739834059998</v>
      </c>
      <c r="ABD539" s="9">
        <v>24807.491647750005</v>
      </c>
      <c r="ABE539" s="9">
        <v>24946.46616086</v>
      </c>
      <c r="ABF539" s="9">
        <v>25067.972242399999</v>
      </c>
      <c r="ABG539" s="9">
        <v>25159.179097499997</v>
      </c>
      <c r="ABH539" s="9">
        <v>25218.077083589997</v>
      </c>
      <c r="ABI539" s="9">
        <v>25230.753290570003</v>
      </c>
      <c r="ABJ539" s="9">
        <v>25387.041647359998</v>
      </c>
      <c r="ABK539" s="9">
        <v>25306.810532449999</v>
      </c>
      <c r="ABL539" s="9">
        <v>25439.446942070001</v>
      </c>
      <c r="ABM539" s="9">
        <v>25457.688313089999</v>
      </c>
      <c r="ABN539" s="9">
        <v>25528.489566709999</v>
      </c>
      <c r="ABO539" s="9">
        <v>25504.219267979999</v>
      </c>
      <c r="ABP539" s="9">
        <v>25654.014933389997</v>
      </c>
      <c r="ABQ539" s="9">
        <v>25753.569534549999</v>
      </c>
      <c r="ABR539" s="9">
        <v>26187.806917560003</v>
      </c>
      <c r="ABS539" s="9">
        <v>26233.410345109998</v>
      </c>
      <c r="ABT539" s="9">
        <v>26337.602582970001</v>
      </c>
      <c r="ABU539" s="9">
        <v>26448.287512209998</v>
      </c>
      <c r="ABV539" s="9">
        <v>26539.03060364</v>
      </c>
      <c r="ABW539" s="9">
        <v>26441.794820829997</v>
      </c>
      <c r="ABX539" s="9">
        <v>26522.644287300001</v>
      </c>
      <c r="ABY539" s="12" t="s">
        <v>3</v>
      </c>
    </row>
    <row ht="12.75" r="540" spans="1:753" x14ac:dyDescent="0.2">
      <c r="A540" s="1">
        <v>55340</v>
      </c>
      <c r="B540" s="1">
        <v>0.125</v>
      </c>
      <c r="C540" s="1" t="s">
        <v>53</v>
      </c>
      <c r="E540" s="23">
        <v>293.60323</v>
      </c>
      <c r="F540" s="1">
        <v>2031</v>
      </c>
      <c r="G540" s="59">
        <v>44224</v>
      </c>
      <c r="H540" s="12">
        <v>48070</v>
      </c>
      <c r="J540" s="4" t="s">
        <v>57</v>
      </c>
      <c r="GS540" s="23"/>
      <c r="HR540" s="9"/>
      <c r="HS540" s="9"/>
      <c r="HT540" s="9"/>
      <c r="HU540" s="9"/>
      <c r="HV540" s="9"/>
      <c r="HW540" s="9"/>
      <c r="HX540" s="9"/>
      <c r="HY540" s="9"/>
      <c r="HZ540" s="9"/>
      <c r="IA540" s="9"/>
      <c r="IB540" s="9"/>
      <c r="IC540" s="9"/>
      <c r="ID540" s="9"/>
      <c r="IE540" s="9"/>
      <c r="IF540" s="9"/>
      <c r="IG540" s="9"/>
      <c r="IH540" s="9"/>
      <c r="II540" s="9"/>
      <c r="IJ540" s="9"/>
      <c r="IK540" s="9"/>
      <c r="IL540" s="9"/>
      <c r="IM540" s="9"/>
      <c r="IN540" s="9"/>
      <c r="IO540" s="9"/>
      <c r="IP540" s="9"/>
      <c r="IQ540" s="9"/>
      <c r="IR540" s="9"/>
      <c r="IS540" s="9"/>
      <c r="IT540" s="9"/>
      <c r="IU540" s="9"/>
      <c r="IV540" s="9"/>
      <c r="IW540" s="9"/>
      <c r="IX540" s="9"/>
      <c r="IY540" s="9"/>
      <c r="IZ540" s="9"/>
      <c r="JA540" s="9"/>
      <c r="JB540" s="9"/>
      <c r="JC540" s="9"/>
      <c r="JD540" s="9"/>
      <c r="JE540" s="9"/>
      <c r="JF540" s="9"/>
      <c r="JG540" s="9"/>
      <c r="JH540" s="9"/>
      <c r="JI540" s="9"/>
      <c r="JJ540" s="9"/>
      <c r="JK540" s="9"/>
      <c r="JL540" s="9"/>
      <c r="JM540" s="9"/>
      <c r="JN540" s="9"/>
      <c r="JO540" s="9"/>
      <c r="JP540" s="9"/>
      <c r="JQ540" s="9"/>
      <c r="JR540" s="9"/>
      <c r="JS540" s="9"/>
      <c r="JT540" s="9"/>
      <c r="JU540" s="9"/>
      <c r="JV540" s="9"/>
      <c r="JW540" s="9"/>
      <c r="JX540" s="9"/>
      <c r="JY540" s="9"/>
      <c r="JZ540" s="9"/>
      <c r="KA540" s="9"/>
      <c r="KB540" s="9"/>
      <c r="KC540" s="9"/>
      <c r="KD540" s="9"/>
      <c r="KE540" s="9"/>
      <c r="KF540" s="9"/>
      <c r="KG540" s="9"/>
      <c r="KH540" s="9"/>
      <c r="KI540" s="9"/>
      <c r="KJ540" s="9"/>
      <c r="KK540" s="9"/>
      <c r="KL540" s="9"/>
      <c r="KM540" s="9"/>
      <c r="KN540" s="9"/>
      <c r="KO540" s="9"/>
      <c r="KP540" s="9"/>
      <c r="KQ540" s="9"/>
      <c r="KR540" s="9"/>
      <c r="KS540" s="9"/>
      <c r="KT540" s="9"/>
      <c r="KU540" s="9"/>
      <c r="KV540" s="9"/>
      <c r="KW540" s="9"/>
      <c r="KX540" s="9"/>
      <c r="KY540" s="9"/>
      <c r="KZ540" s="9"/>
      <c r="LA540" s="9"/>
      <c r="LB540" s="9"/>
      <c r="LC540" s="9"/>
      <c r="LD540" s="9"/>
      <c r="LE540" s="9"/>
      <c r="LF540" s="9"/>
      <c r="LG540" s="9"/>
      <c r="LH540" s="9"/>
      <c r="LI540" s="9"/>
      <c r="LJ540" s="9"/>
      <c r="LK540" s="9"/>
      <c r="LL540" s="9"/>
      <c r="LM540" s="9"/>
      <c r="LN540" s="9"/>
      <c r="LO540" s="9"/>
      <c r="LP540" s="9"/>
      <c r="LQ540" s="9"/>
      <c r="LR540" s="9"/>
      <c r="LS540" s="9"/>
      <c r="LT540" s="9"/>
      <c r="LU540" s="9"/>
      <c r="LV540" s="9"/>
      <c r="LW540" s="9"/>
      <c r="LX540" s="9"/>
      <c r="LY540" s="9"/>
      <c r="LZ540" s="9"/>
      <c r="MA540" s="9"/>
      <c r="MB540" s="9"/>
      <c r="MC540" s="9"/>
      <c r="MD540" s="9"/>
      <c r="ME540" s="9"/>
      <c r="MF540" s="9"/>
      <c r="MG540" s="9"/>
      <c r="MH540" s="9"/>
      <c r="MI540" s="9"/>
      <c r="MJ540" s="9"/>
      <c r="MK540" s="9"/>
      <c r="ML540" s="9"/>
      <c r="MM540" s="9"/>
      <c r="MN540" s="9"/>
      <c r="MO540" s="9"/>
      <c r="MP540" s="9"/>
      <c r="MQ540" s="9"/>
      <c r="MR540" s="9"/>
      <c r="MS540" s="9"/>
      <c r="MT540" s="9"/>
      <c r="MU540" s="9"/>
      <c r="MV540" s="9"/>
      <c r="MW540" s="9"/>
      <c r="MX540" s="9"/>
      <c r="MY540" s="9"/>
      <c r="MZ540" s="9"/>
      <c r="NA540" s="9"/>
      <c r="NB540" s="9"/>
      <c r="NC540" s="9"/>
      <c r="ND540" s="9"/>
      <c r="NE540" s="9"/>
      <c r="NF540" s="9"/>
      <c r="NG540" s="9"/>
      <c r="NH540" s="9"/>
      <c r="NI540" s="9"/>
      <c r="NJ540" s="9"/>
      <c r="NK540" s="9"/>
      <c r="NL540" s="9"/>
      <c r="NM540" s="9"/>
      <c r="NN540" s="9"/>
      <c r="NO540" s="9"/>
      <c r="NP540" s="9"/>
      <c r="NQ540" s="9"/>
      <c r="NR540" s="9"/>
      <c r="NS540" s="9"/>
      <c r="NT540" s="9"/>
      <c r="NU540" s="9"/>
      <c r="NV540" s="9"/>
      <c r="NW540" s="9"/>
      <c r="NX540" s="9"/>
      <c r="NY540" s="9"/>
      <c r="NZ540" s="9"/>
      <c r="OA540" s="9"/>
      <c r="OB540" s="9"/>
      <c r="OC540" s="9"/>
      <c r="OD540" s="9"/>
      <c r="OE540" s="9"/>
      <c r="OF540" s="9"/>
      <c r="OG540" s="9"/>
      <c r="OH540" s="9"/>
      <c r="OI540" s="9"/>
      <c r="OJ540" s="9"/>
      <c r="OK540" s="9"/>
      <c r="OL540" s="9"/>
      <c r="OM540" s="9"/>
      <c r="ON540" s="9"/>
      <c r="OO540" s="9"/>
      <c r="OP540" s="9"/>
      <c r="OQ540" s="9"/>
      <c r="OR540" s="9"/>
      <c r="OS540" s="9"/>
      <c r="OT540" s="9"/>
      <c r="OU540" s="9"/>
      <c r="OV540" s="9"/>
      <c r="OW540" s="9"/>
      <c r="OX540" s="9"/>
      <c r="OY540" s="9"/>
      <c r="OZ540" s="9"/>
      <c r="PA540" s="9"/>
      <c r="PB540" s="9"/>
      <c r="PC540" s="9"/>
      <c r="PD540" s="9"/>
      <c r="PE540" s="9"/>
      <c r="PF540" s="9"/>
      <c r="PG540" s="9"/>
      <c r="PH540" s="9"/>
      <c r="PI540" s="9"/>
      <c r="PJ540" s="9"/>
      <c r="PK540" s="9"/>
      <c r="PL540" s="9"/>
      <c r="PM540" s="9"/>
      <c r="PN540" s="9"/>
      <c r="PO540" s="9"/>
      <c r="PP540" s="9"/>
      <c r="PQ540" s="9"/>
      <c r="PR540" s="9"/>
      <c r="PS540" s="9"/>
      <c r="PT540" s="9"/>
      <c r="PU540" s="9"/>
      <c r="PV540" s="9"/>
      <c r="PW540" s="9"/>
      <c r="PZ540" s="38"/>
      <c r="QA540" s="38"/>
      <c r="QB540" s="38"/>
      <c r="QC540" s="38"/>
      <c r="QD540" s="48"/>
      <c r="QE540" s="9"/>
      <c r="QF540" s="9"/>
      <c r="QG540" s="9"/>
      <c r="QH540" s="9"/>
      <c r="QI540" s="9"/>
      <c r="QJ540" s="9"/>
      <c r="QK540" s="9"/>
      <c r="QL540" s="9"/>
      <c r="QM540" s="9"/>
      <c r="QN540" s="9"/>
      <c r="QO540" s="9"/>
      <c r="QP540" s="9"/>
      <c r="QQ540" s="9"/>
      <c r="QR540" s="9"/>
      <c r="QS540" s="9"/>
      <c r="QT540" s="9"/>
      <c r="QU540" s="9"/>
      <c r="QV540" s="9"/>
      <c r="QW540" s="9"/>
      <c r="QX540" s="9"/>
      <c r="QY540" s="9"/>
      <c r="QZ540" s="9"/>
      <c r="RA540" s="9"/>
      <c r="RB540" s="9"/>
      <c r="RC540" s="9"/>
      <c r="RD540" s="9"/>
      <c r="RE540" s="9"/>
      <c r="RF540" s="9"/>
      <c r="RG540" s="9"/>
      <c r="RH540" s="9"/>
      <c r="RI540" s="9"/>
      <c r="RJ540" s="9"/>
      <c r="RK540" s="9"/>
      <c r="RL540" s="9"/>
      <c r="RM540" s="9"/>
      <c r="RN540" s="9"/>
      <c r="RO540" s="9"/>
      <c r="RP540" s="9"/>
      <c r="RQ540" s="9"/>
      <c r="RR540" s="9"/>
      <c r="RS540" s="9"/>
      <c r="RT540" s="9"/>
      <c r="RU540" s="9"/>
      <c r="RV540" s="9"/>
      <c r="RW540" s="9"/>
      <c r="RX540" s="9"/>
      <c r="RY540" s="9"/>
      <c r="RZ540" s="9"/>
      <c r="SA540" s="9"/>
      <c r="SB540" s="9"/>
      <c r="SC540" s="9"/>
      <c r="SD540" s="9"/>
      <c r="SE540" s="9"/>
      <c r="SF540" s="9"/>
      <c r="SG540" s="9"/>
      <c r="SH540" s="9"/>
      <c r="SI540" s="9"/>
      <c r="SJ540" s="9"/>
      <c r="SK540" s="9"/>
      <c r="SL540" s="9"/>
      <c r="SM540" s="9"/>
      <c r="SN540" s="9"/>
      <c r="SO540" s="9"/>
      <c r="SP540" s="9"/>
      <c r="SQ540" s="9"/>
      <c r="SR540" s="9"/>
      <c r="SS540" s="9"/>
      <c r="ST540" s="9"/>
      <c r="SU540" s="9"/>
      <c r="SV540" s="9"/>
      <c r="SW540" s="9"/>
      <c r="SX540" s="9"/>
      <c r="SY540" s="9"/>
      <c r="SZ540" s="9"/>
      <c r="TA540" s="9"/>
      <c r="TB540" s="9"/>
      <c r="TC540" s="9"/>
      <c r="TD540" s="9"/>
      <c r="TE540" s="9"/>
      <c r="TF540" s="9"/>
      <c r="TG540" s="9"/>
      <c r="TH540" s="9"/>
      <c r="TI540" s="9"/>
      <c r="TJ540" s="9"/>
      <c r="TK540" s="9"/>
      <c r="TL540" s="9"/>
      <c r="TM540" s="9"/>
      <c r="TN540" s="9"/>
      <c r="TO540" s="9"/>
      <c r="TP540" s="9"/>
      <c r="TQ540" s="9"/>
      <c r="TR540" s="9"/>
      <c r="TS540" s="9"/>
      <c r="TT540" s="9"/>
      <c r="TU540" s="9"/>
      <c r="TV540" s="9"/>
      <c r="TW540" s="9"/>
      <c r="TX540" s="9"/>
      <c r="TY540" s="9"/>
      <c r="TZ540" s="9"/>
      <c r="UA540" s="9"/>
      <c r="UB540" s="9"/>
      <c r="UC540" s="9"/>
      <c r="UD540" s="9"/>
      <c r="UE540" s="9"/>
      <c r="UF540" s="9"/>
      <c r="UG540" s="9"/>
      <c r="UH540" s="9"/>
      <c r="UI540" s="9"/>
      <c r="UJ540" s="9"/>
      <c r="UK540" s="9"/>
      <c r="UL540" s="9"/>
      <c r="UM540" s="9"/>
      <c r="UN540" s="9"/>
      <c r="UO540" s="9"/>
      <c r="UP540" s="9"/>
      <c r="UQ540" s="9"/>
      <c r="UR540" s="9"/>
      <c r="US540" s="9"/>
      <c r="UT540" s="9"/>
      <c r="UU540" s="9"/>
      <c r="UV540" s="9"/>
      <c r="UW540" s="9"/>
      <c r="UX540" s="9"/>
      <c r="UY540" s="9"/>
      <c r="UZ540" s="9"/>
      <c r="VA540" s="9"/>
      <c r="VB540" s="9"/>
      <c r="VC540" s="9"/>
      <c r="VD540" s="9"/>
      <c r="VE540" s="9"/>
      <c r="VF540" s="9"/>
      <c r="VG540" s="9"/>
      <c r="VH540" s="9"/>
      <c r="VI540" s="9"/>
      <c r="VJ540" s="9"/>
      <c r="VK540" s="9"/>
      <c r="VL540" s="9"/>
      <c r="VM540" s="9"/>
      <c r="VN540" s="9"/>
      <c r="VO540" s="9"/>
      <c r="VP540" s="9"/>
      <c r="VQ540" s="9"/>
      <c r="VR540" s="9"/>
      <c r="VS540" s="9"/>
      <c r="VT540" s="9"/>
      <c r="VU540" s="9"/>
      <c r="VV540" s="9"/>
      <c r="VW540" s="9"/>
      <c r="VX540" s="9"/>
      <c r="VY540" s="9"/>
      <c r="VZ540" s="9"/>
      <c r="WA540" s="9"/>
      <c r="WB540" s="9"/>
      <c r="WC540" s="9"/>
      <c r="WD540" s="9"/>
      <c r="WE540" s="9"/>
      <c r="WF540" s="9"/>
      <c r="WG540" s="9"/>
      <c r="WH540" s="9"/>
      <c r="WI540" s="9"/>
      <c r="WJ540" s="9"/>
      <c r="WK540" s="9"/>
      <c r="WL540" s="9"/>
      <c r="WM540" s="9"/>
      <c r="WN540" s="9"/>
      <c r="WO540" s="9"/>
      <c r="WP540" s="9"/>
      <c r="WQ540" s="9"/>
      <c r="WR540" s="9"/>
      <c r="WS540" s="9"/>
      <c r="WT540" s="9"/>
      <c r="WU540" s="9"/>
      <c r="WV540" s="9"/>
      <c r="WW540" s="9"/>
      <c r="WX540" s="9"/>
      <c r="WY540" s="9"/>
      <c r="WZ540" s="9"/>
      <c r="XA540" s="9"/>
      <c r="XB540" s="9"/>
      <c r="XC540" s="9"/>
      <c r="XD540" s="9"/>
      <c r="XE540" s="9"/>
      <c r="XF540" s="9"/>
      <c r="XG540" s="9"/>
      <c r="XH540" s="9"/>
      <c r="XI540" s="9"/>
      <c r="XJ540" s="9"/>
      <c r="XK540" s="9"/>
      <c r="XL540" s="9"/>
      <c r="XM540" s="9"/>
      <c r="XN540" s="9"/>
      <c r="XO540" s="9"/>
      <c r="XP540" s="9"/>
      <c r="XQ540" s="9"/>
      <c r="XR540" s="9"/>
      <c r="XS540" s="9"/>
      <c r="XT540" s="9"/>
      <c r="XU540" s="9"/>
      <c r="XV540" s="9"/>
      <c r="XW540" s="9"/>
      <c r="XX540" s="9"/>
      <c r="XY540" s="9"/>
      <c r="XZ540" s="9"/>
      <c r="YA540" s="9"/>
      <c r="YB540" s="9"/>
      <c r="YC540" s="9"/>
      <c r="YD540" s="9"/>
      <c r="YE540" s="9"/>
      <c r="YF540" s="9"/>
      <c r="YG540" s="9"/>
      <c r="YH540" s="9"/>
      <c r="YI540" s="9"/>
      <c r="YJ540" s="9"/>
      <c r="YK540" s="9"/>
      <c r="YL540" s="9"/>
      <c r="YM540" s="9"/>
      <c r="YN540" s="9"/>
      <c r="YO540" s="9"/>
      <c r="YP540" s="9"/>
      <c r="YQ540" s="9"/>
      <c r="YR540" s="9"/>
      <c r="YS540" s="9"/>
      <c r="YT540" s="9"/>
      <c r="YU540" s="9"/>
      <c r="YV540" s="9"/>
      <c r="YW540" s="9"/>
      <c r="YX540" s="9"/>
      <c r="YY540" s="9"/>
      <c r="YZ540" s="9"/>
      <c r="ZA540" s="9"/>
      <c r="ZB540" s="9"/>
      <c r="ZC540" s="9"/>
      <c r="ZD540" s="9"/>
      <c r="ZE540" s="9"/>
      <c r="ZF540" s="9"/>
      <c r="ZG540" s="9"/>
      <c r="ZH540" s="9"/>
      <c r="ZI540" s="9"/>
      <c r="ZJ540" s="9"/>
      <c r="ZK540" s="9"/>
      <c r="ZL540" s="9"/>
      <c r="ZM540" s="9"/>
      <c r="ZN540" s="9"/>
      <c r="ZO540" s="9"/>
      <c r="ZP540" s="9"/>
      <c r="ZQ540" s="9">
        <f ref="ZQ540:ZZ541" si="263" t="shared">ZQ476/$E540*ZO$509</f>
        <v>1035.9356400813438</v>
      </c>
      <c r="ZR540" s="9">
        <f si="263" t="shared"/>
        <v>1042.641867393625</v>
      </c>
      <c r="ZS540" s="9">
        <f si="263" t="shared"/>
        <v>1921.7772740442947</v>
      </c>
      <c r="ZT540" s="9">
        <f si="263" t="shared"/>
        <v>3053.6510105832285</v>
      </c>
      <c r="ZU540" s="9">
        <f si="263" t="shared"/>
        <v>3062.9357602775694</v>
      </c>
      <c r="ZV540" s="9">
        <f si="263" t="shared"/>
        <v>4308.6392452153887</v>
      </c>
      <c r="ZW540" s="9">
        <f si="263" t="shared"/>
        <v>4320.0869748605965</v>
      </c>
      <c r="ZX540" s="9">
        <f si="263" t="shared"/>
        <v>4350.137265179269</v>
      </c>
      <c r="ZY540" s="9">
        <f si="263" t="shared"/>
        <v>5423.2812220764736</v>
      </c>
      <c r="ZZ540" s="9">
        <f si="263" t="shared"/>
        <v>5457.0103033267033</v>
      </c>
      <c r="AAA540" s="9">
        <f ref="AAA540:AAJ541" si="264" t="shared">AAA476/$E540*ZY$509</f>
        <v>6424.2834004244451</v>
      </c>
      <c r="AAB540" s="9">
        <f si="264" t="shared"/>
        <v>6495.0629323798657</v>
      </c>
      <c r="AAC540" s="9">
        <f si="264" t="shared"/>
        <v>6542.9432039967696</v>
      </c>
      <c r="AAD540" s="9">
        <f si="264" t="shared"/>
        <v>6613.7227359521903</v>
      </c>
      <c r="AAE540" s="9">
        <f si="264" t="shared"/>
        <v>7954.8434722601651</v>
      </c>
      <c r="AAF540" s="9">
        <f si="264" t="shared"/>
        <v>8017.4406037699246</v>
      </c>
      <c r="AAG540" s="9">
        <f si="264" t="shared"/>
        <v>8100.0688173628059</v>
      </c>
      <c r="AAH540" s="9">
        <f si="264" t="shared"/>
        <v>9531.2804283522364</v>
      </c>
      <c r="AAI540" s="9">
        <f si="264" t="shared"/>
        <v>9602.4944184026863</v>
      </c>
      <c r="AAJ540" s="9">
        <f si="264" t="shared"/>
        <v>9685.1026468612072</v>
      </c>
      <c r="AAK540" s="9">
        <f ref="AAK540:AAL541" si="265" t="shared">AAK476/$E540*AAI$509</f>
        <v>11178.965918052058</v>
      </c>
      <c r="AAL540" s="9">
        <f si="265" t="shared"/>
        <v>11244.111407084996</v>
      </c>
      <c r="AAM540" s="9">
        <f si="247" t="shared"/>
        <v>11322.285993924521</v>
      </c>
      <c r="AAN540" s="9">
        <f si="247" t="shared"/>
        <v>12505.822400523319</v>
      </c>
      <c r="AAO540" s="9">
        <f si="247" t="shared"/>
        <v>14039.003642432683</v>
      </c>
      <c r="AAP540" s="9">
        <f si="247" t="shared"/>
        <v>14121.286387755339</v>
      </c>
      <c r="AAQ540" s="9">
        <f si="247" t="shared"/>
        <v>14117.368161787595</v>
      </c>
      <c r="AAR540" s="9">
        <f si="247" t="shared"/>
        <v>14281.933652432912</v>
      </c>
      <c r="AAS540" s="9">
        <f si="247" t="shared"/>
        <v>14387.725753562045</v>
      </c>
      <c r="AAT540" s="9">
        <f si="247" t="shared"/>
        <v>14607.146407755803</v>
      </c>
      <c r="AAU540" s="9">
        <f si="247" t="shared"/>
        <v>14705.102056949443</v>
      </c>
      <c r="AAV540" s="9">
        <f si="247" t="shared"/>
        <v>14748.202542594645</v>
      </c>
      <c r="AAW540" s="9">
        <f si="247" t="shared"/>
        <v>14662.001571304241</v>
      </c>
      <c r="AAX540" s="9">
        <f si="247" t="shared"/>
        <v>14756.038994530138</v>
      </c>
      <c r="AAY540" s="9">
        <f si="247" t="shared"/>
        <v>14826.567061949558</v>
      </c>
      <c r="AAZ540" s="9">
        <f si="247" t="shared"/>
        <v>14803.057706143085</v>
      </c>
      <c r="ABA540" s="9">
        <f si="247" t="shared"/>
        <v>14783.466576304356</v>
      </c>
      <c r="ABB540" s="9">
        <v>14850.10249268</v>
      </c>
      <c r="ABC540" s="89">
        <v>14814.785096019999</v>
      </c>
      <c r="ABD540" s="9">
        <v>14928.444991460001</v>
      </c>
      <c r="ABE540" s="9">
        <v>15012.079347719999</v>
      </c>
      <c r="ABF540" s="9">
        <v>15085.129989020001</v>
      </c>
      <c r="ABG540" s="9">
        <v>15140.004250279999</v>
      </c>
      <c r="ABH540" s="9">
        <v>15175.551727699998</v>
      </c>
      <c r="ABI540" s="9">
        <v>15183.144392780001</v>
      </c>
      <c r="ABJ540" s="9">
        <v>15277.132383240001</v>
      </c>
      <c r="ABK540" s="9">
        <v>15228.930464020001</v>
      </c>
      <c r="ABL540" s="9">
        <v>15308.768487739999</v>
      </c>
      <c r="ABM540" s="9">
        <v>15319.697323840001</v>
      </c>
      <c r="ABN540" s="9">
        <v>15362.37730482</v>
      </c>
      <c r="ABO540" s="9">
        <v>15347.652136180001</v>
      </c>
      <c r="ABP540" s="9">
        <v>15437.843794100001</v>
      </c>
      <c r="ABQ540" s="9">
        <v>17181.729832080004</v>
      </c>
      <c r="ABR540" s="9">
        <v>17471.501575440001</v>
      </c>
      <c r="ABS540" s="9">
        <v>17501.856185880002</v>
      </c>
      <c r="ABT540" s="9">
        <v>17571.365692980002</v>
      </c>
      <c r="ABU540" s="9">
        <v>17645.211573</v>
      </c>
      <c r="ABV540" s="9">
        <v>19788.1682535</v>
      </c>
      <c r="ABW540" s="9">
        <v>19715.615200079999</v>
      </c>
      <c r="ABX540" s="9">
        <v>21163.299780820002</v>
      </c>
      <c r="ABY540" s="12" t="s">
        <v>3</v>
      </c>
    </row>
    <row ht="12.75" r="541" spans="1:753" x14ac:dyDescent="0.2">
      <c r="A541" s="1">
        <v>55350</v>
      </c>
      <c r="B541" s="1">
        <v>1.25</v>
      </c>
      <c r="C541" s="1" t="s">
        <v>53</v>
      </c>
      <c r="E541" s="23">
        <v>217.13226</v>
      </c>
      <c r="F541" s="1">
        <v>2032</v>
      </c>
      <c r="G541" s="12">
        <v>39740</v>
      </c>
      <c r="H541" s="12">
        <v>48540</v>
      </c>
      <c r="J541" s="4" t="s">
        <v>57</v>
      </c>
      <c r="GS541" s="23"/>
      <c r="HR541" s="9"/>
      <c r="HS541" s="9"/>
      <c r="HT541" s="9"/>
      <c r="HU541" s="9"/>
      <c r="HV541" s="9"/>
      <c r="HW541" s="9"/>
      <c r="HX541" s="9"/>
      <c r="HY541" s="9"/>
      <c r="HZ541" s="9"/>
      <c r="IA541" s="9"/>
      <c r="IB541" s="9"/>
      <c r="IC541" s="9"/>
      <c r="ID541" s="9"/>
      <c r="IE541" s="9"/>
      <c r="IF541" s="9"/>
      <c r="IG541" s="9"/>
      <c r="IH541" s="9"/>
      <c r="II541" s="9"/>
      <c r="IJ541" s="9"/>
      <c r="IK541" s="9"/>
      <c r="IL541" s="9"/>
      <c r="IM541" s="9"/>
      <c r="IN541" s="9"/>
      <c r="IO541" s="9"/>
      <c r="IP541" s="9"/>
      <c r="IQ541" s="9"/>
      <c r="IR541" s="9"/>
      <c r="IS541" s="9"/>
      <c r="IT541" s="9"/>
      <c r="IU541" s="9"/>
      <c r="IV541" s="9"/>
      <c r="IW541" s="9"/>
      <c r="IX541" s="9"/>
      <c r="IY541" s="9"/>
      <c r="IZ541" s="9"/>
      <c r="JA541" s="9"/>
      <c r="JB541" s="9"/>
      <c r="JC541" s="9"/>
      <c r="JD541" s="9"/>
      <c r="JE541" s="9"/>
      <c r="JF541" s="9"/>
      <c r="JG541" s="9"/>
      <c r="JH541" s="9"/>
      <c r="JI541" s="9"/>
      <c r="JJ541" s="9"/>
      <c r="JK541" s="9"/>
      <c r="JL541" s="9"/>
      <c r="JM541" s="9"/>
      <c r="JN541" s="9"/>
      <c r="JO541" s="9"/>
      <c r="JP541" s="9"/>
      <c r="JQ541" s="9"/>
      <c r="JR541" s="9"/>
      <c r="JS541" s="9"/>
      <c r="JT541" s="9"/>
      <c r="JU541" s="9"/>
      <c r="JV541" s="9"/>
      <c r="JW541" s="9"/>
      <c r="JX541" s="9"/>
      <c r="JY541" s="9"/>
      <c r="JZ541" s="9"/>
      <c r="KA541" s="9"/>
      <c r="KB541" s="9"/>
      <c r="KC541" s="9"/>
      <c r="KD541" s="9"/>
      <c r="KE541" s="9"/>
      <c r="KF541" s="9"/>
      <c r="KG541" s="9"/>
      <c r="KH541" s="9"/>
      <c r="KI541" s="9"/>
      <c r="KJ541" s="9"/>
      <c r="KK541" s="9"/>
      <c r="KL541" s="9"/>
      <c r="KM541" s="9"/>
      <c r="KN541" s="9"/>
      <c r="KO541" s="9"/>
      <c r="KP541" s="9"/>
      <c r="KQ541" s="9"/>
      <c r="KR541" s="9"/>
      <c r="KS541" s="9"/>
      <c r="KT541" s="9"/>
      <c r="KU541" s="9"/>
      <c r="KV541" s="9"/>
      <c r="KW541" s="9"/>
      <c r="KX541" s="9"/>
      <c r="KY541" s="9"/>
      <c r="KZ541" s="9"/>
      <c r="LA541" s="9"/>
      <c r="LB541" s="9"/>
      <c r="LC541" s="9"/>
      <c r="LD541" s="9"/>
      <c r="LE541" s="9"/>
      <c r="LF541" s="9"/>
      <c r="LG541" s="9"/>
      <c r="LH541" s="9"/>
      <c r="LI541" s="9"/>
      <c r="LJ541" s="9"/>
      <c r="LK541" s="9"/>
      <c r="LL541" s="9"/>
      <c r="LM541" s="9"/>
      <c r="LN541" s="9"/>
      <c r="LO541" s="9"/>
      <c r="LP541" s="9"/>
      <c r="LQ541" s="9"/>
      <c r="LR541" s="9"/>
      <c r="LS541" s="9"/>
      <c r="LT541" s="9"/>
      <c r="LU541" s="9"/>
      <c r="LV541" s="9"/>
      <c r="LW541" s="9"/>
      <c r="LX541" s="9"/>
      <c r="LY541" s="9"/>
      <c r="LZ541" s="9"/>
      <c r="MA541" s="9"/>
      <c r="MB541" s="9"/>
      <c r="MC541" s="9"/>
      <c r="MD541" s="9"/>
      <c r="ME541" s="9"/>
      <c r="MF541" s="9"/>
      <c r="MG541" s="9"/>
      <c r="MH541" s="9"/>
      <c r="MI541" s="9"/>
      <c r="MJ541" s="9"/>
      <c r="MK541" s="9"/>
      <c r="ML541" s="9"/>
      <c r="MM541" s="9"/>
      <c r="MN541" s="9"/>
      <c r="MO541" s="9"/>
      <c r="MP541" s="9"/>
      <c r="MQ541" s="9"/>
      <c r="MR541" s="9"/>
      <c r="MS541" s="9"/>
      <c r="MT541" s="9"/>
      <c r="MU541" s="9"/>
      <c r="MV541" s="9"/>
      <c r="MW541" s="9"/>
      <c r="MX541" s="9"/>
      <c r="MY541" s="9"/>
      <c r="MZ541" s="9"/>
      <c r="NA541" s="9"/>
      <c r="NB541" s="9"/>
      <c r="NC541" s="9"/>
      <c r="ND541" s="9"/>
      <c r="NE541" s="9"/>
      <c r="NF541" s="9"/>
      <c r="NG541" s="9"/>
      <c r="NH541" s="9"/>
      <c r="NI541" s="9"/>
      <c r="NJ541" s="9"/>
      <c r="NK541" s="9"/>
      <c r="NL541" s="9"/>
      <c r="NM541" s="9"/>
      <c r="NN541" s="9"/>
      <c r="NO541" s="9"/>
      <c r="NP541" s="9"/>
      <c r="NQ541" s="9"/>
      <c r="NR541" s="9"/>
      <c r="NS541" s="9"/>
      <c r="NT541" s="9"/>
      <c r="NU541" s="9"/>
      <c r="NV541" s="9"/>
      <c r="NW541" s="9"/>
      <c r="NX541" s="9"/>
      <c r="NY541" s="9"/>
      <c r="NZ541" s="9"/>
      <c r="OA541" s="9"/>
      <c r="OB541" s="9"/>
      <c r="OC541" s="9"/>
      <c r="OD541" s="9"/>
      <c r="OE541" s="9"/>
      <c r="OF541" s="9"/>
      <c r="OG541" s="9"/>
      <c r="OH541" s="9"/>
      <c r="OI541" s="9"/>
      <c r="OJ541" s="9"/>
      <c r="OK541" s="9"/>
      <c r="OL541" s="9"/>
      <c r="OM541" s="9"/>
      <c r="ON541" s="9"/>
      <c r="OO541" s="9"/>
      <c r="OP541" s="9"/>
      <c r="OQ541" s="9"/>
      <c r="OR541" s="9"/>
      <c r="OS541" s="9"/>
      <c r="OT541" s="9"/>
      <c r="OU541" s="9"/>
      <c r="OV541" s="9"/>
      <c r="OW541" s="9"/>
      <c r="OX541" s="9"/>
      <c r="OY541" s="9"/>
      <c r="OZ541" s="9"/>
      <c r="PA541" s="9"/>
      <c r="PB541" s="9"/>
      <c r="PC541" s="9"/>
      <c r="PD541" s="9"/>
      <c r="PE541" s="9"/>
      <c r="PF541" s="9"/>
      <c r="PG541" s="9"/>
      <c r="PH541" s="9"/>
      <c r="PI541" s="9"/>
      <c r="PJ541" s="9"/>
      <c r="PK541" s="9"/>
      <c r="PL541" s="9"/>
      <c r="PM541" s="9"/>
      <c r="PN541" s="9"/>
      <c r="PO541" s="9"/>
      <c r="PP541" s="9"/>
      <c r="PQ541" s="9"/>
      <c r="PR541" s="9"/>
      <c r="PS541" s="9"/>
      <c r="PT541" s="9"/>
      <c r="PU541" s="9"/>
      <c r="PV541" s="9"/>
      <c r="PW541" s="9"/>
      <c r="PZ541" s="38"/>
      <c r="QA541" s="38"/>
      <c r="QB541" s="38"/>
      <c r="QC541" s="38"/>
      <c r="QD541" s="48"/>
      <c r="QE541" s="9"/>
      <c r="QF541" s="9"/>
      <c r="QG541" s="9"/>
      <c r="QH541" s="9"/>
      <c r="QI541" s="9"/>
      <c r="QJ541" s="9"/>
      <c r="QK541" s="9"/>
      <c r="QL541" s="9"/>
      <c r="QM541" s="9"/>
      <c r="QN541" s="9"/>
      <c r="QO541" s="9"/>
      <c r="QP541" s="9"/>
      <c r="QQ541" s="9"/>
      <c r="QR541" s="9"/>
      <c r="QS541" s="9"/>
      <c r="QT541" s="9"/>
      <c r="QU541" s="9"/>
      <c r="QV541" s="9"/>
      <c r="QW541" s="9"/>
      <c r="QX541" s="9"/>
      <c r="QY541" s="9"/>
      <c r="QZ541" s="9"/>
      <c r="RA541" s="9"/>
      <c r="RB541" s="9"/>
      <c r="RC541" s="9"/>
      <c r="RD541" s="9"/>
      <c r="RE541" s="9"/>
      <c r="RF541" s="9"/>
      <c r="RG541" s="9"/>
      <c r="RH541" s="9"/>
      <c r="RI541" s="9"/>
      <c r="RJ541" s="9"/>
      <c r="RK541" s="9"/>
      <c r="RL541" s="9"/>
      <c r="RM541" s="9"/>
      <c r="RN541" s="9"/>
      <c r="RO541" s="9"/>
      <c r="RP541" s="9"/>
      <c r="RQ541" s="9"/>
      <c r="RR541" s="9"/>
      <c r="RS541" s="9"/>
      <c r="RT541" s="9"/>
      <c r="RU541" s="9"/>
      <c r="RV541" s="9"/>
      <c r="RW541" s="9"/>
      <c r="RX541" s="9"/>
      <c r="RY541" s="9"/>
      <c r="RZ541" s="9"/>
      <c r="SA541" s="9"/>
      <c r="SB541" s="9"/>
      <c r="SC541" s="9"/>
      <c r="SD541" s="9"/>
      <c r="SE541" s="9"/>
      <c r="SF541" s="9"/>
      <c r="SG541" s="9"/>
      <c r="SH541" s="9"/>
      <c r="SI541" s="9"/>
      <c r="SJ541" s="9"/>
      <c r="SK541" s="9"/>
      <c r="SL541" s="9"/>
      <c r="SM541" s="9"/>
      <c r="SN541" s="9"/>
      <c r="SO541" s="9"/>
      <c r="SP541" s="9"/>
      <c r="SQ541" s="9"/>
      <c r="SR541" s="9"/>
      <c r="SS541" s="9"/>
      <c r="ST541" s="9"/>
      <c r="SU541" s="9"/>
      <c r="SV541" s="9"/>
      <c r="SW541" s="9"/>
      <c r="SX541" s="9"/>
      <c r="SY541" s="9"/>
      <c r="SZ541" s="9"/>
      <c r="TA541" s="9"/>
      <c r="TB541" s="9"/>
      <c r="TC541" s="9"/>
      <c r="TD541" s="9"/>
      <c r="TE541" s="9"/>
      <c r="TF541" s="9"/>
      <c r="TG541" s="9"/>
      <c r="TH541" s="9"/>
      <c r="TI541" s="9"/>
      <c r="TJ541" s="9"/>
      <c r="TK541" s="9"/>
      <c r="TL541" s="9"/>
      <c r="TM541" s="9"/>
      <c r="TN541" s="9"/>
      <c r="TO541" s="9"/>
      <c r="TP541" s="9"/>
      <c r="TQ541" s="9"/>
      <c r="TR541" s="9"/>
      <c r="TS541" s="9"/>
      <c r="TT541" s="9"/>
      <c r="TU541" s="9"/>
      <c r="TV541" s="9"/>
      <c r="TW541" s="9"/>
      <c r="TX541" s="9"/>
      <c r="TY541" s="9"/>
      <c r="TZ541" s="9">
        <f ref="TZ541:VE541" si="266" t="shared">TZ477/$E541*TX$509</f>
        <v>1000.3119757515533</v>
      </c>
      <c r="UA541" s="9">
        <f si="266" t="shared"/>
        <v>1005.8385612529432</v>
      </c>
      <c r="UB541" s="9">
        <f si="266" t="shared"/>
        <v>2255.883119348548</v>
      </c>
      <c r="UC541" s="9">
        <f si="266" t="shared"/>
        <v>3233.0525183130321</v>
      </c>
      <c r="UD541" s="9">
        <f si="266" t="shared"/>
        <v>3186.652227540947</v>
      </c>
      <c r="UE541" s="9">
        <f si="266" t="shared"/>
        <v>4209.1166001772381</v>
      </c>
      <c r="UF541" s="9">
        <f si="266" t="shared"/>
        <v>5306.1207947635239</v>
      </c>
      <c r="UG541" s="9">
        <f si="266" t="shared"/>
        <v>6520.0353001437925</v>
      </c>
      <c r="UH541" s="9">
        <f si="266" t="shared"/>
        <v>6526.2066539536781</v>
      </c>
      <c r="UI541" s="9">
        <f si="266" t="shared"/>
        <v>6566.3204537179327</v>
      </c>
      <c r="UJ541" s="9">
        <f si="266" t="shared"/>
        <v>7693.9073816115579</v>
      </c>
      <c r="UK541" s="9">
        <f si="266" t="shared"/>
        <v>7693.9073816115579</v>
      </c>
      <c r="UL541" s="9">
        <f si="266" t="shared"/>
        <v>7729.9613056116123</v>
      </c>
      <c r="UM541" s="9">
        <f si="266" t="shared"/>
        <v>8753.9713859193471</v>
      </c>
      <c r="UN541" s="9">
        <f si="266" t="shared"/>
        <v>8782.4329742618629</v>
      </c>
      <c r="UO541" s="9">
        <f si="266" t="shared"/>
        <v>8806.8286214125892</v>
      </c>
      <c r="UP541" s="9">
        <f si="266" t="shared"/>
        <v>8863.7517980976208</v>
      </c>
      <c r="UQ541" s="9">
        <f si="266" t="shared"/>
        <v>9762.8680924704586</v>
      </c>
      <c r="UR541" s="9">
        <f si="266" t="shared"/>
        <v>10931.570824160352</v>
      </c>
      <c r="US541" s="9">
        <f si="266" t="shared"/>
        <v>11006.37628144247</v>
      </c>
      <c r="UT541" s="9">
        <f si="266" t="shared"/>
        <v>11111.103921637439</v>
      </c>
      <c r="UU541" s="9">
        <f si="266" t="shared"/>
        <v>11151.000165521235</v>
      </c>
      <c r="UV541" s="9">
        <f si="266" t="shared"/>
        <v>11175.935317948608</v>
      </c>
      <c r="UW541" s="9">
        <f si="266" t="shared"/>
        <v>11151.000165521235</v>
      </c>
      <c r="UX541" s="9">
        <f si="266" t="shared"/>
        <v>12488.298486830099</v>
      </c>
      <c r="UY541" s="9">
        <f si="266" t="shared"/>
        <v>12532.800218631723</v>
      </c>
      <c r="UZ541" s="9">
        <f si="266" t="shared"/>
        <v>12560.613801007736</v>
      </c>
      <c r="VA541" s="9">
        <f si="266" t="shared"/>
        <v>13556.313159546169</v>
      </c>
      <c r="VB541" s="9">
        <f si="266" t="shared"/>
        <v>13651.948525751079</v>
      </c>
      <c r="VC541" s="9">
        <f si="266" t="shared"/>
        <v>13687.811788077921</v>
      </c>
      <c r="VD541" s="9">
        <f si="266" t="shared"/>
        <v>13825.28762699748</v>
      </c>
      <c r="VE541" s="9">
        <f si="266" t="shared"/>
        <v>13897.014151651165</v>
      </c>
      <c r="VF541" s="9">
        <f ref="VF541:WK541" si="267" t="shared">VF477/$E541*VD$509</f>
        <v>14010.581149019496</v>
      </c>
      <c r="VG541" s="9">
        <f si="267" t="shared"/>
        <v>14058.398832121951</v>
      </c>
      <c r="VH541" s="9">
        <f si="267" t="shared"/>
        <v>14058.398832121951</v>
      </c>
      <c r="VI541" s="9">
        <f si="267" t="shared"/>
        <v>14028.512780182917</v>
      </c>
      <c r="VJ541" s="9">
        <f si="267" t="shared"/>
        <v>14112.193725612215</v>
      </c>
      <c r="VK541" s="9">
        <f si="267" t="shared"/>
        <v>14219.783512592739</v>
      </c>
      <c r="VL541" s="9">
        <f si="267" t="shared"/>
        <v>15268.886557897938</v>
      </c>
      <c r="VM541" s="9">
        <f si="267" t="shared"/>
        <v>15300.964050666631</v>
      </c>
      <c r="VN541" s="9">
        <f si="267" t="shared"/>
        <v>15358.703537650279</v>
      </c>
      <c r="VO541" s="9">
        <f si="267" t="shared"/>
        <v>15268.886557897938</v>
      </c>
      <c r="VP541" s="9">
        <f si="267" t="shared"/>
        <v>15390.781030418973</v>
      </c>
      <c r="VQ541" s="9">
        <f si="267" t="shared"/>
        <v>15448.520517402621</v>
      </c>
      <c r="VR541" s="9">
        <f si="267" t="shared"/>
        <v>15557.583992816177</v>
      </c>
      <c r="VS541" s="9">
        <f si="267" t="shared"/>
        <v>15551.168494262438</v>
      </c>
      <c r="VT541" s="9">
        <f si="267" t="shared"/>
        <v>15512.675502940006</v>
      </c>
      <c r="VU541" s="9">
        <f si="267" t="shared"/>
        <v>15531.921998601221</v>
      </c>
      <c r="VV541" s="9">
        <f si="267" t="shared"/>
        <v>15589.661485584869</v>
      </c>
      <c r="VW541" s="9">
        <f si="267" t="shared"/>
        <v>14350.23388786171</v>
      </c>
      <c r="VX541" s="9">
        <f si="267" t="shared"/>
        <v>14432.503861010795</v>
      </c>
      <c r="VY541" s="9">
        <f si="267" t="shared"/>
        <v>14432.503861010795</v>
      </c>
      <c r="VZ541" s="9">
        <f si="267" t="shared"/>
        <v>14503.020980852869</v>
      </c>
      <c r="WA541" s="9">
        <f si="267" t="shared"/>
        <v>14444.256714317809</v>
      </c>
      <c r="WB541" s="9">
        <f si="267" t="shared"/>
        <v>14550.032394080916</v>
      </c>
      <c r="WC541" s="9">
        <f si="267" t="shared"/>
        <v>14614.673087269482</v>
      </c>
      <c r="WD541" s="9">
        <f si="267" t="shared"/>
        <v>14661.684500497531</v>
      </c>
      <c r="WE541" s="9">
        <f si="267" t="shared"/>
        <v>14691.066633765062</v>
      </c>
      <c r="WF541" s="9">
        <f si="267" t="shared"/>
        <v>14673.437353804542</v>
      </c>
      <c r="WG541" s="9">
        <f si="267" t="shared"/>
        <v>14673.437353804542</v>
      </c>
      <c r="WH541" s="9">
        <f si="267" t="shared"/>
        <v>14749.830900300121</v>
      </c>
      <c r="WI541" s="9">
        <f si="267" t="shared"/>
        <v>14802.718740181675</v>
      </c>
      <c r="WJ541" s="9">
        <f si="267" t="shared"/>
        <v>14802.718740181675</v>
      </c>
      <c r="WK541" s="9">
        <f si="267" t="shared"/>
        <v>14814.471593488688</v>
      </c>
      <c r="WL541" s="9">
        <f ref="WL541:XQ541" si="268" t="shared">WL477/$E541*WJ$509</f>
        <v>14890.865139984266</v>
      </c>
      <c r="WM541" s="9">
        <f si="268" t="shared"/>
        <v>14843.853726756217</v>
      </c>
      <c r="WN541" s="9">
        <f si="268" t="shared"/>
        <v>14937.876553212314</v>
      </c>
      <c r="WO541" s="9">
        <f si="268" t="shared"/>
        <v>14973.13511313335</v>
      </c>
      <c r="WP541" s="9">
        <f si="268" t="shared"/>
        <v>15026.022953014904</v>
      </c>
      <c r="WQ541" s="9">
        <f si="268" t="shared"/>
        <v>15037.775806321917</v>
      </c>
      <c r="WR541" s="9">
        <f si="268" t="shared"/>
        <v>15061.281512935941</v>
      </c>
      <c r="WS541" s="9">
        <f si="268" t="shared"/>
        <v>15043.652232975423</v>
      </c>
      <c r="WT541" s="9">
        <f si="268" t="shared"/>
        <v>15102.416499510482</v>
      </c>
      <c r="WU541" s="9">
        <f si="268" t="shared"/>
        <v>15137.67505943152</v>
      </c>
      <c r="WV541" s="9">
        <f si="268" t="shared"/>
        <v>15143.551486085023</v>
      </c>
      <c r="WW541" s="9">
        <f si="268" t="shared"/>
        <v>15108.292926163989</v>
      </c>
      <c r="WX541" s="9">
        <f si="268" t="shared"/>
        <v>15131.798632778013</v>
      </c>
      <c r="WY541" s="9">
        <f si="268" t="shared"/>
        <v>15008.393673054386</v>
      </c>
      <c r="WZ541" s="9">
        <f si="268" t="shared"/>
        <v>15084.787219549964</v>
      </c>
      <c r="XA541" s="9">
        <f si="268" t="shared"/>
        <v>15108.292926163989</v>
      </c>
      <c r="XB541" s="9">
        <f si="268" t="shared"/>
        <v>15161.180766045543</v>
      </c>
      <c r="XC541" s="9">
        <f si="268" t="shared"/>
        <v>15190.562899313074</v>
      </c>
      <c r="XD541" s="9">
        <f si="268" t="shared"/>
        <v>15214.068605927096</v>
      </c>
      <c r="XE541" s="9">
        <f si="268" t="shared"/>
        <v>15196.439325966581</v>
      </c>
      <c r="XF541" s="9">
        <f si="268" t="shared"/>
        <v>15266.956445808652</v>
      </c>
      <c r="XG541" s="9">
        <f si="268" t="shared"/>
        <v>15255.203592501641</v>
      </c>
      <c r="XH541" s="9">
        <f si="268" t="shared"/>
        <v>16085.914046121014</v>
      </c>
      <c r="XI541" s="9">
        <f si="268" t="shared"/>
        <v>16104.510478544276</v>
      </c>
      <c r="XJ541" s="9">
        <f si="268" t="shared"/>
        <v>16154.100965006306</v>
      </c>
      <c r="XK541" s="9">
        <f si="268" t="shared"/>
        <v>16042.522370466739</v>
      </c>
      <c r="XL541" s="9">
        <f si="268" t="shared"/>
        <v>16116.908100159782</v>
      </c>
      <c r="XM541" s="9">
        <f si="268" t="shared"/>
        <v>16185.095019045075</v>
      </c>
      <c r="XN541" s="9">
        <f si="268" t="shared"/>
        <v>16203.691451468334</v>
      </c>
      <c r="XO541" s="9">
        <f si="268" t="shared"/>
        <v>16247.083127122612</v>
      </c>
      <c r="XP541" s="9">
        <f si="268" t="shared"/>
        <v>16309.07123520015</v>
      </c>
      <c r="XQ541" s="9">
        <f si="268" t="shared"/>
        <v>16327.667667623409</v>
      </c>
      <c r="XR541" s="9">
        <f ref="XR541:YW541" si="269" t="shared">XR477/$E541*XP$509</f>
        <v>16389.655775700947</v>
      </c>
      <c r="XS541" s="9">
        <f si="269" t="shared"/>
        <v>16420.649829739716</v>
      </c>
      <c r="XT541" s="9">
        <f si="269" t="shared"/>
        <v>16414.451018931963</v>
      </c>
      <c r="XU541" s="9">
        <f si="269" t="shared"/>
        <v>16457.842694586241</v>
      </c>
      <c r="XV541" s="9">
        <f si="269" t="shared"/>
        <v>16557.023667510301</v>
      </c>
      <c r="XW541" s="9">
        <f si="269" t="shared"/>
        <v>16457.842694586241</v>
      </c>
      <c r="XX541" s="9">
        <f si="269" t="shared"/>
        <v>16637.608208011097</v>
      </c>
      <c r="XY541" s="9">
        <f si="269" t="shared"/>
        <v>16693.397505280882</v>
      </c>
      <c r="XZ541" s="9">
        <f si="269" t="shared"/>
        <v>16773.982045781682</v>
      </c>
      <c r="YA541" s="9">
        <f si="269" t="shared"/>
        <v>16842.168964666973</v>
      </c>
      <c r="YB541" s="9">
        <f si="269" t="shared"/>
        <v>16879.361829513495</v>
      </c>
      <c r="YC541" s="9">
        <f si="269" t="shared"/>
        <v>16916.554694360017</v>
      </c>
      <c r="YD541" s="9">
        <f si="269" t="shared"/>
        <v>17028.133288899586</v>
      </c>
      <c r="YE541" s="9">
        <f si="269" t="shared"/>
        <v>17052.928532130602</v>
      </c>
      <c r="YF541" s="9">
        <f si="269" t="shared"/>
        <v>17065.326153746108</v>
      </c>
      <c r="YG541" s="9">
        <f si="269" t="shared"/>
        <v>17096.320207784876</v>
      </c>
      <c r="YH541" s="9">
        <f si="269" t="shared"/>
        <v>17238.892856363214</v>
      </c>
      <c r="YI541" s="9">
        <f si="269" t="shared"/>
        <v>17108.717829400386</v>
      </c>
      <c r="YJ541" s="9">
        <f si="269" t="shared"/>
        <v>17238.892856363214</v>
      </c>
      <c r="YK541" s="9">
        <f si="269" t="shared"/>
        <v>17251.29047797872</v>
      </c>
      <c r="YL541" s="9">
        <f si="269" t="shared"/>
        <v>17338.073829287274</v>
      </c>
      <c r="YM541" s="9">
        <f si="269" t="shared"/>
        <v>17400.061937364811</v>
      </c>
      <c r="YN541" s="9">
        <f si="269" t="shared"/>
        <v>17449.652423826843</v>
      </c>
      <c r="YO541" s="9">
        <f si="269" t="shared"/>
        <v>17462.050045442349</v>
      </c>
      <c r="YP541" s="9">
        <f si="269" t="shared"/>
        <v>17617.020315636193</v>
      </c>
      <c r="YQ541" s="9">
        <f si="269" t="shared"/>
        <v>17610.82150482844</v>
      </c>
      <c r="YR541" s="9">
        <f si="269" t="shared"/>
        <v>17635.616748059456</v>
      </c>
      <c r="YS541" s="9">
        <f si="269" t="shared"/>
        <v>17641.815558867209</v>
      </c>
      <c r="YT541" s="9">
        <f si="269" t="shared"/>
        <v>17703.803666944747</v>
      </c>
      <c r="YU541" s="9">
        <f si="269" t="shared"/>
        <v>17542.634585943149</v>
      </c>
      <c r="YV541" s="9">
        <f si="269" t="shared"/>
        <v>17666.610802098225</v>
      </c>
      <c r="YW541" s="9">
        <f si="269" t="shared"/>
        <v>17672.809612905978</v>
      </c>
      <c r="YX541" s="9">
        <f ref="YX541:ZP541" si="270" t="shared">YX477/$E541*YV$509</f>
        <v>17864.972747946344</v>
      </c>
      <c r="YY541" s="9">
        <f si="270" t="shared"/>
        <v>17926.960856023881</v>
      </c>
      <c r="YZ541" s="9">
        <f si="270" t="shared"/>
        <v>17951.756099254897</v>
      </c>
      <c r="ZA541" s="9">
        <f si="270" t="shared"/>
        <v>17945.557288447144</v>
      </c>
      <c r="ZB541" s="9">
        <f si="270" t="shared"/>
        <v>18081.931126217725</v>
      </c>
      <c r="ZC541" s="9">
        <f si="270" t="shared"/>
        <v>18038.53945056345</v>
      </c>
      <c r="ZD541" s="9">
        <f si="270" t="shared"/>
        <v>18001.346585716925</v>
      </c>
      <c r="ZE541" s="9">
        <f si="270" t="shared"/>
        <v>18038.53945056345</v>
      </c>
      <c r="ZF541" s="9">
        <f si="270" t="shared"/>
        <v>18088.129937025478</v>
      </c>
      <c r="ZG541" s="9">
        <f si="270" t="shared"/>
        <v>18013.744207332435</v>
      </c>
      <c r="ZH541" s="9">
        <f si="270" t="shared"/>
        <v>18100.527558640988</v>
      </c>
      <c r="ZI541" s="9">
        <f si="270" t="shared"/>
        <v>18137.72042348751</v>
      </c>
      <c r="ZJ541" s="9">
        <f si="270" t="shared"/>
        <v>18137.72042348751</v>
      </c>
      <c r="ZK541" s="9">
        <f si="270" t="shared"/>
        <v>18785.786965050702</v>
      </c>
      <c r="ZL541" s="9">
        <f si="270" t="shared"/>
        <v>18817.932391068927</v>
      </c>
      <c r="ZM541" s="9">
        <f si="270" t="shared"/>
        <v>18914.368669123603</v>
      </c>
      <c r="ZN541" s="9">
        <f si="270" t="shared"/>
        <v>19798.07344657123</v>
      </c>
      <c r="ZO541" s="9">
        <f si="270" t="shared"/>
        <v>19865.574549355311</v>
      </c>
      <c r="ZP541" s="9">
        <f si="270" t="shared"/>
        <v>19865.574549355311</v>
      </c>
      <c r="ZQ541" s="9">
        <f si="263" t="shared"/>
        <v>19811.573667128043</v>
      </c>
      <c r="ZR541" s="9">
        <f si="263" t="shared"/>
        <v>19939.825762417797</v>
      </c>
      <c r="ZS541" s="9">
        <f si="263" t="shared"/>
        <v>19885.824880190536</v>
      </c>
      <c r="ZT541" s="9">
        <f si="263" t="shared"/>
        <v>19980.326424088249</v>
      </c>
      <c r="ZU541" s="9">
        <f si="263" t="shared"/>
        <v>20041.077416593922</v>
      </c>
      <c r="ZV541" s="9">
        <f si="263" t="shared"/>
        <v>20324.582048287069</v>
      </c>
      <c r="ZW541" s="9">
        <f si="263" t="shared"/>
        <v>20378.582930514331</v>
      </c>
      <c r="ZX541" s="9">
        <f si="263" t="shared"/>
        <v>20520.335246360904</v>
      </c>
      <c r="ZY541" s="9">
        <f si="263" t="shared"/>
        <v>20621.586900537026</v>
      </c>
      <c r="ZZ541" s="9">
        <f si="263" t="shared"/>
        <v>20749.83899582678</v>
      </c>
      <c r="AAA541" s="9">
        <f si="264" t="shared"/>
        <v>20830.840319167684</v>
      </c>
      <c r="AAB541" s="9">
        <f si="264" t="shared"/>
        <v>21060.34406863356</v>
      </c>
      <c r="AAC541" s="9">
        <f si="264" t="shared"/>
        <v>21215.59660503695</v>
      </c>
      <c r="AAD541" s="9">
        <f si="264" t="shared"/>
        <v>21445.100354502825</v>
      </c>
      <c r="AAE541" s="9">
        <f si="264" t="shared"/>
        <v>21445.100354502825</v>
      </c>
      <c r="AAF541" s="9">
        <f si="264" t="shared"/>
        <v>21613.853111463031</v>
      </c>
      <c r="AAG541" s="9">
        <f si="264" t="shared"/>
        <v>21836.606750650502</v>
      </c>
      <c r="AAH541" s="9">
        <f si="264" t="shared"/>
        <v>22585.868991553813</v>
      </c>
      <c r="AAI541" s="9">
        <f si="264" t="shared"/>
        <v>22754.621748514019</v>
      </c>
      <c r="AAJ541" s="9">
        <f si="264" t="shared"/>
        <v>22950.374946587854</v>
      </c>
      <c r="AAK541" s="9">
        <f si="265" t="shared"/>
        <v>23166.378475496917</v>
      </c>
      <c r="AAL541" s="9">
        <f si="265" t="shared"/>
        <v>23301.380681065079</v>
      </c>
      <c r="AAM541" s="9">
        <f si="247" t="shared"/>
        <v>23463.383327746877</v>
      </c>
      <c r="AAN541" s="9">
        <f si="247" t="shared"/>
        <v>24043.892811689981</v>
      </c>
      <c r="AAO541" s="9">
        <f si="247" t="shared"/>
        <v>24185.645127536554</v>
      </c>
      <c r="AAP541" s="9">
        <f si="247" t="shared"/>
        <v>24327.397443383124</v>
      </c>
      <c r="AAQ541" s="9">
        <f si="247" t="shared"/>
        <v>24320.647333104716</v>
      </c>
      <c r="AAR541" s="9">
        <f si="247" t="shared"/>
        <v>24604.15196479786</v>
      </c>
      <c r="AAS541" s="9">
        <f si="247" t="shared"/>
        <v>24786.404942314883</v>
      </c>
      <c r="AAT541" s="9">
        <f si="247" t="shared"/>
        <v>25164.41111790574</v>
      </c>
      <c r="AAU541" s="9">
        <f si="247" t="shared"/>
        <v>25333.163874865946</v>
      </c>
      <c r="AAV541" s="9">
        <f si="247" t="shared"/>
        <v>25407.415087928435</v>
      </c>
      <c r="AAW541" s="9">
        <f si="247" t="shared"/>
        <v>25258.912661803453</v>
      </c>
      <c r="AAX541" s="9">
        <f si="247" t="shared"/>
        <v>25420.915308485255</v>
      </c>
      <c r="AAY541" s="9">
        <f si="247" t="shared"/>
        <v>25542.417293496597</v>
      </c>
      <c r="AAZ541" s="9">
        <f si="247" t="shared"/>
        <v>25501.916631826152</v>
      </c>
      <c r="ABA541" s="9">
        <f si="247" t="shared"/>
        <v>25468.166080434112</v>
      </c>
      <c r="ABB541" s="9">
        <v>25582.919115159999</v>
      </c>
      <c r="ABC541" s="89">
        <v>25522.093947109999</v>
      </c>
      <c r="ABD541" s="9">
        <v>25717.907018229998</v>
      </c>
      <c r="ABE541" s="9">
        <v>25861.982054840002</v>
      </c>
      <c r="ABF541" s="9">
        <v>25987.882824370001</v>
      </c>
      <c r="ABG541" s="9">
        <v>26082.418326520001</v>
      </c>
      <c r="ABH541" s="9">
        <v>26143.683194580004</v>
      </c>
      <c r="ABI541" s="9">
        <v>26156.727628209999</v>
      </c>
      <c r="ABJ541" s="9">
        <v>26318.683798560003</v>
      </c>
      <c r="ABK541" s="9">
        <v>26235.433929999996</v>
      </c>
      <c r="ABL541" s="9">
        <v>26373.060033129997</v>
      </c>
      <c r="ABM541" s="9">
        <v>26391.96713356</v>
      </c>
      <c r="ABN541" s="9">
        <v>26465.397035229998</v>
      </c>
      <c r="ABO541" s="9">
        <v>26440.187567990004</v>
      </c>
      <c r="ABP541" s="9">
        <v>26595.401671520001</v>
      </c>
      <c r="ABQ541" s="9">
        <v>26698.731173870001</v>
      </c>
      <c r="ABR541" s="9">
        <v>27148.98398411</v>
      </c>
      <c r="ABS541" s="9">
        <v>27196.178451849999</v>
      </c>
      <c r="ABT541" s="9">
        <v>27304.198087640001</v>
      </c>
      <c r="ABU541" s="9">
        <v>27418.959790250003</v>
      </c>
      <c r="ABV541" s="9">
        <v>27513.055592389996</v>
      </c>
      <c r="ABW541" s="9">
        <v>27412.21772343</v>
      </c>
      <c r="ABX541" s="9">
        <v>27496.053858670002</v>
      </c>
      <c r="ABY541" s="12" t="s">
        <v>3</v>
      </c>
    </row>
    <row customFormat="1" ht="12.75" r="542" s="81" spans="1:753" x14ac:dyDescent="0.2">
      <c r="A542" s="81">
        <v>55360</v>
      </c>
      <c r="B542" s="81">
        <v>0.75</v>
      </c>
      <c r="C542" s="81" t="s">
        <v>53</v>
      </c>
      <c r="E542" s="85">
        <v>372.24</v>
      </c>
      <c r="F542" s="81">
        <v>2033</v>
      </c>
      <c r="G542" s="77">
        <v>45105</v>
      </c>
      <c r="H542" s="77">
        <v>48905</v>
      </c>
      <c r="I542" s="77"/>
      <c r="J542" s="86" t="s">
        <v>57</v>
      </c>
      <c r="GS542" s="85"/>
      <c r="HR542" s="83"/>
      <c r="HS542" s="83"/>
      <c r="HT542" s="83"/>
      <c r="HU542" s="83"/>
      <c r="HV542" s="83"/>
      <c r="HW542" s="83"/>
      <c r="HX542" s="83"/>
      <c r="HY542" s="83"/>
      <c r="HZ542" s="83"/>
      <c r="IA542" s="83"/>
      <c r="IB542" s="83"/>
      <c r="IC542" s="83"/>
      <c r="ID542" s="83"/>
      <c r="IE542" s="83"/>
      <c r="IF542" s="83"/>
      <c r="IG542" s="83"/>
      <c r="IH542" s="83"/>
      <c r="II542" s="83"/>
      <c r="IJ542" s="83"/>
      <c r="IK542" s="83"/>
      <c r="IL542" s="83"/>
      <c r="IM542" s="83"/>
      <c r="IN542" s="83"/>
      <c r="IO542" s="83"/>
      <c r="IP542" s="83"/>
      <c r="IQ542" s="83"/>
      <c r="IR542" s="83"/>
      <c r="IS542" s="83"/>
      <c r="IT542" s="83"/>
      <c r="IU542" s="83"/>
      <c r="IV542" s="83"/>
      <c r="IW542" s="83"/>
      <c r="IX542" s="83"/>
      <c r="IY542" s="83"/>
      <c r="IZ542" s="83"/>
      <c r="JA542" s="83"/>
      <c r="JB542" s="83"/>
      <c r="JC542" s="83"/>
      <c r="JD542" s="83"/>
      <c r="JE542" s="83"/>
      <c r="JF542" s="83"/>
      <c r="JG542" s="83"/>
      <c r="JH542" s="83"/>
      <c r="JI542" s="83"/>
      <c r="JJ542" s="83"/>
      <c r="JK542" s="83"/>
      <c r="JL542" s="83"/>
      <c r="JM542" s="83"/>
      <c r="JN542" s="83"/>
      <c r="JO542" s="83"/>
      <c r="JP542" s="83"/>
      <c r="JQ542" s="83"/>
      <c r="JR542" s="83"/>
      <c r="JS542" s="83"/>
      <c r="JT542" s="83"/>
      <c r="JU542" s="83"/>
      <c r="JV542" s="83"/>
      <c r="JW542" s="83"/>
      <c r="JX542" s="83"/>
      <c r="JY542" s="83"/>
      <c r="JZ542" s="83"/>
      <c r="KA542" s="83"/>
      <c r="KB542" s="83"/>
      <c r="KC542" s="83"/>
      <c r="KD542" s="83"/>
      <c r="KE542" s="83"/>
      <c r="KF542" s="83"/>
      <c r="KG542" s="83"/>
      <c r="KH542" s="83"/>
      <c r="KI542" s="83"/>
      <c r="KJ542" s="83"/>
      <c r="KK542" s="83"/>
      <c r="KL542" s="83"/>
      <c r="KM542" s="83"/>
      <c r="KN542" s="83"/>
      <c r="KO542" s="83"/>
      <c r="KP542" s="83"/>
      <c r="KQ542" s="83"/>
      <c r="KR542" s="83"/>
      <c r="KS542" s="83"/>
      <c r="KT542" s="83"/>
      <c r="KU542" s="83"/>
      <c r="KV542" s="83"/>
      <c r="KW542" s="83"/>
      <c r="KX542" s="83"/>
      <c r="KY542" s="83"/>
      <c r="KZ542" s="83"/>
      <c r="LA542" s="83"/>
      <c r="LB542" s="83"/>
      <c r="LC542" s="83"/>
      <c r="LD542" s="83"/>
      <c r="LE542" s="83"/>
      <c r="LF542" s="83"/>
      <c r="LG542" s="83"/>
      <c r="LH542" s="83"/>
      <c r="LI542" s="83"/>
      <c r="LJ542" s="83"/>
      <c r="LK542" s="83"/>
      <c r="LL542" s="83"/>
      <c r="LM542" s="83"/>
      <c r="LN542" s="83"/>
      <c r="LO542" s="83"/>
      <c r="LP542" s="83"/>
      <c r="LQ542" s="83"/>
      <c r="LR542" s="83"/>
      <c r="LS542" s="83"/>
      <c r="LT542" s="83"/>
      <c r="LU542" s="83"/>
      <c r="LV542" s="83"/>
      <c r="LW542" s="83"/>
      <c r="LX542" s="83"/>
      <c r="LY542" s="83"/>
      <c r="LZ542" s="83"/>
      <c r="MA542" s="83"/>
      <c r="MB542" s="83"/>
      <c r="MC542" s="83"/>
      <c r="MD542" s="83"/>
      <c r="ME542" s="83"/>
      <c r="MF542" s="83"/>
      <c r="MG542" s="83"/>
      <c r="MH542" s="83"/>
      <c r="MI542" s="83"/>
      <c r="MJ542" s="83"/>
      <c r="MK542" s="83"/>
      <c r="ML542" s="83"/>
      <c r="MM542" s="83"/>
      <c r="MN542" s="83"/>
      <c r="MO542" s="83"/>
      <c r="MP542" s="83"/>
      <c r="MQ542" s="83"/>
      <c r="MR542" s="83"/>
      <c r="MS542" s="83"/>
      <c r="MT542" s="83"/>
      <c r="MU542" s="83"/>
      <c r="MV542" s="83"/>
      <c r="MW542" s="83"/>
      <c r="MX542" s="83"/>
      <c r="MY542" s="83"/>
      <c r="MZ542" s="83"/>
      <c r="NA542" s="83"/>
      <c r="NB542" s="83"/>
      <c r="NC542" s="83"/>
      <c r="ND542" s="83"/>
      <c r="NE542" s="83"/>
      <c r="NF542" s="83"/>
      <c r="NG542" s="83"/>
      <c r="NH542" s="83"/>
      <c r="NI542" s="83"/>
      <c r="NJ542" s="83"/>
      <c r="NK542" s="83"/>
      <c r="NL542" s="83"/>
      <c r="NM542" s="83"/>
      <c r="NN542" s="83"/>
      <c r="NO542" s="83"/>
      <c r="NP542" s="83"/>
      <c r="NQ542" s="83"/>
      <c r="NR542" s="83"/>
      <c r="NS542" s="83"/>
      <c r="NT542" s="83"/>
      <c r="NU542" s="83"/>
      <c r="NV542" s="83"/>
      <c r="NW542" s="83"/>
      <c r="NX542" s="83"/>
      <c r="NY542" s="83"/>
      <c r="NZ542" s="83"/>
      <c r="OA542" s="83"/>
      <c r="OB542" s="83"/>
      <c r="OC542" s="83"/>
      <c r="OD542" s="83"/>
      <c r="OE542" s="83"/>
      <c r="OF542" s="83"/>
      <c r="OG542" s="83"/>
      <c r="OH542" s="83"/>
      <c r="OI542" s="83"/>
      <c r="OJ542" s="83"/>
      <c r="OK542" s="83"/>
      <c r="OL542" s="83"/>
      <c r="OM542" s="83"/>
      <c r="ON542" s="83"/>
      <c r="OO542" s="83"/>
      <c r="OP542" s="83"/>
      <c r="OQ542" s="83"/>
      <c r="OR542" s="83"/>
      <c r="OS542" s="83"/>
      <c r="OT542" s="83"/>
      <c r="OU542" s="83"/>
      <c r="OV542" s="83"/>
      <c r="OW542" s="83"/>
      <c r="OX542" s="83"/>
      <c r="OY542" s="83"/>
      <c r="OZ542" s="83"/>
      <c r="PA542" s="83"/>
      <c r="PB542" s="83"/>
      <c r="PC542" s="83"/>
      <c r="PD542" s="83"/>
      <c r="PE542" s="83"/>
      <c r="PF542" s="83"/>
      <c r="PG542" s="83"/>
      <c r="PH542" s="83"/>
      <c r="PI542" s="83"/>
      <c r="PJ542" s="83"/>
      <c r="PK542" s="83"/>
      <c r="PL542" s="83"/>
      <c r="PM542" s="83"/>
      <c r="PN542" s="83"/>
      <c r="PO542" s="83"/>
      <c r="PP542" s="83"/>
      <c r="PQ542" s="83"/>
      <c r="PR542" s="83"/>
      <c r="PS542" s="83"/>
      <c r="PT542" s="83"/>
      <c r="PU542" s="83"/>
      <c r="PV542" s="83"/>
      <c r="PW542" s="83"/>
      <c r="PZ542" s="87"/>
      <c r="QA542" s="87"/>
      <c r="QB542" s="87"/>
      <c r="QC542" s="87"/>
      <c r="QD542" s="88"/>
      <c r="QE542" s="83"/>
      <c r="QF542" s="83"/>
      <c r="QG542" s="83"/>
      <c r="QH542" s="83"/>
      <c r="QI542" s="83"/>
      <c r="QJ542" s="83"/>
      <c r="QK542" s="83"/>
      <c r="QL542" s="83"/>
      <c r="QM542" s="83"/>
      <c r="QN542" s="83"/>
      <c r="QO542" s="83"/>
      <c r="QP542" s="83"/>
      <c r="QQ542" s="83"/>
      <c r="QR542" s="83"/>
      <c r="QS542" s="83"/>
      <c r="QT542" s="83"/>
      <c r="QU542" s="83"/>
      <c r="QV542" s="83"/>
      <c r="QW542" s="83"/>
      <c r="QX542" s="83"/>
      <c r="QY542" s="83"/>
      <c r="QZ542" s="83"/>
      <c r="RA542" s="83"/>
      <c r="RB542" s="83"/>
      <c r="RC542" s="83"/>
      <c r="RD542" s="83"/>
      <c r="RE542" s="83"/>
      <c r="RF542" s="83"/>
      <c r="RG542" s="83"/>
      <c r="RH542" s="83"/>
      <c r="RI542" s="83"/>
      <c r="RJ542" s="83"/>
      <c r="RK542" s="83"/>
      <c r="RL542" s="83"/>
      <c r="RM542" s="83"/>
      <c r="RN542" s="83"/>
      <c r="RO542" s="83"/>
      <c r="RP542" s="83"/>
      <c r="RQ542" s="83"/>
      <c r="RR542" s="83"/>
      <c r="RS542" s="83"/>
      <c r="RT542" s="83"/>
      <c r="RU542" s="83"/>
      <c r="RV542" s="83"/>
      <c r="RW542" s="83"/>
      <c r="RX542" s="83"/>
      <c r="RY542" s="83"/>
      <c r="RZ542" s="83"/>
      <c r="SA542" s="83"/>
      <c r="SB542" s="83"/>
      <c r="SC542" s="83"/>
      <c r="SD542" s="83"/>
      <c r="SE542" s="83"/>
      <c r="SF542" s="83"/>
      <c r="SG542" s="83"/>
      <c r="SH542" s="83"/>
      <c r="SI542" s="83"/>
      <c r="SJ542" s="83"/>
      <c r="SK542" s="83"/>
      <c r="SL542" s="83"/>
      <c r="SM542" s="83"/>
      <c r="SN542" s="83"/>
      <c r="SO542" s="83"/>
      <c r="SP542" s="83"/>
      <c r="SQ542" s="83"/>
      <c r="SR542" s="83"/>
      <c r="SS542" s="83"/>
      <c r="ST542" s="83"/>
      <c r="SU542" s="83"/>
      <c r="SV542" s="83"/>
      <c r="SW542" s="83"/>
      <c r="SX542" s="83"/>
      <c r="SY542" s="83"/>
      <c r="SZ542" s="83"/>
      <c r="TA542" s="83"/>
      <c r="TB542" s="83"/>
      <c r="TC542" s="83"/>
      <c r="TD542" s="83"/>
      <c r="TE542" s="83"/>
      <c r="TF542" s="83"/>
      <c r="TG542" s="83"/>
      <c r="TH542" s="83"/>
      <c r="TI542" s="83"/>
      <c r="TJ542" s="83"/>
      <c r="TK542" s="83"/>
      <c r="TL542" s="83"/>
      <c r="TM542" s="83"/>
      <c r="TN542" s="83"/>
      <c r="TO542" s="83"/>
      <c r="TP542" s="83"/>
      <c r="TQ542" s="83"/>
      <c r="TR542" s="83"/>
      <c r="TS542" s="83"/>
      <c r="TT542" s="83"/>
      <c r="TU542" s="83"/>
      <c r="TV542" s="83"/>
      <c r="TW542" s="83"/>
      <c r="TX542" s="83"/>
      <c r="TY542" s="83"/>
      <c r="TZ542" s="83"/>
      <c r="UA542" s="83"/>
      <c r="UB542" s="83"/>
      <c r="UC542" s="83"/>
      <c r="UD542" s="83"/>
      <c r="UE542" s="83"/>
      <c r="UF542" s="83"/>
      <c r="UG542" s="83"/>
      <c r="UH542" s="83"/>
      <c r="UI542" s="83"/>
      <c r="UJ542" s="83"/>
      <c r="UK542" s="83"/>
      <c r="UL542" s="83"/>
      <c r="UM542" s="83"/>
      <c r="UN542" s="83"/>
      <c r="UO542" s="83"/>
      <c r="UP542" s="83"/>
      <c r="UQ542" s="83"/>
      <c r="UR542" s="83"/>
      <c r="US542" s="83"/>
      <c r="UT542" s="83"/>
      <c r="UU542" s="83"/>
      <c r="UV542" s="83"/>
      <c r="UW542" s="83"/>
      <c r="UX542" s="83"/>
      <c r="UY542" s="83"/>
      <c r="UZ542" s="83"/>
      <c r="VA542" s="83"/>
      <c r="VB542" s="83"/>
      <c r="VC542" s="83"/>
      <c r="VD542" s="83"/>
      <c r="VE542" s="83"/>
      <c r="VF542" s="83"/>
      <c r="VG542" s="83"/>
      <c r="VH542" s="83"/>
      <c r="VI542" s="83"/>
      <c r="VJ542" s="83"/>
      <c r="VK542" s="83"/>
      <c r="VL542" s="83"/>
      <c r="VM542" s="83"/>
      <c r="VN542" s="83"/>
      <c r="VO542" s="83"/>
      <c r="VP542" s="83"/>
      <c r="VQ542" s="83"/>
      <c r="VR542" s="83"/>
      <c r="VS542" s="83"/>
      <c r="VT542" s="83"/>
      <c r="VU542" s="83"/>
      <c r="VV542" s="83"/>
      <c r="VW542" s="83"/>
      <c r="VX542" s="83"/>
      <c r="VY542" s="83"/>
      <c r="VZ542" s="83"/>
      <c r="WA542" s="83"/>
      <c r="WB542" s="83"/>
      <c r="WC542" s="83"/>
      <c r="WD542" s="83"/>
      <c r="WE542" s="83"/>
      <c r="WF542" s="83"/>
      <c r="WG542" s="83"/>
      <c r="WH542" s="83"/>
      <c r="WI542" s="83"/>
      <c r="WJ542" s="83"/>
      <c r="WK542" s="83"/>
      <c r="WL542" s="83"/>
      <c r="WM542" s="83"/>
      <c r="WN542" s="83"/>
      <c r="WO542" s="83"/>
      <c r="WP542" s="83"/>
      <c r="WQ542" s="83"/>
      <c r="WR542" s="83"/>
      <c r="WS542" s="83"/>
      <c r="WT542" s="83"/>
      <c r="WU542" s="83"/>
      <c r="WV542" s="83"/>
      <c r="WW542" s="83"/>
      <c r="WX542" s="83"/>
      <c r="WY542" s="83"/>
      <c r="WZ542" s="83"/>
      <c r="XA542" s="83"/>
      <c r="XB542" s="83"/>
      <c r="XC542" s="83"/>
      <c r="XD542" s="83"/>
      <c r="XE542" s="83"/>
      <c r="XF542" s="83"/>
      <c r="XG542" s="83"/>
      <c r="XH542" s="83"/>
      <c r="XI542" s="83"/>
      <c r="XJ542" s="83"/>
      <c r="XK542" s="83"/>
      <c r="XL542" s="83"/>
      <c r="XM542" s="83"/>
      <c r="XN542" s="83"/>
      <c r="XO542" s="83"/>
      <c r="XP542" s="83"/>
      <c r="XQ542" s="83"/>
      <c r="XR542" s="83"/>
      <c r="XS542" s="83"/>
      <c r="XT542" s="83"/>
      <c r="XU542" s="83"/>
      <c r="XV542" s="83"/>
      <c r="XW542" s="83"/>
      <c r="XX542" s="83"/>
      <c r="XY542" s="83"/>
      <c r="XZ542" s="83"/>
      <c r="YA542" s="83"/>
      <c r="YB542" s="83"/>
      <c r="YC542" s="83"/>
      <c r="YD542" s="83"/>
      <c r="YE542" s="83"/>
      <c r="YF542" s="83"/>
      <c r="YG542" s="83"/>
      <c r="YH542" s="83"/>
      <c r="YI542" s="83"/>
      <c r="YJ542" s="83"/>
      <c r="YK542" s="83"/>
      <c r="YL542" s="83"/>
      <c r="YM542" s="83"/>
      <c r="YN542" s="83"/>
      <c r="YO542" s="83"/>
      <c r="YP542" s="83"/>
      <c r="YQ542" s="83"/>
      <c r="YR542" s="83"/>
      <c r="YS542" s="83"/>
      <c r="YT542" s="83"/>
      <c r="YU542" s="83"/>
      <c r="YV542" s="83"/>
      <c r="YW542" s="83"/>
      <c r="YX542" s="83"/>
      <c r="YY542" s="83"/>
      <c r="YZ542" s="83"/>
      <c r="ZA542" s="83"/>
      <c r="ZB542" s="83"/>
      <c r="ZC542" s="83"/>
      <c r="ZD542" s="83"/>
      <c r="ZE542" s="83"/>
      <c r="ZF542" s="83"/>
      <c r="ZG542" s="83"/>
      <c r="ZH542" s="83"/>
      <c r="ZI542" s="83"/>
      <c r="ZJ542" s="83"/>
      <c r="ZK542" s="83"/>
      <c r="ZL542" s="83"/>
      <c r="ZM542" s="83"/>
      <c r="ZN542" s="83"/>
      <c r="ZO542" s="83"/>
      <c r="ZP542" s="83"/>
      <c r="ZQ542" s="83"/>
      <c r="ZR542" s="83"/>
      <c r="ZS542" s="83"/>
      <c r="ZT542" s="83"/>
      <c r="ZU542" s="83"/>
      <c r="ZV542" s="83"/>
      <c r="ZW542" s="83"/>
      <c r="ZX542" s="83"/>
      <c r="ZY542" s="83"/>
      <c r="ZZ542" s="83"/>
      <c r="AAA542" s="83"/>
      <c r="AAB542" s="83"/>
      <c r="AAC542" s="83"/>
      <c r="AAD542" s="83"/>
      <c r="AAE542" s="83"/>
      <c r="AAF542" s="83"/>
      <c r="AAG542" s="83"/>
      <c r="AAH542" s="83"/>
      <c r="AAI542" s="83"/>
      <c r="AAJ542" s="83"/>
      <c r="AAK542" s="83"/>
      <c r="AAL542" s="83"/>
      <c r="AAM542" s="83"/>
      <c r="AAN542" s="83"/>
      <c r="AAO542" s="83"/>
      <c r="AAP542" s="83"/>
      <c r="AAQ542" s="83"/>
      <c r="AAR542" s="83"/>
      <c r="AAS542" s="83"/>
      <c r="AAT542" s="83">
        <f ref="AAT542:ABA543" si="271" t="shared">AAT478/$E542*AAR$509</f>
        <v>1692.8929722759508</v>
      </c>
      <c r="AAU542" s="83">
        <f si="271" t="shared"/>
        <v>1704.2455270793037</v>
      </c>
      <c r="AAV542" s="83">
        <f si="271" t="shared"/>
        <v>3569.8290081667733</v>
      </c>
      <c r="AAW542" s="83">
        <f si="271" t="shared"/>
        <v>3548.9639076939602</v>
      </c>
      <c r="AAX542" s="83">
        <f si="271" t="shared"/>
        <v>5089.2951456049859</v>
      </c>
      <c r="AAY542" s="83">
        <f si="271" t="shared"/>
        <v>5113.6199763593377</v>
      </c>
      <c r="AAZ542" s="83">
        <f si="271" t="shared"/>
        <v>6696.3740731785947</v>
      </c>
      <c r="ABA542" s="83">
        <f si="271" t="shared"/>
        <v>8226.9320330969258</v>
      </c>
      <c r="ABB542" s="83">
        <v>10111.397867999998</v>
      </c>
      <c r="ABC542" s="89">
        <v>10087.364727</v>
      </c>
      <c r="ABD542" s="83">
        <v>11824.970031249999</v>
      </c>
      <c r="ABE542" s="83">
        <v>11891.169437499999</v>
      </c>
      <c r="ABF542" s="83">
        <v>13813.661646719998</v>
      </c>
      <c r="ABG542" s="83">
        <v>13863.87954496</v>
      </c>
      <c r="ABH542" s="83">
        <v>15506.480495520002</v>
      </c>
      <c r="ABI542" s="83">
        <v>17290.721643000004</v>
      </c>
      <c r="ABJ542" s="83">
        <v>17397.688259120001</v>
      </c>
      <c r="ABK542" s="83">
        <v>17342.710075990002</v>
      </c>
      <c r="ABL542" s="83">
        <v>19008.146358030001</v>
      </c>
      <c r="ABM542" s="83">
        <v>19021.728650280002</v>
      </c>
      <c r="ABN542" s="83">
        <v>19074.609041440002</v>
      </c>
      <c r="ABO542" s="83">
        <v>19056.499318440001</v>
      </c>
      <c r="ABP542" s="83">
        <v>19168.417406580003</v>
      </c>
      <c r="ABQ542" s="83">
        <v>19242.848368110004</v>
      </c>
      <c r="ABR542" s="83">
        <v>19567.37460427</v>
      </c>
      <c r="ABS542" s="83">
        <v>19601.420883510003</v>
      </c>
      <c r="ABT542" s="83">
        <v>19679.111595180002</v>
      </c>
      <c r="ABU542" s="83">
        <v>19761.873029290004</v>
      </c>
      <c r="ABV542" s="83">
        <v>19829.603393310004</v>
      </c>
      <c r="ABW542" s="83">
        <v>19756.983404080001</v>
      </c>
      <c r="ABX542" s="83">
        <v>19817.469878900003</v>
      </c>
      <c r="ABY542" s="12" t="s">
        <v>3</v>
      </c>
    </row>
    <row ht="12.75" r="543" spans="1:753" x14ac:dyDescent="0.2">
      <c r="A543" s="1">
        <v>55375</v>
      </c>
      <c r="B543" s="1">
        <v>0.75</v>
      </c>
      <c r="C543" s="1" t="s">
        <v>53</v>
      </c>
      <c r="E543" s="23">
        <v>232.22902999999999</v>
      </c>
      <c r="F543" s="1">
        <v>2034</v>
      </c>
      <c r="G543" s="12">
        <v>40688</v>
      </c>
      <c r="H543" s="12">
        <v>49025</v>
      </c>
      <c r="J543" s="4" t="s">
        <v>57</v>
      </c>
      <c r="GS543" s="23"/>
      <c r="HR543" s="9"/>
      <c r="HS543" s="9"/>
      <c r="HT543" s="9"/>
      <c r="HU543" s="9"/>
      <c r="HV543" s="9"/>
      <c r="HW543" s="9"/>
      <c r="HX543" s="9"/>
      <c r="HY543" s="9"/>
      <c r="HZ543" s="9"/>
      <c r="IA543" s="9"/>
      <c r="IB543" s="9"/>
      <c r="IC543" s="9"/>
      <c r="ID543" s="9"/>
      <c r="IE543" s="9"/>
      <c r="IF543" s="9"/>
      <c r="IG543" s="9"/>
      <c r="IH543" s="9"/>
      <c r="II543" s="9"/>
      <c r="IJ543" s="9"/>
      <c r="IK543" s="9"/>
      <c r="IL543" s="9"/>
      <c r="IM543" s="9"/>
      <c r="IN543" s="9"/>
      <c r="IO543" s="9"/>
      <c r="IP543" s="9"/>
      <c r="IQ543" s="9"/>
      <c r="IR543" s="9"/>
      <c r="IS543" s="9"/>
      <c r="IT543" s="9"/>
      <c r="IU543" s="9"/>
      <c r="IV543" s="9"/>
      <c r="IW543" s="9"/>
      <c r="IX543" s="9"/>
      <c r="IY543" s="9"/>
      <c r="IZ543" s="9"/>
      <c r="JA543" s="9"/>
      <c r="JB543" s="9"/>
      <c r="JC543" s="9"/>
      <c r="JD543" s="9"/>
      <c r="JE543" s="9"/>
      <c r="JF543" s="9"/>
      <c r="JG543" s="9"/>
      <c r="JH543" s="9"/>
      <c r="JI543" s="9"/>
      <c r="JJ543" s="9"/>
      <c r="JK543" s="9"/>
      <c r="JL543" s="9"/>
      <c r="JM543" s="9"/>
      <c r="JN543" s="9"/>
      <c r="JO543" s="9"/>
      <c r="JP543" s="9"/>
      <c r="JQ543" s="9"/>
      <c r="JR543" s="9"/>
      <c r="JS543" s="9"/>
      <c r="JT543" s="9"/>
      <c r="JU543" s="9"/>
      <c r="JV543" s="9"/>
      <c r="JW543" s="9"/>
      <c r="JX543" s="9"/>
      <c r="JY543" s="9"/>
      <c r="JZ543" s="9"/>
      <c r="KA543" s="9"/>
      <c r="KB543" s="9"/>
      <c r="KC543" s="9"/>
      <c r="KD543" s="9"/>
      <c r="KE543" s="9"/>
      <c r="KF543" s="9"/>
      <c r="KG543" s="9"/>
      <c r="KH543" s="9"/>
      <c r="KI543" s="9"/>
      <c r="KJ543" s="9"/>
      <c r="KK543" s="9"/>
      <c r="KL543" s="9"/>
      <c r="KM543" s="9"/>
      <c r="KN543" s="9"/>
      <c r="KO543" s="9"/>
      <c r="KP543" s="9"/>
      <c r="KQ543" s="9"/>
      <c r="KR543" s="9"/>
      <c r="KS543" s="9"/>
      <c r="KT543" s="9"/>
      <c r="KU543" s="9"/>
      <c r="KV543" s="9"/>
      <c r="KW543" s="9"/>
      <c r="KX543" s="9"/>
      <c r="KY543" s="9"/>
      <c r="KZ543" s="9"/>
      <c r="LA543" s="9"/>
      <c r="LB543" s="9"/>
      <c r="LC543" s="9"/>
      <c r="LD543" s="9"/>
      <c r="LE543" s="9"/>
      <c r="LF543" s="9"/>
      <c r="LG543" s="9"/>
      <c r="LH543" s="9"/>
      <c r="LI543" s="9"/>
      <c r="LJ543" s="9"/>
      <c r="LK543" s="9"/>
      <c r="LL543" s="9"/>
      <c r="LM543" s="9"/>
      <c r="LN543" s="9"/>
      <c r="LO543" s="9"/>
      <c r="LP543" s="9"/>
      <c r="LQ543" s="9"/>
      <c r="LR543" s="9"/>
      <c r="LS543" s="9"/>
      <c r="LT543" s="9"/>
      <c r="LU543" s="9"/>
      <c r="LV543" s="9"/>
      <c r="LW543" s="9"/>
      <c r="LX543" s="9"/>
      <c r="LY543" s="9"/>
      <c r="LZ543" s="9"/>
      <c r="MA543" s="9"/>
      <c r="MB543" s="9"/>
      <c r="MC543" s="9"/>
      <c r="MD543" s="9"/>
      <c r="ME543" s="9"/>
      <c r="MF543" s="9"/>
      <c r="MG543" s="9"/>
      <c r="MH543" s="9"/>
      <c r="MI543" s="9"/>
      <c r="MJ543" s="9"/>
      <c r="MK543" s="9"/>
      <c r="ML543" s="9"/>
      <c r="MM543" s="9"/>
      <c r="MN543" s="9"/>
      <c r="MO543" s="9"/>
      <c r="MP543" s="9"/>
      <c r="MQ543" s="9"/>
      <c r="MR543" s="9"/>
      <c r="MS543" s="9"/>
      <c r="MT543" s="9"/>
      <c r="MU543" s="9"/>
      <c r="MV543" s="9"/>
      <c r="MW543" s="9"/>
      <c r="MX543" s="9"/>
      <c r="MY543" s="9"/>
      <c r="MZ543" s="9"/>
      <c r="NA543" s="9"/>
      <c r="NB543" s="9"/>
      <c r="NC543" s="9"/>
      <c r="ND543" s="9"/>
      <c r="NE543" s="9"/>
      <c r="NF543" s="9"/>
      <c r="NG543" s="9"/>
      <c r="NH543" s="9"/>
      <c r="NI543" s="9"/>
      <c r="NJ543" s="9"/>
      <c r="NK543" s="9"/>
      <c r="NL543" s="9"/>
      <c r="NM543" s="9"/>
      <c r="NN543" s="9"/>
      <c r="NO543" s="9"/>
      <c r="NP543" s="9"/>
      <c r="NQ543" s="9"/>
      <c r="NR543" s="9"/>
      <c r="NS543" s="9"/>
      <c r="NT543" s="9"/>
      <c r="NU543" s="9"/>
      <c r="NV543" s="9"/>
      <c r="NW543" s="9"/>
      <c r="NX543" s="9"/>
      <c r="NY543" s="9"/>
      <c r="NZ543" s="9"/>
      <c r="OA543" s="9"/>
      <c r="OB543" s="9"/>
      <c r="OC543" s="9"/>
      <c r="OD543" s="9"/>
      <c r="OE543" s="9"/>
      <c r="OF543" s="9"/>
      <c r="OG543" s="9"/>
      <c r="OH543" s="9"/>
      <c r="OI543" s="9"/>
      <c r="OJ543" s="9"/>
      <c r="OK543" s="9"/>
      <c r="OL543" s="9"/>
      <c r="OM543" s="9"/>
      <c r="ON543" s="9"/>
      <c r="OO543" s="9"/>
      <c r="OP543" s="9"/>
      <c r="OQ543" s="9"/>
      <c r="OR543" s="9"/>
      <c r="OS543" s="9"/>
      <c r="OT543" s="9"/>
      <c r="OU543" s="9"/>
      <c r="OV543" s="9"/>
      <c r="OW543" s="9"/>
      <c r="OX543" s="9"/>
      <c r="OY543" s="9"/>
      <c r="OZ543" s="9"/>
      <c r="PA543" s="9"/>
      <c r="PB543" s="9"/>
      <c r="PC543" s="9"/>
      <c r="PD543" s="9"/>
      <c r="PE543" s="9"/>
      <c r="PF543" s="9"/>
      <c r="PG543" s="9"/>
      <c r="PH543" s="9"/>
      <c r="PI543" s="9"/>
      <c r="PJ543" s="9"/>
      <c r="PK543" s="9"/>
      <c r="PL543" s="9"/>
      <c r="PM543" s="9"/>
      <c r="PN543" s="9"/>
      <c r="PO543" s="9"/>
      <c r="PP543" s="9"/>
      <c r="PQ543" s="9"/>
      <c r="PR543" s="9"/>
      <c r="PS543" s="9"/>
      <c r="PT543" s="9"/>
      <c r="PU543" s="9"/>
      <c r="PV543" s="9"/>
      <c r="PW543" s="9"/>
      <c r="PZ543" s="38"/>
      <c r="QA543" s="38"/>
      <c r="QB543" s="38"/>
      <c r="QC543" s="38"/>
      <c r="QD543" s="48"/>
      <c r="QE543" s="9"/>
      <c r="QF543" s="9"/>
      <c r="QG543" s="9"/>
      <c r="QH543" s="9"/>
      <c r="QI543" s="9"/>
      <c r="QJ543" s="9"/>
      <c r="QK543" s="9"/>
      <c r="QL543" s="9"/>
      <c r="QM543" s="9"/>
      <c r="QN543" s="9"/>
      <c r="QO543" s="9"/>
      <c r="QP543" s="9"/>
      <c r="QQ543" s="9"/>
      <c r="QR543" s="9"/>
      <c r="QS543" s="9"/>
      <c r="QT543" s="9"/>
      <c r="QU543" s="9"/>
      <c r="QV543" s="9"/>
      <c r="QW543" s="9"/>
      <c r="QX543" s="9"/>
      <c r="QY543" s="9"/>
      <c r="QZ543" s="9"/>
      <c r="RA543" s="9"/>
      <c r="RB543" s="9"/>
      <c r="RC543" s="9"/>
      <c r="RD543" s="9"/>
      <c r="RE543" s="9"/>
      <c r="RF543" s="9"/>
      <c r="RG543" s="9"/>
      <c r="RH543" s="9"/>
      <c r="RI543" s="9"/>
      <c r="RJ543" s="9"/>
      <c r="RK543" s="9"/>
      <c r="RL543" s="9"/>
      <c r="RM543" s="9"/>
      <c r="RN543" s="9"/>
      <c r="RO543" s="9"/>
      <c r="RP543" s="9"/>
      <c r="RQ543" s="9"/>
      <c r="RR543" s="9"/>
      <c r="RS543" s="9"/>
      <c r="RT543" s="9"/>
      <c r="RU543" s="9"/>
      <c r="RV543" s="9"/>
      <c r="RW543" s="9"/>
      <c r="RX543" s="9"/>
      <c r="RY543" s="9"/>
      <c r="RZ543" s="9"/>
      <c r="SA543" s="9"/>
      <c r="SB543" s="9"/>
      <c r="SC543" s="9"/>
      <c r="SD543" s="9"/>
      <c r="SE543" s="9"/>
      <c r="SF543" s="9"/>
      <c r="SG543" s="9"/>
      <c r="SH543" s="9"/>
      <c r="SI543" s="9"/>
      <c r="SJ543" s="9"/>
      <c r="SK543" s="9"/>
      <c r="SL543" s="9"/>
      <c r="SM543" s="9"/>
      <c r="SN543" s="9"/>
      <c r="SO543" s="9"/>
      <c r="SP543" s="9"/>
      <c r="SQ543" s="9"/>
      <c r="SR543" s="9"/>
      <c r="SS543" s="9"/>
      <c r="ST543" s="9"/>
      <c r="SU543" s="9"/>
      <c r="SV543" s="9"/>
      <c r="SW543" s="9"/>
      <c r="SX543" s="9"/>
      <c r="SY543" s="9"/>
      <c r="SZ543" s="9"/>
      <c r="TA543" s="9"/>
      <c r="TB543" s="9"/>
      <c r="TC543" s="9"/>
      <c r="TD543" s="9"/>
      <c r="TE543" s="9"/>
      <c r="TF543" s="9"/>
      <c r="TG543" s="9"/>
      <c r="TH543" s="9"/>
      <c r="TI543" s="9"/>
      <c r="TJ543" s="9"/>
      <c r="TK543" s="9"/>
      <c r="TL543" s="9"/>
      <c r="TM543" s="9"/>
      <c r="TN543" s="9"/>
      <c r="TO543" s="9"/>
      <c r="TP543" s="9"/>
      <c r="TQ543" s="9"/>
      <c r="TR543" s="9"/>
      <c r="TS543" s="9"/>
      <c r="TT543" s="9"/>
      <c r="TU543" s="9"/>
      <c r="TV543" s="9"/>
      <c r="TW543" s="9"/>
      <c r="TX543" s="9"/>
      <c r="TY543" s="9"/>
      <c r="TZ543" s="9"/>
      <c r="UA543" s="9"/>
      <c r="UB543" s="9"/>
      <c r="UC543" s="9"/>
      <c r="UD543" s="9"/>
      <c r="UE543" s="9"/>
      <c r="UF543" s="9"/>
      <c r="UG543" s="9"/>
      <c r="UH543" s="9"/>
      <c r="UI543" s="9"/>
      <c r="UJ543" s="9"/>
      <c r="UK543" s="9"/>
      <c r="UL543" s="9"/>
      <c r="UM543" s="9"/>
      <c r="UN543" s="9"/>
      <c r="UO543" s="9"/>
      <c r="UP543" s="9"/>
      <c r="UQ543" s="9"/>
      <c r="UR543" s="9"/>
      <c r="US543" s="9"/>
      <c r="UT543" s="9"/>
      <c r="UU543" s="9"/>
      <c r="UV543" s="9"/>
      <c r="UW543" s="9"/>
      <c r="UX543" s="9"/>
      <c r="UY543" s="9"/>
      <c r="UZ543" s="9"/>
      <c r="VA543" s="9"/>
      <c r="VB543" s="9"/>
      <c r="VC543" s="9"/>
      <c r="VD543" s="9"/>
      <c r="VE543" s="9">
        <f ref="VE543:WJ543" si="272" t="shared">VE479/$E543*VC$509</f>
        <v>3504.0838778855514</v>
      </c>
      <c r="VF543" s="9">
        <f si="272" t="shared"/>
        <v>3532.7194020489169</v>
      </c>
      <c r="VG543" s="9">
        <f si="272" t="shared"/>
        <v>7595.9495675454527</v>
      </c>
      <c r="VH543" s="9">
        <f si="272" t="shared"/>
        <v>7595.9495675454527</v>
      </c>
      <c r="VI543" s="9">
        <f si="272" t="shared"/>
        <v>7579.8017155736297</v>
      </c>
      <c r="VJ543" s="9">
        <f si="272" t="shared"/>
        <v>7625.0157010947341</v>
      </c>
      <c r="VK543" s="9">
        <f si="272" t="shared"/>
        <v>7683.1479681932969</v>
      </c>
      <c r="VL543" s="9">
        <f si="272" t="shared"/>
        <v>7686.3775385876606</v>
      </c>
      <c r="VM543" s="9">
        <f si="272" t="shared"/>
        <v>7702.5253905594836</v>
      </c>
      <c r="VN543" s="9">
        <f si="272" t="shared"/>
        <v>7731.591524108765</v>
      </c>
      <c r="VO543" s="9">
        <f si="272" t="shared"/>
        <v>8721.5378714711078</v>
      </c>
      <c r="VP543" s="9">
        <f si="272" t="shared"/>
        <v>8791.1635939744483</v>
      </c>
      <c r="VQ543" s="9">
        <f si="272" t="shared"/>
        <v>10068.744153131935</v>
      </c>
      <c r="VR543" s="9">
        <f si="272" t="shared"/>
        <v>10139.827479794409</v>
      </c>
      <c r="VS543" s="9">
        <f si="272" t="shared"/>
        <v>10135.646107637793</v>
      </c>
      <c r="VT543" s="9">
        <f si="272" t="shared"/>
        <v>10110.557874698095</v>
      </c>
      <c r="VU543" s="9">
        <f si="272" t="shared"/>
        <v>11525.834603882211</v>
      </c>
      <c r="VV543" s="9">
        <f si="272" t="shared"/>
        <v>11568.681572669877</v>
      </c>
      <c r="VW543" s="9">
        <f si="272" t="shared"/>
        <v>11619.475286961324</v>
      </c>
      <c r="VX543" s="9">
        <f si="272" t="shared"/>
        <v>11686.089805395992</v>
      </c>
      <c r="VY543" s="9">
        <f si="272" t="shared"/>
        <v>11686.089805395992</v>
      </c>
      <c r="VZ543" s="9">
        <f si="272" t="shared"/>
        <v>11743.187964054279</v>
      </c>
      <c r="WA543" s="9">
        <f si="272" t="shared"/>
        <v>11695.606165172374</v>
      </c>
      <c r="WB543" s="9">
        <f si="272" t="shared"/>
        <v>11781.253403159802</v>
      </c>
      <c r="WC543" s="9">
        <f si="272" t="shared"/>
        <v>11833.593381929899</v>
      </c>
      <c r="WD543" s="9">
        <f si="272" t="shared"/>
        <v>11871.658821035424</v>
      </c>
      <c r="WE543" s="9">
        <f si="272" t="shared"/>
        <v>11895.449720476376</v>
      </c>
      <c r="WF543" s="9">
        <f si="272" t="shared"/>
        <v>13395.194870339852</v>
      </c>
      <c r="WG543" s="9">
        <f si="272" t="shared"/>
        <v>13395.194870339852</v>
      </c>
      <c r="WH543" s="9">
        <f si="272" t="shared"/>
        <v>13464.933570105339</v>
      </c>
      <c r="WI543" s="9">
        <f si="272" t="shared"/>
        <v>13513.214208404521</v>
      </c>
      <c r="WJ543" s="9">
        <f si="272" t="shared"/>
        <v>13513.214208404521</v>
      </c>
      <c r="WK543" s="9">
        <f ref="WK543:XP543" si="273" t="shared">WK479/$E543*WI$509</f>
        <v>13523.943239137672</v>
      </c>
      <c r="WL543" s="9">
        <f si="273" t="shared"/>
        <v>13593.681938903159</v>
      </c>
      <c r="WM543" s="9">
        <f si="273" t="shared"/>
        <v>13550.765815970552</v>
      </c>
      <c r="WN543" s="9">
        <f si="273" t="shared"/>
        <v>15059.589838531383</v>
      </c>
      <c r="WO543" s="9">
        <f si="273" t="shared"/>
        <v>15095.135683940978</v>
      </c>
      <c r="WP543" s="9">
        <f si="273" t="shared"/>
        <v>15148.454452055368</v>
      </c>
      <c r="WQ543" s="9">
        <f si="273" t="shared"/>
        <v>15160.3030671919</v>
      </c>
      <c r="WR543" s="9">
        <f si="273" t="shared"/>
        <v>15184.000297464965</v>
      </c>
      <c r="WS543" s="9">
        <f si="273" t="shared"/>
        <v>15166.227374760167</v>
      </c>
      <c r="WT543" s="9">
        <f si="273" t="shared"/>
        <v>15225.470450442823</v>
      </c>
      <c r="WU543" s="9">
        <f si="273" t="shared"/>
        <v>15261.01629585242</v>
      </c>
      <c r="WV543" s="9">
        <f si="273" t="shared"/>
        <v>16168.411659817035</v>
      </c>
      <c r="WW543" s="9">
        <f si="273" t="shared"/>
        <v>16130.766929526428</v>
      </c>
      <c r="WX543" s="9">
        <f si="273" t="shared"/>
        <v>16155.863416386834</v>
      </c>
      <c r="WY543" s="9">
        <f si="273" t="shared"/>
        <v>16024.106860369699</v>
      </c>
      <c r="WZ543" s="9">
        <f si="273" t="shared"/>
        <v>16105.670442666018</v>
      </c>
      <c r="XA543" s="9">
        <f si="273" t="shared"/>
        <v>16130.766929526428</v>
      </c>
      <c r="XB543" s="9">
        <f si="273" t="shared"/>
        <v>16187.234024962341</v>
      </c>
      <c r="XC543" s="9">
        <f si="273" t="shared"/>
        <v>16218.604633537849</v>
      </c>
      <c r="XD543" s="9">
        <f si="273" t="shared"/>
        <v>16243.701120398255</v>
      </c>
      <c r="XE543" s="9">
        <f si="273" t="shared"/>
        <v>16224.878755252952</v>
      </c>
      <c r="XF543" s="9">
        <f si="273" t="shared"/>
        <v>16300.168215834172</v>
      </c>
      <c r="XG543" s="9">
        <f si="273" t="shared"/>
        <v>16287.619972403969</v>
      </c>
      <c r="XH543" s="9">
        <f si="273" t="shared"/>
        <v>16281.345850688867</v>
      </c>
      <c r="XI543" s="9">
        <f si="273" t="shared"/>
        <v>16300.168215834172</v>
      </c>
      <c r="XJ543" s="9">
        <f si="273" t="shared"/>
        <v>16350.361189554986</v>
      </c>
      <c r="XK543" s="9">
        <f si="273" t="shared"/>
        <v>16237.426998683155</v>
      </c>
      <c r="XL543" s="9">
        <f si="273" t="shared"/>
        <v>16312.716459264375</v>
      </c>
      <c r="XM543" s="9">
        <f si="273" t="shared"/>
        <v>16381.731798130495</v>
      </c>
      <c r="XN543" s="9">
        <f si="273" t="shared"/>
        <v>16400.554163275796</v>
      </c>
      <c r="XO543" s="9">
        <f si="273" t="shared"/>
        <v>16444.47301528151</v>
      </c>
      <c r="XP543" s="9">
        <f si="273" t="shared"/>
        <v>16507.214232432529</v>
      </c>
      <c r="XQ543" s="9">
        <f ref="XQ543:YV543" si="274" t="shared">XQ479/$E543*XO$509</f>
        <v>16526.03659757783</v>
      </c>
      <c r="XR543" s="9">
        <f si="274" t="shared"/>
        <v>16588.777814728848</v>
      </c>
      <c r="XS543" s="9">
        <f si="274" t="shared"/>
        <v>16620.148423304356</v>
      </c>
      <c r="XT543" s="9">
        <f si="274" t="shared"/>
        <v>16613.874301589258</v>
      </c>
      <c r="XU543" s="9">
        <f si="274" t="shared"/>
        <v>16657.793153594968</v>
      </c>
      <c r="XV543" s="9">
        <f si="274" t="shared"/>
        <v>16758.179101036596</v>
      </c>
      <c r="XW543" s="9">
        <f si="274" t="shared"/>
        <v>16657.793153594968</v>
      </c>
      <c r="XX543" s="9">
        <f si="274" t="shared"/>
        <v>16839.742683332915</v>
      </c>
      <c r="XY543" s="9">
        <f si="274" t="shared"/>
        <v>16896.209778768833</v>
      </c>
      <c r="XZ543" s="9">
        <f si="274" t="shared"/>
        <v>16977.773361065156</v>
      </c>
      <c r="YA543" s="9">
        <f si="274" t="shared"/>
        <v>17046.788699931272</v>
      </c>
      <c r="YB543" s="9">
        <f si="274" t="shared"/>
        <v>17084.433430221881</v>
      </c>
      <c r="YC543" s="9">
        <f si="274" t="shared"/>
        <v>17122.07816051249</v>
      </c>
      <c r="YD543" s="9">
        <f si="274" t="shared"/>
        <v>17235.012351384321</v>
      </c>
      <c r="YE543" s="9">
        <f si="274" t="shared"/>
        <v>17260.108838244731</v>
      </c>
      <c r="YF543" s="9">
        <f si="274" t="shared"/>
        <v>17272.657081674934</v>
      </c>
      <c r="YG543" s="9">
        <f si="274" t="shared"/>
        <v>17304.027690250441</v>
      </c>
      <c r="YH543" s="9">
        <f si="274" t="shared"/>
        <v>17448.332489697779</v>
      </c>
      <c r="YI543" s="9">
        <f si="274" t="shared"/>
        <v>17316.575933680648</v>
      </c>
      <c r="YJ543" s="9">
        <f si="274" t="shared"/>
        <v>17448.332489697783</v>
      </c>
      <c r="YK543" s="9">
        <f si="274" t="shared"/>
        <v>17460.880733127982</v>
      </c>
      <c r="YL543" s="9">
        <f si="274" t="shared"/>
        <v>17548.718437139407</v>
      </c>
      <c r="YM543" s="9">
        <f si="274" t="shared"/>
        <v>17611.459654290426</v>
      </c>
      <c r="YN543" s="9">
        <f si="274" t="shared"/>
        <v>17661.652628011238</v>
      </c>
      <c r="YO543" s="9">
        <f si="274" t="shared"/>
        <v>17674.200871441441</v>
      </c>
      <c r="YP543" s="9">
        <f si="274" t="shared"/>
        <v>17831.053914318982</v>
      </c>
      <c r="YQ543" s="9">
        <f si="274" t="shared"/>
        <v>17824.779792603884</v>
      </c>
      <c r="YR543" s="9">
        <f si="274" t="shared"/>
        <v>17849.87627946429</v>
      </c>
      <c r="YS543" s="9">
        <f si="274" t="shared"/>
        <v>17856.150401179391</v>
      </c>
      <c r="YT543" s="9">
        <f si="274" t="shared"/>
        <v>17918.891618330406</v>
      </c>
      <c r="YU543" s="9">
        <f si="274" t="shared"/>
        <v>17755.764453737764</v>
      </c>
      <c r="YV543" s="9">
        <f si="274" t="shared"/>
        <v>17881.246888039797</v>
      </c>
      <c r="YW543" s="9">
        <f ref="YW543:ZP543" si="275" t="shared">YW479/$E543*YU$509</f>
        <v>17887.521009754899</v>
      </c>
      <c r="YX543" s="9">
        <f si="275" t="shared"/>
        <v>18082.018782923049</v>
      </c>
      <c r="YY543" s="9">
        <f si="275" t="shared"/>
        <v>18144.760000074068</v>
      </c>
      <c r="YZ543" s="9">
        <f si="275" t="shared"/>
        <v>18169.856486934477</v>
      </c>
      <c r="ZA543" s="9">
        <f si="275" t="shared"/>
        <v>18163.582365219372</v>
      </c>
      <c r="ZB543" s="9">
        <f si="275" t="shared"/>
        <v>18301.613042951609</v>
      </c>
      <c r="ZC543" s="9">
        <f si="275" t="shared"/>
        <v>18257.694190945898</v>
      </c>
      <c r="ZD543" s="9">
        <f si="275" t="shared"/>
        <v>18220.049460655286</v>
      </c>
      <c r="ZE543" s="9">
        <f si="275" t="shared"/>
        <v>18257.694190945898</v>
      </c>
      <c r="ZF543" s="9">
        <f si="275" t="shared"/>
        <v>18307.887164666714</v>
      </c>
      <c r="ZG543" s="9">
        <f si="275" t="shared"/>
        <v>18232.597704085492</v>
      </c>
      <c r="ZH543" s="9">
        <f si="275" t="shared"/>
        <v>18320.435408096917</v>
      </c>
      <c r="ZI543" s="9">
        <f si="275" t="shared"/>
        <v>18358.080138387526</v>
      </c>
      <c r="ZJ543" s="9">
        <f si="275" t="shared"/>
        <v>18358.080138387526</v>
      </c>
      <c r="ZK543" s="9">
        <f si="275" t="shared"/>
        <v>18332.983651527116</v>
      </c>
      <c r="ZL543" s="9">
        <f si="275" t="shared"/>
        <v>18364.354260102627</v>
      </c>
      <c r="ZM543" s="9">
        <f si="275" t="shared"/>
        <v>18458.46608582915</v>
      </c>
      <c r="ZN543" s="9">
        <f si="275" t="shared"/>
        <v>18401.998990393236</v>
      </c>
      <c r="ZO543" s="9">
        <f si="275" t="shared"/>
        <v>18464.740207544255</v>
      </c>
      <c r="ZP543" s="9">
        <f si="275" t="shared"/>
        <v>18464.740207544255</v>
      </c>
      <c r="ZQ543" s="9">
        <f ref="ZQ543:ZZ543" si="276" t="shared">ZQ479/$E543*ZO$509</f>
        <v>18414.547233823439</v>
      </c>
      <c r="ZR543" s="9">
        <f si="276" t="shared"/>
        <v>18533.755546410372</v>
      </c>
      <c r="ZS543" s="9">
        <f si="276" t="shared"/>
        <v>18483.56257268956</v>
      </c>
      <c r="ZT543" s="9">
        <f si="276" t="shared"/>
        <v>18571.400276700984</v>
      </c>
      <c r="ZU543" s="9">
        <f si="276" t="shared"/>
        <v>18627.867372136898</v>
      </c>
      <c r="ZV543" s="9">
        <f si="276" t="shared"/>
        <v>18891.380484171172</v>
      </c>
      <c r="ZW543" s="9">
        <f si="276" t="shared"/>
        <v>18941.57345789198</v>
      </c>
      <c r="ZX543" s="9">
        <f si="276" t="shared"/>
        <v>19073.330013909119</v>
      </c>
      <c r="ZY543" s="9">
        <f si="276" t="shared"/>
        <v>19167.441839635641</v>
      </c>
      <c r="ZZ543" s="9">
        <f si="276" t="shared"/>
        <v>19286.650152222574</v>
      </c>
      <c r="AAA543" s="9">
        <f ref="AAA543:AAJ543" si="277" t="shared">AAA479/$E543*ZY$509</f>
        <v>19361.939612803795</v>
      </c>
      <c r="AAB543" s="9">
        <f si="277" t="shared"/>
        <v>19575.259751117253</v>
      </c>
      <c r="AAC543" s="9">
        <f si="277" t="shared"/>
        <v>19719.564550564592</v>
      </c>
      <c r="AAD543" s="9">
        <f si="277" t="shared"/>
        <v>19932.884688878046</v>
      </c>
      <c r="AAE543" s="9">
        <f si="277" t="shared"/>
        <v>19932.884688878046</v>
      </c>
      <c r="AAF543" s="9">
        <f si="277" t="shared"/>
        <v>20089.737731755591</v>
      </c>
      <c r="AAG543" s="9">
        <f si="277" t="shared"/>
        <v>20296.783748353944</v>
      </c>
      <c r="AAH543" s="9">
        <f si="277" t="shared"/>
        <v>20993.211258730233</v>
      </c>
      <c r="AAI543" s="9">
        <f si="277" t="shared"/>
        <v>21150.064301607777</v>
      </c>
      <c r="AAJ543" s="9">
        <f si="277" t="shared"/>
        <v>21332.013831345725</v>
      </c>
      <c r="AAK543" s="9">
        <f ref="AAK543:AAS543" si="278" t="shared">AAK479/$E543*AAI$509</f>
        <v>21532.785726228976</v>
      </c>
      <c r="AAL543" s="9">
        <f si="278" t="shared"/>
        <v>21658.26816053101</v>
      </c>
      <c r="AAM543" s="9">
        <f si="278" t="shared"/>
        <v>21808.847081693453</v>
      </c>
      <c r="AAN543" s="9">
        <f si="278" t="shared"/>
        <v>22348.421549192197</v>
      </c>
      <c r="AAO543" s="9">
        <f si="278" t="shared"/>
        <v>22480.178105209332</v>
      </c>
      <c r="AAP543" s="9">
        <f si="278" t="shared"/>
        <v>22611.934661226467</v>
      </c>
      <c r="AAQ543" s="9">
        <f si="278" t="shared"/>
        <v>22605.660539511366</v>
      </c>
      <c r="AAR543" s="9">
        <f si="278" t="shared"/>
        <v>22869.173651545636</v>
      </c>
      <c r="AAS543" s="9">
        <f si="278" t="shared"/>
        <v>23038.57493785338</v>
      </c>
      <c r="AAT543" s="9">
        <f si="271" t="shared"/>
        <v>23389.925753899075</v>
      </c>
      <c r="AAU543" s="9">
        <f si="271" t="shared"/>
        <v>23546.77879677662</v>
      </c>
      <c r="AAV543" s="9">
        <f si="271" t="shared"/>
        <v>23615.794135642736</v>
      </c>
      <c r="AAW543" s="9">
        <f si="271" t="shared"/>
        <v>23477.7634579105</v>
      </c>
      <c r="AAX543" s="9">
        <f si="271" t="shared"/>
        <v>23628.342379072939</v>
      </c>
      <c r="AAY543" s="9">
        <f si="271" t="shared"/>
        <v>23741.27656994477</v>
      </c>
      <c r="AAZ543" s="9">
        <f si="271" t="shared"/>
        <v>23703.631839654161</v>
      </c>
      <c r="ABA543" s="9">
        <f si="271" t="shared"/>
        <v>23672.261231078654</v>
      </c>
      <c r="ABB543" s="9">
        <v>23778.92752732</v>
      </c>
      <c r="ABC543" s="89">
        <v>23722.394639160004</v>
      </c>
      <c r="ABD543" s="9">
        <v>23904.378085839999</v>
      </c>
      <c r="ABE543" s="9">
        <v>24038.279436919998</v>
      </c>
      <c r="ABF543" s="9">
        <v>24155.424906199998</v>
      </c>
      <c r="ABG543" s="9">
        <v>24243.138304840002</v>
      </c>
      <c r="ABH543" s="9">
        <v>24300.108302960005</v>
      </c>
      <c r="ABI543" s="9">
        <v>24312.201678519999</v>
      </c>
      <c r="ABJ543" s="9">
        <v>24462.858911399999</v>
      </c>
      <c r="ABK543" s="9">
        <v>24385.490448480003</v>
      </c>
      <c r="ABL543" s="9">
        <v>24513.417963439999</v>
      </c>
      <c r="ABM543" s="9">
        <v>24530.902361839999</v>
      </c>
      <c r="ABN543" s="9">
        <v>24599.237218920003</v>
      </c>
      <c r="ABO543" s="9">
        <v>24575.7789844</v>
      </c>
      <c r="ABP543" s="9">
        <v>24720.025271200004</v>
      </c>
      <c r="ABQ543" s="9">
        <v>24816.043759079999</v>
      </c>
      <c r="ABR543" s="9">
        <v>25234.503694119998</v>
      </c>
      <c r="ABS543" s="9">
        <v>25278.506096759997</v>
      </c>
      <c r="ABT543" s="9">
        <v>25378.749980919998</v>
      </c>
      <c r="ABU543" s="9">
        <v>25485.550514479997</v>
      </c>
      <c r="ABV543" s="9">
        <v>25572.972506479997</v>
      </c>
      <c r="ABW543" s="9">
        <v>25479.139568400002</v>
      </c>
      <c r="ABX543" s="9">
        <v>25557.090844599999</v>
      </c>
      <c r="ABY543" s="12" t="s">
        <v>3</v>
      </c>
    </row>
    <row ht="12.75" r="544" spans="1:753" x14ac:dyDescent="0.2">
      <c r="A544" s="1">
        <v>55380</v>
      </c>
      <c r="B544" s="1">
        <v>1.125</v>
      </c>
      <c r="C544" s="1" t="s">
        <v>53</v>
      </c>
      <c r="E544" s="1">
        <v>390.88065</v>
      </c>
      <c r="F544" s="1">
        <v>2035</v>
      </c>
      <c r="G544" s="12">
        <v>45686</v>
      </c>
      <c r="H544" s="12">
        <v>49574</v>
      </c>
      <c r="J544" s="4" t="s">
        <v>57</v>
      </c>
      <c r="GS544" s="23"/>
      <c r="HR544" s="9"/>
      <c r="HS544" s="9"/>
      <c r="HT544" s="9"/>
      <c r="HU544" s="9"/>
      <c r="HV544" s="9"/>
      <c r="HW544" s="9"/>
      <c r="HX544" s="9"/>
      <c r="HY544" s="9"/>
      <c r="HZ544" s="9"/>
      <c r="IA544" s="9"/>
      <c r="IB544" s="9"/>
      <c r="IC544" s="9"/>
      <c r="ID544" s="9"/>
      <c r="IE544" s="9"/>
      <c r="IF544" s="9"/>
      <c r="IG544" s="9"/>
      <c r="IH544" s="9"/>
      <c r="II544" s="9"/>
      <c r="IJ544" s="9"/>
      <c r="IK544" s="9"/>
      <c r="IL544" s="9"/>
      <c r="IM544" s="9"/>
      <c r="IN544" s="9"/>
      <c r="IO544" s="9"/>
      <c r="IP544" s="9"/>
      <c r="IQ544" s="9"/>
      <c r="IR544" s="9"/>
      <c r="IS544" s="9"/>
      <c r="IT544" s="9"/>
      <c r="IU544" s="9"/>
      <c r="IV544" s="9"/>
      <c r="IW544" s="9"/>
      <c r="IX544" s="9"/>
      <c r="IY544" s="9"/>
      <c r="IZ544" s="9"/>
      <c r="JA544" s="9"/>
      <c r="JB544" s="9"/>
      <c r="JC544" s="9"/>
      <c r="JD544" s="9"/>
      <c r="JE544" s="9"/>
      <c r="JF544" s="9"/>
      <c r="JG544" s="9"/>
      <c r="JH544" s="9"/>
      <c r="JI544" s="9"/>
      <c r="JJ544" s="9"/>
      <c r="JK544" s="9"/>
      <c r="JL544" s="9"/>
      <c r="JM544" s="9"/>
      <c r="JN544" s="9"/>
      <c r="JO544" s="9"/>
      <c r="JP544" s="9"/>
      <c r="JQ544" s="9"/>
      <c r="JR544" s="9"/>
      <c r="JS544" s="9"/>
      <c r="JT544" s="9"/>
      <c r="JU544" s="9"/>
      <c r="JV544" s="9"/>
      <c r="JW544" s="9"/>
      <c r="JX544" s="9"/>
      <c r="JY544" s="9"/>
      <c r="JZ544" s="9"/>
      <c r="KA544" s="9"/>
      <c r="KB544" s="9"/>
      <c r="KC544" s="9"/>
      <c r="KD544" s="9"/>
      <c r="KE544" s="9"/>
      <c r="KF544" s="9"/>
      <c r="KG544" s="9"/>
      <c r="KH544" s="9"/>
      <c r="KI544" s="9"/>
      <c r="KJ544" s="9"/>
      <c r="KK544" s="9"/>
      <c r="KL544" s="9"/>
      <c r="KM544" s="9"/>
      <c r="KN544" s="9"/>
      <c r="KO544" s="9"/>
      <c r="KP544" s="9"/>
      <c r="KQ544" s="9"/>
      <c r="KR544" s="9"/>
      <c r="KS544" s="9"/>
      <c r="KT544" s="9"/>
      <c r="KU544" s="9"/>
      <c r="KV544" s="9"/>
      <c r="KW544" s="9"/>
      <c r="KX544" s="9"/>
      <c r="KY544" s="9"/>
      <c r="KZ544" s="9"/>
      <c r="LA544" s="9"/>
      <c r="LB544" s="9"/>
      <c r="LC544" s="9"/>
      <c r="LD544" s="9"/>
      <c r="LE544" s="9"/>
      <c r="LF544" s="9"/>
      <c r="LG544" s="9"/>
      <c r="LH544" s="9"/>
      <c r="LI544" s="9"/>
      <c r="LJ544" s="9"/>
      <c r="LK544" s="9"/>
      <c r="LL544" s="9"/>
      <c r="LM544" s="9"/>
      <c r="LN544" s="9"/>
      <c r="LO544" s="9"/>
      <c r="LP544" s="9"/>
      <c r="LQ544" s="9"/>
      <c r="LR544" s="9"/>
      <c r="LS544" s="9"/>
      <c r="LT544" s="9"/>
      <c r="LU544" s="9"/>
      <c r="LV544" s="9"/>
      <c r="LW544" s="9"/>
      <c r="LX544" s="9"/>
      <c r="LY544" s="9"/>
      <c r="LZ544" s="9"/>
      <c r="MA544" s="9"/>
      <c r="MB544" s="9"/>
      <c r="MC544" s="9"/>
      <c r="MD544" s="9"/>
      <c r="ME544" s="9"/>
      <c r="MF544" s="9"/>
      <c r="MG544" s="9"/>
      <c r="MH544" s="9"/>
      <c r="MI544" s="9"/>
      <c r="MJ544" s="9"/>
      <c r="MK544" s="9"/>
      <c r="ML544" s="9"/>
      <c r="MM544" s="9"/>
      <c r="MN544" s="9"/>
      <c r="MO544" s="9"/>
      <c r="MP544" s="9"/>
      <c r="MQ544" s="9"/>
      <c r="MR544" s="9"/>
      <c r="MS544" s="9"/>
      <c r="MT544" s="9"/>
      <c r="MU544" s="9"/>
      <c r="MV544" s="9"/>
      <c r="MW544" s="9"/>
      <c r="MX544" s="9"/>
      <c r="MY544" s="9"/>
      <c r="MZ544" s="9"/>
      <c r="NA544" s="9"/>
      <c r="NB544" s="9"/>
      <c r="NC544" s="9"/>
      <c r="ND544" s="9"/>
      <c r="NE544" s="9"/>
      <c r="NF544" s="9"/>
      <c r="NG544" s="9"/>
      <c r="NH544" s="9"/>
      <c r="NI544" s="9"/>
      <c r="NJ544" s="9"/>
      <c r="NK544" s="9"/>
      <c r="NL544" s="9"/>
      <c r="NM544" s="9"/>
      <c r="NN544" s="9"/>
      <c r="NO544" s="9"/>
      <c r="NP544" s="9"/>
      <c r="NQ544" s="9"/>
      <c r="NR544" s="9"/>
      <c r="NS544" s="9"/>
      <c r="NT544" s="9"/>
      <c r="NU544" s="9"/>
      <c r="NV544" s="9"/>
      <c r="NW544" s="9"/>
      <c r="NX544" s="9"/>
      <c r="NY544" s="9"/>
      <c r="NZ544" s="9"/>
      <c r="OA544" s="9"/>
      <c r="OB544" s="9"/>
      <c r="OC544" s="9"/>
      <c r="OD544" s="9"/>
      <c r="OE544" s="9"/>
      <c r="OF544" s="9"/>
      <c r="OG544" s="9"/>
      <c r="OH544" s="9"/>
      <c r="OI544" s="9"/>
      <c r="OJ544" s="9"/>
      <c r="OK544" s="9"/>
      <c r="OL544" s="9"/>
      <c r="OM544" s="9"/>
      <c r="ON544" s="9"/>
      <c r="OO544" s="9"/>
      <c r="OP544" s="9"/>
      <c r="OQ544" s="9"/>
      <c r="OR544" s="9"/>
      <c r="OS544" s="9"/>
      <c r="OT544" s="9"/>
      <c r="OU544" s="9"/>
      <c r="OV544" s="9"/>
      <c r="OW544" s="9"/>
      <c r="OX544" s="9"/>
      <c r="OY544" s="9"/>
      <c r="OZ544" s="9"/>
      <c r="PA544" s="9"/>
      <c r="PB544" s="9"/>
      <c r="PC544" s="9"/>
      <c r="PD544" s="9"/>
      <c r="PE544" s="9"/>
      <c r="PF544" s="9"/>
      <c r="PG544" s="9"/>
      <c r="PH544" s="9"/>
      <c r="PI544" s="9"/>
      <c r="PJ544" s="9"/>
      <c r="PK544" s="9"/>
      <c r="PL544" s="9"/>
      <c r="PM544" s="9"/>
      <c r="PN544" s="9"/>
      <c r="PO544" s="9"/>
      <c r="PP544" s="9"/>
      <c r="PQ544" s="9"/>
      <c r="PR544" s="9"/>
      <c r="PS544" s="9"/>
      <c r="PT544" s="9"/>
      <c r="PU544" s="9"/>
      <c r="PV544" s="9"/>
      <c r="PW544" s="9"/>
      <c r="PZ544" s="38"/>
      <c r="QA544" s="38"/>
      <c r="QB544" s="38"/>
      <c r="QC544" s="38"/>
      <c r="QD544" s="48"/>
      <c r="QE544" s="9"/>
      <c r="QF544" s="9"/>
      <c r="QG544" s="9"/>
      <c r="QH544" s="9"/>
      <c r="QI544" s="9"/>
      <c r="QJ544" s="9"/>
      <c r="QK544" s="9"/>
      <c r="QL544" s="9"/>
      <c r="QM544" s="9"/>
      <c r="QN544" s="9"/>
      <c r="QO544" s="9"/>
      <c r="QP544" s="9"/>
      <c r="QQ544" s="9"/>
      <c r="QR544" s="9"/>
      <c r="QS544" s="9"/>
      <c r="QT544" s="9"/>
      <c r="QU544" s="9"/>
      <c r="QV544" s="9"/>
      <c r="QW544" s="9"/>
      <c r="QX544" s="9"/>
      <c r="QY544" s="9"/>
      <c r="QZ544" s="9"/>
      <c r="RA544" s="9"/>
      <c r="RB544" s="9"/>
      <c r="RC544" s="9"/>
      <c r="RD544" s="9"/>
      <c r="RE544" s="9"/>
      <c r="RF544" s="9"/>
      <c r="RG544" s="9"/>
      <c r="RH544" s="9"/>
      <c r="RI544" s="9"/>
      <c r="RJ544" s="9"/>
      <c r="RK544" s="9"/>
      <c r="RL544" s="9"/>
      <c r="RM544" s="9"/>
      <c r="RN544" s="9"/>
      <c r="RO544" s="9"/>
      <c r="RP544" s="9"/>
      <c r="RQ544" s="9"/>
      <c r="RR544" s="9"/>
      <c r="RS544" s="9"/>
      <c r="RT544" s="9"/>
      <c r="RU544" s="9"/>
      <c r="RV544" s="9"/>
      <c r="RW544" s="9"/>
      <c r="RX544" s="9"/>
      <c r="RY544" s="9"/>
      <c r="RZ544" s="9"/>
      <c r="SA544" s="9"/>
      <c r="SB544" s="9"/>
      <c r="SC544" s="9"/>
      <c r="SD544" s="9"/>
      <c r="SE544" s="9"/>
      <c r="SF544" s="9"/>
      <c r="SG544" s="9"/>
      <c r="SH544" s="9"/>
      <c r="SI544" s="9"/>
      <c r="SJ544" s="9"/>
      <c r="SK544" s="9"/>
      <c r="SL544" s="9"/>
      <c r="SM544" s="9"/>
      <c r="SN544" s="9"/>
      <c r="SO544" s="9"/>
      <c r="SP544" s="9"/>
      <c r="SQ544" s="9"/>
      <c r="SR544" s="9"/>
      <c r="SS544" s="9"/>
      <c r="ST544" s="9"/>
      <c r="SU544" s="9"/>
      <c r="SV544" s="9"/>
      <c r="SW544" s="9"/>
      <c r="SX544" s="9"/>
      <c r="SY544" s="9"/>
      <c r="SZ544" s="9"/>
      <c r="TA544" s="9"/>
      <c r="TB544" s="9"/>
      <c r="TC544" s="9"/>
      <c r="TD544" s="9"/>
      <c r="TE544" s="9"/>
      <c r="TF544" s="9"/>
      <c r="TG544" s="9"/>
      <c r="TH544" s="9"/>
      <c r="TI544" s="9"/>
      <c r="TJ544" s="9"/>
      <c r="TK544" s="9"/>
      <c r="TL544" s="9"/>
      <c r="TM544" s="9"/>
      <c r="TN544" s="9"/>
      <c r="TO544" s="9"/>
      <c r="TP544" s="9"/>
      <c r="TQ544" s="9"/>
      <c r="TR544" s="9"/>
      <c r="TS544" s="9"/>
      <c r="TT544" s="9"/>
      <c r="TU544" s="9"/>
      <c r="TV544" s="9"/>
      <c r="TW544" s="9"/>
      <c r="TX544" s="9"/>
      <c r="TY544" s="9"/>
      <c r="TZ544" s="9"/>
      <c r="UA544" s="9"/>
      <c r="UB544" s="9"/>
      <c r="UC544" s="9"/>
      <c r="UD544" s="9"/>
      <c r="UE544" s="9"/>
      <c r="UF544" s="9"/>
      <c r="UG544" s="9"/>
      <c r="UH544" s="9"/>
      <c r="UI544" s="9"/>
      <c r="UJ544" s="9"/>
      <c r="UK544" s="9"/>
      <c r="UL544" s="9"/>
      <c r="UM544" s="9"/>
      <c r="UN544" s="9"/>
      <c r="UO544" s="9"/>
      <c r="UP544" s="9"/>
      <c r="UQ544" s="9"/>
      <c r="UR544" s="9"/>
      <c r="US544" s="9"/>
      <c r="UT544" s="9"/>
      <c r="UU544" s="9"/>
      <c r="UV544" s="9"/>
      <c r="UW544" s="9"/>
      <c r="UX544" s="9"/>
      <c r="UY544" s="9"/>
      <c r="UZ544" s="9"/>
      <c r="VA544" s="9"/>
      <c r="VB544" s="9"/>
      <c r="VC544" s="9"/>
      <c r="VD544" s="9"/>
      <c r="VE544" s="9"/>
      <c r="VF544" s="9"/>
      <c r="VG544" s="9"/>
      <c r="VH544" s="9"/>
      <c r="VI544" s="9"/>
      <c r="VJ544" s="9"/>
      <c r="VK544" s="9"/>
      <c r="VL544" s="9"/>
      <c r="VM544" s="9"/>
      <c r="VN544" s="9"/>
      <c r="VO544" s="9"/>
      <c r="VP544" s="9"/>
      <c r="VQ544" s="9"/>
      <c r="VR544" s="9"/>
      <c r="VS544" s="9"/>
      <c r="VT544" s="9"/>
      <c r="VU544" s="9"/>
      <c r="VV544" s="9"/>
      <c r="VW544" s="9"/>
      <c r="VX544" s="9"/>
      <c r="VY544" s="9"/>
      <c r="VZ544" s="9"/>
      <c r="WA544" s="9"/>
      <c r="WB544" s="9"/>
      <c r="WC544" s="9"/>
      <c r="WD544" s="9"/>
      <c r="WE544" s="9"/>
      <c r="WF544" s="9"/>
      <c r="WG544" s="9"/>
      <c r="WH544" s="9"/>
      <c r="WI544" s="9"/>
      <c r="WJ544" s="9"/>
      <c r="WK544" s="9"/>
      <c r="WL544" s="9"/>
      <c r="WM544" s="9"/>
      <c r="WN544" s="9"/>
      <c r="WO544" s="9"/>
      <c r="WP544" s="9"/>
      <c r="WQ544" s="9"/>
      <c r="WR544" s="9"/>
      <c r="WS544" s="9"/>
      <c r="WT544" s="9"/>
      <c r="WU544" s="9"/>
      <c r="WV544" s="9"/>
      <c r="WW544" s="9"/>
      <c r="WX544" s="9"/>
      <c r="WY544" s="9"/>
      <c r="WZ544" s="9"/>
      <c r="XA544" s="9"/>
      <c r="XB544" s="9"/>
      <c r="XC544" s="9"/>
      <c r="XD544" s="9"/>
      <c r="XE544" s="9"/>
      <c r="XF544" s="9"/>
      <c r="XG544" s="9"/>
      <c r="XH544" s="9"/>
      <c r="XI544" s="9"/>
      <c r="XJ544" s="9"/>
      <c r="XK544" s="9"/>
      <c r="XL544" s="9"/>
      <c r="XM544" s="9"/>
      <c r="XN544" s="9"/>
      <c r="XO544" s="9"/>
      <c r="XP544" s="9"/>
      <c r="XQ544" s="9"/>
      <c r="XR544" s="9"/>
      <c r="XS544" s="9"/>
      <c r="XT544" s="9"/>
      <c r="XU544" s="9"/>
      <c r="XV544" s="9"/>
      <c r="XW544" s="9"/>
      <c r="XX544" s="9"/>
      <c r="XY544" s="9"/>
      <c r="XZ544" s="9"/>
      <c r="YA544" s="9"/>
      <c r="YB544" s="9"/>
      <c r="YC544" s="9"/>
      <c r="YD544" s="9"/>
      <c r="YE544" s="9"/>
      <c r="YF544" s="9"/>
      <c r="YG544" s="9"/>
      <c r="YH544" s="9"/>
      <c r="YI544" s="9"/>
      <c r="YJ544" s="9"/>
      <c r="YK544" s="9"/>
      <c r="YL544" s="9"/>
      <c r="YM544" s="9"/>
      <c r="YN544" s="9"/>
      <c r="YO544" s="9"/>
      <c r="YP544" s="9"/>
      <c r="YQ544" s="9"/>
      <c r="YR544" s="9"/>
      <c r="YS544" s="9"/>
      <c r="YT544" s="9"/>
      <c r="YU544" s="9"/>
      <c r="YV544" s="9"/>
      <c r="YW544" s="9"/>
      <c r="YX544" s="9"/>
      <c r="YY544" s="9"/>
      <c r="YZ544" s="9"/>
      <c r="ZA544" s="9"/>
      <c r="ZB544" s="9"/>
      <c r="ZC544" s="9"/>
      <c r="ZD544" s="9"/>
      <c r="ZE544" s="9"/>
      <c r="ZF544" s="9"/>
      <c r="ZG544" s="9"/>
      <c r="ZH544" s="9"/>
      <c r="ZI544" s="9"/>
      <c r="ZJ544" s="9"/>
      <c r="ZK544" s="9"/>
      <c r="ZL544" s="9"/>
      <c r="ZM544" s="9"/>
      <c r="ZN544" s="9"/>
      <c r="ZO544" s="9"/>
      <c r="ZP544" s="9"/>
      <c r="ZQ544" s="9"/>
      <c r="ZR544" s="9"/>
      <c r="ZS544" s="9"/>
      <c r="ZT544" s="9"/>
      <c r="ZU544" s="9"/>
      <c r="ZV544" s="9"/>
      <c r="ZW544" s="9"/>
      <c r="ZX544" s="9"/>
      <c r="ZY544" s="9"/>
      <c r="ZZ544" s="9"/>
      <c r="AAA544" s="9"/>
      <c r="AAB544" s="9"/>
      <c r="AAC544" s="9"/>
      <c r="AAD544" s="9"/>
      <c r="AAE544" s="9"/>
      <c r="AAF544" s="9"/>
      <c r="AAG544" s="9"/>
      <c r="AAH544" s="9"/>
      <c r="AAI544" s="9"/>
      <c r="AAJ544" s="9"/>
      <c r="AAK544" s="9"/>
      <c r="AAL544" s="9"/>
      <c r="AAM544" s="9"/>
      <c r="AAN544" s="9"/>
      <c r="AAO544" s="9"/>
      <c r="AAP544" s="9"/>
      <c r="AAQ544" s="9"/>
      <c r="AAR544" s="9"/>
      <c r="AAS544" s="9"/>
      <c r="AAT544" s="9"/>
      <c r="AAU544" s="9"/>
      <c r="AAV544" s="9"/>
      <c r="AAW544" s="9"/>
      <c r="AAX544" s="9"/>
      <c r="AAY544" s="9"/>
      <c r="AAZ544" s="9"/>
      <c r="ABA544" s="9"/>
      <c r="ABB544" s="9"/>
      <c r="ABC544" s="89"/>
      <c r="ABD544" s="9"/>
      <c r="ABE544" s="9"/>
      <c r="ABF544" s="9"/>
      <c r="ABG544" s="9"/>
      <c r="ABH544" s="9"/>
      <c r="ABI544" s="9"/>
      <c r="ABJ544" s="9"/>
      <c r="ABK544" s="9"/>
      <c r="ABL544" s="9"/>
      <c r="ABM544" s="9">
        <v>1500.4049999999997</v>
      </c>
      <c r="ABN544" s="9">
        <v>3418.0684087499999</v>
      </c>
      <c r="ABO544" s="9">
        <v>3414.8311174999999</v>
      </c>
      <c r="ABP544" s="9">
        <v>5394.9861545000003</v>
      </c>
      <c r="ABQ544" s="9">
        <v>5415.9135497500001</v>
      </c>
      <c r="ABR544" s="9">
        <v>7298.4647279999999</v>
      </c>
      <c r="ABS544" s="9">
        <v>9380.7526750000015</v>
      </c>
      <c r="ABT544" s="9">
        <v>11442.820913000001</v>
      </c>
      <c r="ABU544" s="9">
        <v>11490.921364250002</v>
      </c>
      <c r="ABV544" s="9">
        <v>15277.581035999998</v>
      </c>
      <c r="ABW544" s="9">
        <v>15221.613834</v>
      </c>
      <c r="ABX544" s="9">
        <v>15268.057821000002</v>
      </c>
      <c r="ABY544" s="12" t="s">
        <v>3</v>
      </c>
    </row>
    <row ht="12.75" r="545" spans="1:753" x14ac:dyDescent="0.2">
      <c r="A545" s="1">
        <v>55385</v>
      </c>
      <c r="B545" s="1">
        <v>0.125</v>
      </c>
      <c r="C545" s="1" t="s">
        <v>53</v>
      </c>
      <c r="E545" s="23">
        <v>260.01934999999997</v>
      </c>
      <c r="F545" s="1">
        <v>2036</v>
      </c>
      <c r="G545" s="12">
        <v>42440</v>
      </c>
      <c r="H545" s="12">
        <v>50001</v>
      </c>
      <c r="J545" s="4" t="s">
        <v>57</v>
      </c>
      <c r="GS545" s="23"/>
      <c r="HR545" s="9"/>
      <c r="HS545" s="9"/>
      <c r="HT545" s="9"/>
      <c r="HU545" s="9"/>
      <c r="HV545" s="9"/>
      <c r="HW545" s="9"/>
      <c r="HX545" s="9"/>
      <c r="HY545" s="9"/>
      <c r="HZ545" s="9"/>
      <c r="IA545" s="9"/>
      <c r="IB545" s="9"/>
      <c r="IC545" s="9"/>
      <c r="ID545" s="9"/>
      <c r="IE545" s="9"/>
      <c r="IF545" s="9"/>
      <c r="IG545" s="9"/>
      <c r="IH545" s="9"/>
      <c r="II545" s="9"/>
      <c r="IJ545" s="9"/>
      <c r="IK545" s="9"/>
      <c r="IL545" s="9"/>
      <c r="IM545" s="9"/>
      <c r="IN545" s="9"/>
      <c r="IO545" s="9"/>
      <c r="IP545" s="9"/>
      <c r="IQ545" s="9"/>
      <c r="IR545" s="9"/>
      <c r="IS545" s="9"/>
      <c r="IT545" s="9"/>
      <c r="IU545" s="9"/>
      <c r="IV545" s="9"/>
      <c r="IW545" s="9"/>
      <c r="IX545" s="9"/>
      <c r="IY545" s="9"/>
      <c r="IZ545" s="9"/>
      <c r="JA545" s="9"/>
      <c r="JB545" s="9"/>
      <c r="JC545" s="9"/>
      <c r="JD545" s="9"/>
      <c r="JE545" s="9"/>
      <c r="JF545" s="9"/>
      <c r="JG545" s="9"/>
      <c r="JH545" s="9"/>
      <c r="JI545" s="9"/>
      <c r="JJ545" s="9"/>
      <c r="JK545" s="9"/>
      <c r="JL545" s="9"/>
      <c r="JM545" s="9"/>
      <c r="JN545" s="9"/>
      <c r="JO545" s="9"/>
      <c r="JP545" s="9"/>
      <c r="JQ545" s="9"/>
      <c r="JR545" s="9"/>
      <c r="JS545" s="9"/>
      <c r="JT545" s="9"/>
      <c r="JU545" s="9"/>
      <c r="JV545" s="9"/>
      <c r="JW545" s="9"/>
      <c r="JX545" s="9"/>
      <c r="JY545" s="9"/>
      <c r="JZ545" s="9"/>
      <c r="KA545" s="9"/>
      <c r="KB545" s="9"/>
      <c r="KC545" s="9"/>
      <c r="KD545" s="9"/>
      <c r="KE545" s="9"/>
      <c r="KF545" s="9"/>
      <c r="KG545" s="9"/>
      <c r="KH545" s="9"/>
      <c r="KI545" s="9"/>
      <c r="KJ545" s="9"/>
      <c r="KK545" s="9"/>
      <c r="KL545" s="9"/>
      <c r="KM545" s="9"/>
      <c r="KN545" s="9"/>
      <c r="KO545" s="9"/>
      <c r="KP545" s="9"/>
      <c r="KQ545" s="9"/>
      <c r="KR545" s="9"/>
      <c r="KS545" s="9"/>
      <c r="KT545" s="9"/>
      <c r="KU545" s="9"/>
      <c r="KV545" s="9"/>
      <c r="KW545" s="9"/>
      <c r="KX545" s="9"/>
      <c r="KY545" s="9"/>
      <c r="KZ545" s="9"/>
      <c r="LA545" s="9"/>
      <c r="LB545" s="9"/>
      <c r="LC545" s="9"/>
      <c r="LD545" s="9"/>
      <c r="LE545" s="9"/>
      <c r="LF545" s="9"/>
      <c r="LG545" s="9"/>
      <c r="LH545" s="9"/>
      <c r="LI545" s="9"/>
      <c r="LJ545" s="9"/>
      <c r="LK545" s="9"/>
      <c r="LL545" s="9"/>
      <c r="LM545" s="9"/>
      <c r="LN545" s="9"/>
      <c r="LO545" s="9"/>
      <c r="LP545" s="9"/>
      <c r="LQ545" s="9"/>
      <c r="LR545" s="9"/>
      <c r="LS545" s="9"/>
      <c r="LT545" s="9"/>
      <c r="LU545" s="9"/>
      <c r="LV545" s="9"/>
      <c r="LW545" s="9"/>
      <c r="LX545" s="9"/>
      <c r="LY545" s="9"/>
      <c r="LZ545" s="9"/>
      <c r="MA545" s="9"/>
      <c r="MB545" s="9"/>
      <c r="MC545" s="9"/>
      <c r="MD545" s="9"/>
      <c r="ME545" s="9"/>
      <c r="MF545" s="9"/>
      <c r="MG545" s="9"/>
      <c r="MH545" s="9"/>
      <c r="MI545" s="9"/>
      <c r="MJ545" s="9"/>
      <c r="MK545" s="9"/>
      <c r="ML545" s="9"/>
      <c r="MM545" s="9"/>
      <c r="MN545" s="9"/>
      <c r="MO545" s="9"/>
      <c r="MP545" s="9"/>
      <c r="MQ545" s="9"/>
      <c r="MR545" s="9"/>
      <c r="MS545" s="9"/>
      <c r="MT545" s="9"/>
      <c r="MU545" s="9"/>
      <c r="MV545" s="9"/>
      <c r="MW545" s="9"/>
      <c r="MX545" s="9"/>
      <c r="MY545" s="9"/>
      <c r="MZ545" s="9"/>
      <c r="NA545" s="9"/>
      <c r="NB545" s="9"/>
      <c r="NC545" s="9"/>
      <c r="ND545" s="9"/>
      <c r="NE545" s="9"/>
      <c r="NF545" s="9"/>
      <c r="NG545" s="9"/>
      <c r="NH545" s="9"/>
      <c r="NI545" s="9"/>
      <c r="NJ545" s="9"/>
      <c r="NK545" s="9"/>
      <c r="NL545" s="9"/>
      <c r="NM545" s="9"/>
      <c r="NN545" s="9"/>
      <c r="NO545" s="9"/>
      <c r="NP545" s="9"/>
      <c r="NQ545" s="9"/>
      <c r="NR545" s="9"/>
      <c r="NS545" s="9"/>
      <c r="NT545" s="9"/>
      <c r="NU545" s="9"/>
      <c r="NV545" s="9"/>
      <c r="NW545" s="9"/>
      <c r="NX545" s="9"/>
      <c r="NY545" s="9"/>
      <c r="NZ545" s="9"/>
      <c r="OA545" s="9"/>
      <c r="OB545" s="9"/>
      <c r="OC545" s="9"/>
      <c r="OD545" s="9"/>
      <c r="OE545" s="9"/>
      <c r="OF545" s="9"/>
      <c r="OG545" s="9"/>
      <c r="OH545" s="9"/>
      <c r="OI545" s="9"/>
      <c r="OJ545" s="9"/>
      <c r="OK545" s="9"/>
      <c r="OL545" s="9"/>
      <c r="OM545" s="9"/>
      <c r="ON545" s="9"/>
      <c r="OO545" s="9"/>
      <c r="OP545" s="9"/>
      <c r="OQ545" s="9"/>
      <c r="OR545" s="9"/>
      <c r="OS545" s="9"/>
      <c r="OT545" s="9"/>
      <c r="OU545" s="9"/>
      <c r="OV545" s="9"/>
      <c r="OW545" s="9"/>
      <c r="OX545" s="9"/>
      <c r="OY545" s="9"/>
      <c r="OZ545" s="9"/>
      <c r="PA545" s="9"/>
      <c r="PB545" s="9"/>
      <c r="PC545" s="9"/>
      <c r="PD545" s="9"/>
      <c r="PE545" s="9"/>
      <c r="PF545" s="9"/>
      <c r="PG545" s="9"/>
      <c r="PH545" s="9"/>
      <c r="PI545" s="9"/>
      <c r="PJ545" s="9"/>
      <c r="PK545" s="9"/>
      <c r="PL545" s="9"/>
      <c r="PM545" s="9"/>
      <c r="PN545" s="9"/>
      <c r="PO545" s="9"/>
      <c r="PP545" s="9"/>
      <c r="PQ545" s="9"/>
      <c r="PR545" s="9"/>
      <c r="PS545" s="9"/>
      <c r="PT545" s="9"/>
      <c r="PU545" s="9"/>
      <c r="PV545" s="9"/>
      <c r="PW545" s="9"/>
      <c r="PZ545" s="38"/>
      <c r="QA545" s="38"/>
      <c r="QB545" s="38"/>
      <c r="QC545" s="38"/>
      <c r="QD545" s="48"/>
      <c r="QE545" s="9"/>
      <c r="QF545" s="9"/>
      <c r="QG545" s="9"/>
      <c r="QH545" s="9"/>
      <c r="QI545" s="9"/>
      <c r="QJ545" s="9"/>
      <c r="QK545" s="9"/>
      <c r="QL545" s="9"/>
      <c r="QM545" s="9"/>
      <c r="QN545" s="9"/>
      <c r="QO545" s="9"/>
      <c r="QP545" s="9"/>
      <c r="QQ545" s="9"/>
      <c r="QR545" s="9"/>
      <c r="QS545" s="9"/>
      <c r="QT545" s="9"/>
      <c r="QU545" s="9"/>
      <c r="QV545" s="9"/>
      <c r="QW545" s="9"/>
      <c r="QX545" s="9"/>
      <c r="QY545" s="9"/>
      <c r="QZ545" s="9"/>
      <c r="RA545" s="9"/>
      <c r="RB545" s="9"/>
      <c r="RC545" s="9"/>
      <c r="RD545" s="9"/>
      <c r="RE545" s="9"/>
      <c r="RF545" s="9"/>
      <c r="RG545" s="9"/>
      <c r="RH545" s="9"/>
      <c r="RI545" s="9"/>
      <c r="RJ545" s="9"/>
      <c r="RK545" s="9"/>
      <c r="RL545" s="9"/>
      <c r="RM545" s="9"/>
      <c r="RN545" s="9"/>
      <c r="RO545" s="9"/>
      <c r="RP545" s="9"/>
      <c r="RQ545" s="9"/>
      <c r="RR545" s="9"/>
      <c r="RS545" s="9"/>
      <c r="RT545" s="9"/>
      <c r="RU545" s="9"/>
      <c r="RV545" s="9"/>
      <c r="RW545" s="9"/>
      <c r="RX545" s="9"/>
      <c r="RY545" s="9"/>
      <c r="RZ545" s="9"/>
      <c r="SA545" s="9"/>
      <c r="SB545" s="9"/>
      <c r="SC545" s="9"/>
      <c r="SD545" s="9"/>
      <c r="SE545" s="9"/>
      <c r="SF545" s="9"/>
      <c r="SG545" s="9"/>
      <c r="SH545" s="9"/>
      <c r="SI545" s="9"/>
      <c r="SJ545" s="9"/>
      <c r="SK545" s="9"/>
      <c r="SL545" s="9"/>
      <c r="SM545" s="9"/>
      <c r="SN545" s="9"/>
      <c r="SO545" s="9"/>
      <c r="SP545" s="9"/>
      <c r="SQ545" s="9"/>
      <c r="SR545" s="9"/>
      <c r="SS545" s="9"/>
      <c r="ST545" s="9"/>
      <c r="SU545" s="9"/>
      <c r="SV545" s="9"/>
      <c r="SW545" s="9"/>
      <c r="SX545" s="9"/>
      <c r="SY545" s="9"/>
      <c r="SZ545" s="9"/>
      <c r="TA545" s="9"/>
      <c r="TB545" s="9"/>
      <c r="TC545" s="9"/>
      <c r="TD545" s="9"/>
      <c r="TE545" s="9"/>
      <c r="TF545" s="9"/>
      <c r="TG545" s="9"/>
      <c r="TH545" s="9"/>
      <c r="TI545" s="9"/>
      <c r="TJ545" s="9"/>
      <c r="TK545" s="9"/>
      <c r="TL545" s="9"/>
      <c r="TM545" s="9"/>
      <c r="TN545" s="9"/>
      <c r="TO545" s="9"/>
      <c r="TP545" s="9"/>
      <c r="TQ545" s="9"/>
      <c r="TR545" s="9"/>
      <c r="TS545" s="9"/>
      <c r="TT545" s="9"/>
      <c r="TU545" s="9"/>
      <c r="TV545" s="9"/>
      <c r="TW545" s="9"/>
      <c r="TX545" s="9"/>
      <c r="TY545" s="9"/>
      <c r="TZ545" s="9"/>
      <c r="UA545" s="9"/>
      <c r="UB545" s="9"/>
      <c r="UC545" s="9"/>
      <c r="UD545" s="9"/>
      <c r="UE545" s="9"/>
      <c r="UF545" s="9"/>
      <c r="UG545" s="9"/>
      <c r="UH545" s="9"/>
      <c r="UI545" s="9"/>
      <c r="UJ545" s="9"/>
      <c r="UK545" s="9"/>
      <c r="UL545" s="9"/>
      <c r="UM545" s="9"/>
      <c r="UN545" s="9"/>
      <c r="UO545" s="9"/>
      <c r="UP545" s="9"/>
      <c r="UQ545" s="9"/>
      <c r="UR545" s="9"/>
      <c r="US545" s="9"/>
      <c r="UT545" s="9"/>
      <c r="UU545" s="9"/>
      <c r="UV545" s="9"/>
      <c r="UW545" s="9"/>
      <c r="UX545" s="9"/>
      <c r="UY545" s="9"/>
      <c r="UZ545" s="9"/>
      <c r="VA545" s="9"/>
      <c r="VB545" s="9"/>
      <c r="VC545" s="9"/>
      <c r="VD545" s="9"/>
      <c r="VE545" s="9"/>
      <c r="VF545" s="9"/>
      <c r="VG545" s="9"/>
      <c r="VH545" s="9"/>
      <c r="VI545" s="9"/>
      <c r="VJ545" s="9"/>
      <c r="VK545" s="9"/>
      <c r="VL545" s="9"/>
      <c r="VM545" s="9"/>
      <c r="VN545" s="9"/>
      <c r="VO545" s="9"/>
      <c r="VP545" s="9"/>
      <c r="VQ545" s="9"/>
      <c r="VR545" s="9"/>
      <c r="VS545" s="9"/>
      <c r="VT545" s="9"/>
      <c r="VU545" s="9"/>
      <c r="VV545" s="9"/>
      <c r="VW545" s="9"/>
      <c r="VX545" s="9"/>
      <c r="VY545" s="9"/>
      <c r="VZ545" s="9"/>
      <c r="WA545" s="9"/>
      <c r="WB545" s="9"/>
      <c r="WC545" s="9"/>
      <c r="WD545" s="9"/>
      <c r="WE545" s="9"/>
      <c r="WF545" s="9"/>
      <c r="WG545" s="9"/>
      <c r="WH545" s="9"/>
      <c r="WI545" s="9"/>
      <c r="WJ545" s="9"/>
      <c r="WK545" s="9"/>
      <c r="WL545" s="9"/>
      <c r="WM545" s="9"/>
      <c r="WN545" s="9"/>
      <c r="WO545" s="9"/>
      <c r="WP545" s="9"/>
      <c r="WQ545" s="9"/>
      <c r="WR545" s="9"/>
      <c r="WS545" s="9"/>
      <c r="WT545" s="9"/>
      <c r="WU545" s="9"/>
      <c r="WV545" s="9"/>
      <c r="WW545" s="9"/>
      <c r="WX545" s="9"/>
      <c r="WY545" s="9"/>
      <c r="WZ545" s="9"/>
      <c r="XA545" s="9"/>
      <c r="XB545" s="9"/>
      <c r="XC545" s="9"/>
      <c r="XD545" s="9"/>
      <c r="XE545" s="9"/>
      <c r="XF545" s="9"/>
      <c r="XG545" s="9"/>
      <c r="XH545" s="9"/>
      <c r="XI545" s="9"/>
      <c r="XJ545" s="9"/>
      <c r="XK545" s="9">
        <f ref="XK545:XT546" si="279" t="shared">XK481/$E545*XI$509</f>
        <v>1048.2112965823505</v>
      </c>
      <c r="XL545" s="9">
        <f si="279" t="shared"/>
        <v>1053.0716271692859</v>
      </c>
      <c r="XM545" s="9">
        <f si="279" t="shared"/>
        <v>1057.5269302073098</v>
      </c>
      <c r="XN545" s="9">
        <f si="279" t="shared"/>
        <v>1966.2050074350236</v>
      </c>
      <c r="XO545" s="9">
        <f si="279" t="shared"/>
        <v>1971.4702848076502</v>
      </c>
      <c r="XP545" s="9">
        <f si="279" t="shared"/>
        <v>2944.8817559154741</v>
      </c>
      <c r="XQ545" s="9">
        <f si="279" t="shared"/>
        <v>2948.239659856084</v>
      </c>
      <c r="XR545" s="9">
        <f si="279" t="shared"/>
        <v>3823.7529630006379</v>
      </c>
      <c r="XS545" s="9">
        <f si="279" t="shared"/>
        <v>3830.9839633088845</v>
      </c>
      <c r="XT545" s="9">
        <f si="279" t="shared"/>
        <v>4644.2463608958333</v>
      </c>
      <c r="XU545" s="9">
        <f ref="XU545:YD546" si="280" t="shared">XU481/$E545*XS$509</f>
        <v>4656.5234471972954</v>
      </c>
      <c r="XV545" s="9">
        <f si="280" t="shared"/>
        <v>4684.585358743494</v>
      </c>
      <c r="XW545" s="9">
        <f si="280" t="shared"/>
        <v>5507.8338342896404</v>
      </c>
      <c r="XX545" s="9">
        <f si="280" t="shared"/>
        <v>5567.9947311613541</v>
      </c>
      <c r="XY545" s="9">
        <f si="280" t="shared"/>
        <v>6500.4565394844667</v>
      </c>
      <c r="XZ545" s="9">
        <f si="280" t="shared"/>
        <v>6531.8363890995051</v>
      </c>
      <c r="YA545" s="9">
        <f si="280" t="shared"/>
        <v>6558.3885695429981</v>
      </c>
      <c r="YB545" s="9">
        <f si="280" t="shared"/>
        <v>6572.8715770576318</v>
      </c>
      <c r="YC545" s="9">
        <f si="280" t="shared"/>
        <v>7584.4149956532083</v>
      </c>
      <c r="YD545" s="9">
        <f si="280" t="shared"/>
        <v>7634.4404518356041</v>
      </c>
      <c r="YE545" s="9">
        <f ref="YE545:YN546" si="281" t="shared">YE481/$E545*YC$509</f>
        <v>7857.1568565954813</v>
      </c>
      <c r="YF545" s="9">
        <f si="281" t="shared"/>
        <v>8498.1294895937554</v>
      </c>
      <c r="YG545" s="9">
        <f si="281" t="shared"/>
        <v>8513.5637966943632</v>
      </c>
      <c r="YH545" s="9">
        <f si="281" t="shared"/>
        <v>9600.6206065048646</v>
      </c>
      <c r="YI545" s="9">
        <f si="281" t="shared"/>
        <v>9528.1240107707381</v>
      </c>
      <c r="YJ545" s="9">
        <f si="281" t="shared"/>
        <v>9600.6206065048646</v>
      </c>
      <c r="YK545" s="9">
        <f si="281" t="shared"/>
        <v>10835.029974884563</v>
      </c>
      <c r="YL545" s="9">
        <f si="281" t="shared"/>
        <v>10889.536054528251</v>
      </c>
      <c r="YM545" s="9">
        <f si="281" t="shared"/>
        <v>10928.468968559457</v>
      </c>
      <c r="YN545" s="9">
        <f si="281" t="shared"/>
        <v>10959.615299784422</v>
      </c>
      <c r="YO545" s="9">
        <f ref="YO545:YX546" si="282" t="shared">YO481/$E545*YM$509</f>
        <v>10967.401882590662</v>
      </c>
      <c r="YP545" s="9">
        <f si="282" t="shared"/>
        <v>11064.734167668677</v>
      </c>
      <c r="YQ545" s="9">
        <f si="282" t="shared"/>
        <v>11060.840876265558</v>
      </c>
      <c r="YR545" s="9">
        <f si="282" t="shared"/>
        <v>11076.414041878039</v>
      </c>
      <c r="YS545" s="9">
        <f si="282" t="shared"/>
        <v>11080.30733328116</v>
      </c>
      <c r="YT545" s="9">
        <f si="282" t="shared"/>
        <v>11119.240247312364</v>
      </c>
      <c r="YU545" s="9">
        <f si="282" t="shared"/>
        <v>11018.014670831231</v>
      </c>
      <c r="YV545" s="9">
        <f si="282" t="shared"/>
        <v>11424.702180818467</v>
      </c>
      <c r="YW545" s="9">
        <f si="282" t="shared"/>
        <v>11428.710848250334</v>
      </c>
      <c r="YX545" s="9">
        <f si="282" t="shared"/>
        <v>11552.979538638183</v>
      </c>
      <c r="YY545" s="9">
        <f ref="YY545:ZH546" si="283" t="shared">YY481/$E545*YW$509</f>
        <v>11593.066212956845</v>
      </c>
      <c r="YZ545" s="9">
        <f si="283" t="shared"/>
        <v>11609.10088268431</v>
      </c>
      <c r="ZA545" s="9">
        <f si="283" t="shared"/>
        <v>11605.092215252444</v>
      </c>
      <c r="ZB545" s="9">
        <f si="283" t="shared"/>
        <v>12725.373074350044</v>
      </c>
      <c r="ZC545" s="9">
        <f si="283" t="shared"/>
        <v>12694.83566896079</v>
      </c>
      <c r="ZD545" s="9">
        <f si="283" t="shared"/>
        <v>12668.660750055717</v>
      </c>
      <c r="ZE545" s="9">
        <f si="283" t="shared"/>
        <v>12694.83566896079</v>
      </c>
      <c r="ZF545" s="9">
        <f si="283" t="shared"/>
        <v>13627.514899179621</v>
      </c>
      <c r="ZG545" s="9">
        <f si="283" t="shared"/>
        <v>13571.473028449616</v>
      </c>
      <c r="ZH545" s="9">
        <f si="283" t="shared"/>
        <v>13636.855210967955</v>
      </c>
      <c r="ZI545" s="9">
        <f ref="ZI545:ZR546" si="284" t="shared">ZI481/$E545*ZG$509</f>
        <v>13664.876146332959</v>
      </c>
      <c r="ZJ545" s="9">
        <f si="284" t="shared"/>
        <v>14677.646926661422</v>
      </c>
      <c r="ZK545" s="9">
        <f si="284" t="shared"/>
        <v>14657.581790739805</v>
      </c>
      <c r="ZL545" s="9">
        <f si="284" t="shared"/>
        <v>14682.663210641824</v>
      </c>
      <c r="ZM545" s="9">
        <f si="284" t="shared"/>
        <v>14757.907470347882</v>
      </c>
      <c r="ZN545" s="9">
        <f si="284" t="shared"/>
        <v>14712.760914524248</v>
      </c>
      <c r="ZO545" s="9">
        <f si="284" t="shared"/>
        <v>15737.889732821808</v>
      </c>
      <c r="ZP545" s="9">
        <f si="284" t="shared"/>
        <v>15737.889732821808</v>
      </c>
      <c r="ZQ545" s="9">
        <f si="284" t="shared"/>
        <v>15695.10919668094</v>
      </c>
      <c r="ZR545" s="9">
        <f si="284" t="shared"/>
        <v>15796.7129700155</v>
      </c>
      <c r="ZS545" s="9">
        <f ref="ZS545:AAB546" si="285" t="shared">ZS481/$E545*ZQ$509</f>
        <v>15753.932433874636</v>
      </c>
      <c r="ZT545" s="9">
        <f si="285" t="shared"/>
        <v>15828.798372121153</v>
      </c>
      <c r="ZU545" s="9">
        <f si="285" t="shared"/>
        <v>15876.926475279628</v>
      </c>
      <c r="ZV545" s="9">
        <f si="285" t="shared"/>
        <v>16101.524290019188</v>
      </c>
      <c r="ZW545" s="9">
        <f si="285" t="shared"/>
        <v>16144.304826160052</v>
      </c>
      <c r="ZX545" s="9">
        <f si="285" t="shared"/>
        <v>16256.603733529832</v>
      </c>
      <c r="ZY545" s="9">
        <f si="285" t="shared"/>
        <v>16336.817238793959</v>
      </c>
      <c r="ZZ545" s="9">
        <f si="285" t="shared"/>
        <v>16438.421012128521</v>
      </c>
      <c r="AAA545" s="9">
        <f si="285" t="shared"/>
        <v>16502.591816339824</v>
      </c>
      <c r="AAB545" s="9">
        <f si="285" t="shared"/>
        <v>16684.409094938514</v>
      </c>
      <c r="AAC545" s="9">
        <f ref="AAC545:AAL546" si="286" t="shared">AAC481/$E545*AAA$509</f>
        <v>16807.40313634351</v>
      </c>
      <c r="AAD545" s="9">
        <f si="286" t="shared"/>
        <v>16989.220414942196</v>
      </c>
      <c r="AAE545" s="9">
        <f si="286" t="shared"/>
        <v>16989.220414942196</v>
      </c>
      <c r="AAF545" s="9">
        <f si="286" t="shared"/>
        <v>17122.909590382409</v>
      </c>
      <c r="AAG545" s="9">
        <f si="286" t="shared"/>
        <v>17299.37930196349</v>
      </c>
      <c r="AAH545" s="9">
        <f si="286" t="shared"/>
        <v>17892.959240918033</v>
      </c>
      <c r="AAI545" s="9">
        <f si="286" t="shared"/>
        <v>18026.648416358246</v>
      </c>
      <c r="AAJ545" s="9">
        <f si="286" t="shared"/>
        <v>18181.72785986889</v>
      </c>
      <c r="AAK545" s="9">
        <f si="286" t="shared"/>
        <v>18352.850004432363</v>
      </c>
      <c r="AAL545" s="9">
        <f si="286" t="shared"/>
        <v>18459.801344784533</v>
      </c>
      <c r="AAM545" s="9">
        <f ref="AAM545:AAV546" si="287" t="shared">AAM481/$E545*AAK$509</f>
        <v>18588.142953207138</v>
      </c>
      <c r="AAN545" s="9">
        <f si="287" t="shared"/>
        <v>19048.033716721467</v>
      </c>
      <c r="AAO545" s="9">
        <f si="287" t="shared"/>
        <v>19160.332624091247</v>
      </c>
      <c r="AAP545" s="9">
        <f si="287" t="shared"/>
        <v>19272.631531461026</v>
      </c>
      <c r="AAQ545" s="9">
        <f si="287" t="shared"/>
        <v>19267.283964443417</v>
      </c>
      <c r="AAR545" s="9">
        <f si="287" t="shared"/>
        <v>19491.881779182975</v>
      </c>
      <c r="AAS545" s="9">
        <f si="287" t="shared"/>
        <v>19636.266088658402</v>
      </c>
      <c r="AAT545" s="9">
        <f si="287" t="shared"/>
        <v>19935.729841644479</v>
      </c>
      <c r="AAU545" s="9">
        <f si="287" t="shared"/>
        <v>20069.419017084692</v>
      </c>
      <c r="AAV545" s="9">
        <f si="287" t="shared"/>
        <v>20128.242254278382</v>
      </c>
      <c r="AAW545" s="9">
        <f ref="AAW545:ABA546" si="288" t="shared">AAW481/$E545*AAU$509</f>
        <v>20010.595779890999</v>
      </c>
      <c r="AAX545" s="9">
        <f si="288" t="shared"/>
        <v>20138.937388313603</v>
      </c>
      <c r="AAY545" s="9">
        <f si="288" t="shared"/>
        <v>20235.193594630553</v>
      </c>
      <c r="AAZ545" s="9">
        <f si="288" t="shared"/>
        <v>20203.108192524905</v>
      </c>
      <c r="ABA545" s="9">
        <f si="288" t="shared"/>
        <v>20176.370357436863</v>
      </c>
      <c r="ABB545" s="9">
        <v>20267.225744219999</v>
      </c>
      <c r="ABC545" s="89">
        <v>20219.115451079997</v>
      </c>
      <c r="ABD545" s="9">
        <v>20374.29200352</v>
      </c>
      <c r="ABE545" s="9">
        <v>20488.310617319999</v>
      </c>
      <c r="ABF545" s="9">
        <v>20588.146427939999</v>
      </c>
      <c r="ABG545" s="9">
        <v>20662.953762360001</v>
      </c>
      <c r="ABH545" s="9">
        <v>20711.481196770001</v>
      </c>
      <c r="ABI545" s="9">
        <v>20721.77068143</v>
      </c>
      <c r="ABJ545" s="9">
        <v>20850.111145499999</v>
      </c>
      <c r="ABK545" s="9">
        <v>20784.202824840002</v>
      </c>
      <c r="ABL545" s="9">
        <v>20893.354790490001</v>
      </c>
      <c r="ABM545" s="9">
        <v>20908.232829119999</v>
      </c>
      <c r="ABN545" s="9">
        <v>20966.49355983</v>
      </c>
      <c r="ABO545" s="9">
        <v>20946.47077887</v>
      </c>
      <c r="ABP545" s="9">
        <v>21069.38840643</v>
      </c>
      <c r="ABQ545" s="9">
        <v>21151.28714244</v>
      </c>
      <c r="ABR545" s="9">
        <v>21507.942928289998</v>
      </c>
      <c r="ABS545" s="9">
        <v>21545.346595499999</v>
      </c>
      <c r="ABT545" s="9">
        <v>21630.860555849998</v>
      </c>
      <c r="ABU545" s="9">
        <v>21721.797352709997</v>
      </c>
      <c r="ABV545" s="9">
        <v>21796.326592950001</v>
      </c>
      <c r="ABW545" s="9">
        <v>21716.513563290002</v>
      </c>
      <c r="ABX545" s="9">
        <v>21782.839025220001</v>
      </c>
      <c r="ABY545" s="12" t="s">
        <v>3</v>
      </c>
    </row>
    <row ht="12.75" r="546" spans="1:753" x14ac:dyDescent="0.2">
      <c r="A546" s="1">
        <v>55400</v>
      </c>
      <c r="B546" s="1">
        <v>1.125</v>
      </c>
      <c r="C546" s="1" t="s">
        <v>53</v>
      </c>
      <c r="E546" s="23">
        <v>202.24286000000001</v>
      </c>
      <c r="F546" s="1">
        <v>2037</v>
      </c>
      <c r="G546" s="24">
        <v>39134</v>
      </c>
      <c r="H546" s="18">
        <v>50366</v>
      </c>
      <c r="J546" s="4" t="s">
        <v>57</v>
      </c>
      <c r="GS546" s="23"/>
      <c r="HR546" s="9"/>
      <c r="HS546" s="9"/>
      <c r="HT546" s="9"/>
      <c r="HU546" s="9"/>
      <c r="HV546" s="9"/>
      <c r="HW546" s="9"/>
      <c r="HX546" s="9"/>
      <c r="HY546" s="9"/>
      <c r="HZ546" s="9"/>
      <c r="IA546" s="9"/>
      <c r="IB546" s="9"/>
      <c r="IC546" s="9"/>
      <c r="ID546" s="9"/>
      <c r="IE546" s="9"/>
      <c r="IF546" s="9"/>
      <c r="IG546" s="9"/>
      <c r="IH546" s="9"/>
      <c r="II546" s="9"/>
      <c r="IJ546" s="9"/>
      <c r="IK546" s="9"/>
      <c r="IL546" s="9"/>
      <c r="IM546" s="9"/>
      <c r="IN546" s="9"/>
      <c r="IO546" s="9"/>
      <c r="IP546" s="9"/>
      <c r="IQ546" s="9"/>
      <c r="IR546" s="9"/>
      <c r="IS546" s="9"/>
      <c r="IT546" s="9"/>
      <c r="IU546" s="9"/>
      <c r="IV546" s="9"/>
      <c r="IW546" s="9"/>
      <c r="IX546" s="9"/>
      <c r="IY546" s="9"/>
      <c r="IZ546" s="9"/>
      <c r="JA546" s="9"/>
      <c r="JB546" s="9"/>
      <c r="JC546" s="9"/>
      <c r="JD546" s="9"/>
      <c r="JE546" s="9"/>
      <c r="JF546" s="9"/>
      <c r="JG546" s="9"/>
      <c r="JH546" s="9"/>
      <c r="JI546" s="9"/>
      <c r="JJ546" s="9"/>
      <c r="JK546" s="9"/>
      <c r="JL546" s="9"/>
      <c r="JM546" s="9"/>
      <c r="JN546" s="9"/>
      <c r="JO546" s="9"/>
      <c r="JP546" s="9"/>
      <c r="JQ546" s="9"/>
      <c r="JR546" s="9"/>
      <c r="JS546" s="9"/>
      <c r="JT546" s="9"/>
      <c r="JU546" s="9"/>
      <c r="JV546" s="9"/>
      <c r="JW546" s="9"/>
      <c r="JX546" s="9"/>
      <c r="JY546" s="9"/>
      <c r="JZ546" s="9"/>
      <c r="KA546" s="9"/>
      <c r="KB546" s="9"/>
      <c r="KC546" s="9"/>
      <c r="KD546" s="9"/>
      <c r="KE546" s="9"/>
      <c r="KF546" s="9"/>
      <c r="KG546" s="9"/>
      <c r="KH546" s="9"/>
      <c r="KI546" s="9"/>
      <c r="KJ546" s="9"/>
      <c r="KK546" s="9"/>
      <c r="KL546" s="9"/>
      <c r="KM546" s="9"/>
      <c r="KN546" s="9"/>
      <c r="KO546" s="9"/>
      <c r="KP546" s="9"/>
      <c r="KQ546" s="9"/>
      <c r="KR546" s="9"/>
      <c r="KS546" s="9"/>
      <c r="KT546" s="9"/>
      <c r="KU546" s="9"/>
      <c r="KV546" s="9"/>
      <c r="KW546" s="9"/>
      <c r="KX546" s="9"/>
      <c r="KY546" s="9"/>
      <c r="KZ546" s="9"/>
      <c r="LA546" s="9"/>
      <c r="LB546" s="9"/>
      <c r="LC546" s="9"/>
      <c r="LD546" s="9"/>
      <c r="LE546" s="9"/>
      <c r="LF546" s="9"/>
      <c r="LG546" s="9"/>
      <c r="LH546" s="9"/>
      <c r="LI546" s="9"/>
      <c r="LJ546" s="9"/>
      <c r="LK546" s="9"/>
      <c r="LL546" s="9"/>
      <c r="LM546" s="9"/>
      <c r="LN546" s="9"/>
      <c r="LO546" s="9"/>
      <c r="LP546" s="9"/>
      <c r="LQ546" s="9"/>
      <c r="LR546" s="9"/>
      <c r="LS546" s="9"/>
      <c r="LT546" s="9"/>
      <c r="LU546" s="9"/>
      <c r="LV546" s="9"/>
      <c r="LW546" s="9"/>
      <c r="LX546" s="9"/>
      <c r="LY546" s="9"/>
      <c r="LZ546" s="9"/>
      <c r="MA546" s="9"/>
      <c r="MB546" s="9"/>
      <c r="MC546" s="9"/>
      <c r="MD546" s="9"/>
      <c r="ME546" s="9"/>
      <c r="MF546" s="9"/>
      <c r="MG546" s="9"/>
      <c r="MH546" s="9"/>
      <c r="MI546" s="9"/>
      <c r="MJ546" s="9"/>
      <c r="MK546" s="9"/>
      <c r="ML546" s="9"/>
      <c r="MM546" s="9"/>
      <c r="MN546" s="9"/>
      <c r="MO546" s="9"/>
      <c r="MP546" s="9"/>
      <c r="MQ546" s="9"/>
      <c r="MR546" s="9"/>
      <c r="MS546" s="9"/>
      <c r="MT546" s="9"/>
      <c r="MU546" s="9"/>
      <c r="MV546" s="9"/>
      <c r="MW546" s="9"/>
      <c r="MX546" s="9"/>
      <c r="MY546" s="9"/>
      <c r="MZ546" s="9"/>
      <c r="NA546" s="9"/>
      <c r="NB546" s="9"/>
      <c r="NC546" s="9"/>
      <c r="ND546" s="9"/>
      <c r="NE546" s="9"/>
      <c r="NF546" s="9"/>
      <c r="NG546" s="9"/>
      <c r="NH546" s="9"/>
      <c r="NI546" s="9"/>
      <c r="NJ546" s="9"/>
      <c r="NK546" s="9"/>
      <c r="NL546" s="9"/>
      <c r="NM546" s="9"/>
      <c r="NN546" s="9"/>
      <c r="NO546" s="9"/>
      <c r="NP546" s="9"/>
      <c r="NQ546" s="9"/>
      <c r="NR546" s="9"/>
      <c r="NS546" s="9"/>
      <c r="NT546" s="9"/>
      <c r="NU546" s="9"/>
      <c r="NV546" s="9"/>
      <c r="NW546" s="9"/>
      <c r="NX546" s="9"/>
      <c r="NY546" s="9"/>
      <c r="NZ546" s="9"/>
      <c r="OA546" s="9"/>
      <c r="OB546" s="9"/>
      <c r="OC546" s="9"/>
      <c r="OD546" s="9"/>
      <c r="OE546" s="9"/>
      <c r="OF546" s="9"/>
      <c r="OG546" s="9"/>
      <c r="OH546" s="9"/>
      <c r="OI546" s="9"/>
      <c r="OJ546" s="9"/>
      <c r="OK546" s="9"/>
      <c r="OL546" s="9"/>
      <c r="OM546" s="9"/>
      <c r="ON546" s="9"/>
      <c r="OO546" s="9"/>
      <c r="OP546" s="9"/>
      <c r="OQ546" s="9"/>
      <c r="OR546" s="9"/>
      <c r="OS546" s="9"/>
      <c r="OT546" s="9"/>
      <c r="OU546" s="9"/>
      <c r="OV546" s="9"/>
      <c r="OW546" s="9"/>
      <c r="OX546" s="9"/>
      <c r="OY546" s="9"/>
      <c r="OZ546" s="9"/>
      <c r="PA546" s="9"/>
      <c r="PB546" s="9"/>
      <c r="PC546" s="9"/>
      <c r="PD546" s="9"/>
      <c r="PE546" s="9"/>
      <c r="PF546" s="9"/>
      <c r="PG546" s="9"/>
      <c r="PH546" s="9"/>
      <c r="PI546" s="9"/>
      <c r="PJ546" s="9"/>
      <c r="PK546" s="9"/>
      <c r="PL546" s="9"/>
      <c r="PM546" s="9"/>
      <c r="PN546" s="9"/>
      <c r="PO546" s="9"/>
      <c r="PP546" s="9"/>
      <c r="PQ546" s="9"/>
      <c r="PR546" s="9"/>
      <c r="PS546" s="9"/>
      <c r="PT546" s="9"/>
      <c r="PU546" s="9"/>
      <c r="PV546" s="9"/>
      <c r="PW546" s="9"/>
      <c r="PZ546" s="38"/>
      <c r="QA546" s="38"/>
      <c r="QB546" s="38"/>
      <c r="QC546" s="38"/>
      <c r="QD546" s="48"/>
      <c r="QE546" s="9"/>
      <c r="QF546" s="9"/>
      <c r="QG546" s="9"/>
      <c r="QH546" s="9"/>
      <c r="QI546" s="9"/>
      <c r="QJ546" s="9"/>
      <c r="QK546" s="9"/>
      <c r="QL546" s="9"/>
      <c r="QM546" s="9"/>
      <c r="QN546" s="9"/>
      <c r="QO546" s="9"/>
      <c r="QP546" s="9"/>
      <c r="QQ546" s="9"/>
      <c r="QR546" s="9"/>
      <c r="QS546" s="9"/>
      <c r="QT546" s="9"/>
      <c r="QU546" s="9"/>
      <c r="QV546" s="9"/>
      <c r="QW546" s="9"/>
      <c r="QX546" s="9"/>
      <c r="QY546" s="9"/>
      <c r="QZ546" s="9"/>
      <c r="RA546" s="9"/>
      <c r="RB546" s="9"/>
      <c r="RC546" s="9"/>
      <c r="RD546" s="9"/>
      <c r="RE546" s="9"/>
      <c r="RF546" s="9"/>
      <c r="RG546" s="9"/>
      <c r="RH546" s="9"/>
      <c r="RI546" s="9"/>
      <c r="RJ546" s="9"/>
      <c r="RK546" s="9"/>
      <c r="RL546" s="9"/>
      <c r="RM546" s="9"/>
      <c r="RN546" s="9"/>
      <c r="RO546" s="9"/>
      <c r="RP546" s="9"/>
      <c r="RQ546" s="9"/>
      <c r="RR546" s="9"/>
      <c r="RS546" s="9"/>
      <c r="RT546" s="9"/>
      <c r="RU546" s="9"/>
      <c r="RV546" s="9"/>
      <c r="RW546" s="9"/>
      <c r="RX546" s="9"/>
      <c r="RY546" s="9"/>
      <c r="RZ546" s="9"/>
      <c r="SA546" s="9"/>
      <c r="SB546" s="9"/>
      <c r="SC546" s="9"/>
      <c r="SD546" s="9"/>
      <c r="SE546" s="9"/>
      <c r="SF546" s="9"/>
      <c r="SG546" s="9"/>
      <c r="SH546" s="9"/>
      <c r="SI546" s="9"/>
      <c r="SJ546" s="9"/>
      <c r="SK546" s="9"/>
      <c r="SL546" s="9"/>
      <c r="SM546" s="9"/>
      <c r="SN546" s="9"/>
      <c r="SO546" s="9"/>
      <c r="SP546" s="9"/>
      <c r="SQ546" s="9"/>
      <c r="SR546" s="9"/>
      <c r="SS546" s="9"/>
      <c r="ST546" s="9"/>
      <c r="SU546" s="9"/>
      <c r="SV546" s="9"/>
      <c r="SW546" s="9"/>
      <c r="SX546" s="9"/>
      <c r="SY546" s="9"/>
      <c r="SZ546" s="9"/>
      <c r="TA546" s="9"/>
      <c r="TB546" s="9"/>
      <c r="TC546" s="9"/>
      <c r="TD546" s="9"/>
      <c r="TE546" s="9"/>
      <c r="TF546" s="9">
        <f ref="TF546:UK546" si="289" t="shared">TF482/$E546*TD$509</f>
        <v>1002.2603517375098</v>
      </c>
      <c r="TG546" s="9">
        <f si="289" t="shared"/>
        <v>996.82134637534284</v>
      </c>
      <c r="TH546" s="9">
        <f si="289" t="shared"/>
        <v>1958.2644351449539</v>
      </c>
      <c r="TI546" s="9">
        <f si="289" t="shared"/>
        <v>1970.7988702295843</v>
      </c>
      <c r="TJ546" s="9">
        <f si="289" t="shared"/>
        <v>2996.0513809980735</v>
      </c>
      <c r="TK546" s="9">
        <f si="289" t="shared"/>
        <v>3007.7205197750859</v>
      </c>
      <c r="TL546" s="9">
        <f si="289" t="shared"/>
        <v>3023.765585593479</v>
      </c>
      <c r="TM546" s="9">
        <f si="289" t="shared"/>
        <v>3923.4265179992012</v>
      </c>
      <c r="TN546" s="9">
        <f si="289" t="shared"/>
        <v>4894.4002275284274</v>
      </c>
      <c r="TO546" s="9">
        <f si="289" t="shared"/>
        <v>4910.9273870039215</v>
      </c>
      <c r="TP546" s="9">
        <f si="289" t="shared"/>
        <v>4932.1765920438429</v>
      </c>
      <c r="TQ546" s="9">
        <f si="289" t="shared"/>
        <v>4997.7240234834489</v>
      </c>
      <c r="TR546" s="9">
        <f si="289" t="shared"/>
        <v>5938.7782589704275</v>
      </c>
      <c r="TS546" s="9">
        <f si="289" t="shared"/>
        <v>5907.8031234328864</v>
      </c>
      <c r="TT546" s="9">
        <f si="289" t="shared"/>
        <v>6116.9665025504482</v>
      </c>
      <c r="TU546" s="9">
        <f si="289" t="shared"/>
        <v>7081.0865708683104</v>
      </c>
      <c r="TV546" s="9">
        <f si="289" t="shared"/>
        <v>7144.5192181321008</v>
      </c>
      <c r="TW546" s="9">
        <f si="289" t="shared"/>
        <v>8085.280241784556</v>
      </c>
      <c r="TX546" s="9">
        <f si="289" t="shared"/>
        <v>9140.7607665358373</v>
      </c>
      <c r="TY546" s="9">
        <f si="289" t="shared"/>
        <v>9128.1121123386001</v>
      </c>
      <c r="TZ546" s="9">
        <f si="289" t="shared"/>
        <v>9157.6256387988178</v>
      </c>
      <c r="UA546" s="9">
        <f si="289" t="shared"/>
        <v>9208.2202555877611</v>
      </c>
      <c r="UB546" s="9">
        <f si="289" t="shared"/>
        <v>9178.7067291275434</v>
      </c>
      <c r="UC546" s="9">
        <f si="289" t="shared"/>
        <v>9107.0310220098745</v>
      </c>
      <c r="UD546" s="9">
        <f si="289" t="shared"/>
        <v>9976.3882888127664</v>
      </c>
      <c r="UE546" s="9">
        <f si="289" t="shared"/>
        <v>9845.1816790961111</v>
      </c>
      <c r="UF546" s="9">
        <f si="289" t="shared"/>
        <v>10428.738003408376</v>
      </c>
      <c r="UG546" s="9">
        <f si="289" t="shared"/>
        <v>10423.804825544892</v>
      </c>
      <c r="UH546" s="9">
        <f si="289" t="shared"/>
        <v>10956.557378589285</v>
      </c>
      <c r="UI546" s="9">
        <f si="289" t="shared"/>
        <v>11023.902648528605</v>
      </c>
      <c r="UJ546" s="9">
        <f si="289" t="shared"/>
        <v>11054.985080808292</v>
      </c>
      <c r="UK546" s="9">
        <f si="289" t="shared"/>
        <v>11054.985080808292</v>
      </c>
      <c r="UL546" s="9">
        <f ref="UL546:VQ546" si="290" t="shared">UL482/$E546*UJ$509</f>
        <v>11106.789134607769</v>
      </c>
      <c r="UM546" s="9">
        <f si="290" t="shared"/>
        <v>11632.465541675983</v>
      </c>
      <c r="UN546" s="9">
        <f si="290" t="shared"/>
        <v>11670.285912689327</v>
      </c>
      <c r="UO546" s="9">
        <f si="290" t="shared"/>
        <v>11702.703373557908</v>
      </c>
      <c r="UP546" s="9">
        <f si="290" t="shared"/>
        <v>11778.344115584599</v>
      </c>
      <c r="UQ546" s="9">
        <f si="290" t="shared"/>
        <v>11772.941205439836</v>
      </c>
      <c r="UR546" s="9">
        <f si="290" t="shared"/>
        <v>11843.179037321761</v>
      </c>
      <c r="US546" s="9">
        <f si="290" t="shared"/>
        <v>11924.222689493216</v>
      </c>
      <c r="UT546" s="9">
        <f si="290" t="shared"/>
        <v>12037.683802533251</v>
      </c>
      <c r="UU546" s="9">
        <f si="290" t="shared"/>
        <v>12080.90708369136</v>
      </c>
      <c r="UV546" s="9">
        <f si="290" t="shared"/>
        <v>12107.921634415177</v>
      </c>
      <c r="UW546" s="9">
        <f si="290" t="shared"/>
        <v>12080.90708369136</v>
      </c>
      <c r="UX546" s="9">
        <f si="290" t="shared"/>
        <v>12129.533274994232</v>
      </c>
      <c r="UY546" s="9">
        <f si="290" t="shared"/>
        <v>12172.756556152341</v>
      </c>
      <c r="UZ546" s="9">
        <f si="290" t="shared"/>
        <v>12199.771106876158</v>
      </c>
      <c r="VA546" s="9">
        <f si="290" t="shared"/>
        <v>12253.800208323793</v>
      </c>
      <c r="VB546" s="9">
        <f si="290" t="shared"/>
        <v>12340.246770640011</v>
      </c>
      <c r="VC546" s="9">
        <f si="290" t="shared"/>
        <v>12372.664231508592</v>
      </c>
      <c r="VD546" s="9">
        <f si="290" t="shared"/>
        <v>13640.605655992009</v>
      </c>
      <c r="VE546" s="9">
        <f si="290" t="shared"/>
        <v>13711.374038124262</v>
      </c>
      <c r="VF546" s="9">
        <f si="290" t="shared"/>
        <v>13823.423976500331</v>
      </c>
      <c r="VG546" s="9">
        <f si="290" t="shared"/>
        <v>13870.602897921834</v>
      </c>
      <c r="VH546" s="9">
        <f si="290" t="shared"/>
        <v>13870.602897921834</v>
      </c>
      <c r="VI546" s="9">
        <f si="290" t="shared"/>
        <v>13841.116072033394</v>
      </c>
      <c r="VJ546" s="9">
        <f si="290" t="shared"/>
        <v>15016.225123101996</v>
      </c>
      <c r="VK546" s="9">
        <f si="290" t="shared"/>
        <v>15130.707144370881</v>
      </c>
      <c r="VL546" s="9">
        <f si="290" t="shared"/>
        <v>15137.067256663597</v>
      </c>
      <c r="VM546" s="9">
        <f si="290" t="shared"/>
        <v>15168.867818127175</v>
      </c>
      <c r="VN546" s="9">
        <f si="290" t="shared"/>
        <v>15226.108828761617</v>
      </c>
      <c r="VO546" s="9">
        <f si="290" t="shared"/>
        <v>15137.067256663597</v>
      </c>
      <c r="VP546" s="9">
        <f si="290" t="shared"/>
        <v>15257.909390225197</v>
      </c>
      <c r="VQ546" s="9">
        <f si="290" t="shared"/>
        <v>15315.150400859638</v>
      </c>
      <c r="VR546" s="9">
        <f ref="VR546:WW546" si="291" t="shared">VR482/$E546*VP$509</f>
        <v>15423.272309835807</v>
      </c>
      <c r="VS546" s="9">
        <f si="291" t="shared"/>
        <v>15416.912197543092</v>
      </c>
      <c r="VT546" s="9">
        <f si="291" t="shared"/>
        <v>15378.751523786797</v>
      </c>
      <c r="VU546" s="9">
        <f si="291" t="shared"/>
        <v>15397.831860664943</v>
      </c>
      <c r="VV546" s="9">
        <f si="291" t="shared"/>
        <v>15455.072871299386</v>
      </c>
      <c r="VW546" s="9">
        <f si="291" t="shared"/>
        <v>14649.462403765452</v>
      </c>
      <c r="VX546" s="9">
        <f si="291" t="shared"/>
        <v>14733.447855711691</v>
      </c>
      <c r="VY546" s="9">
        <f si="291" t="shared"/>
        <v>14733.447855711691</v>
      </c>
      <c r="VZ546" s="9">
        <f si="291" t="shared"/>
        <v>14805.435385951327</v>
      </c>
      <c r="WA546" s="9">
        <f si="291" t="shared"/>
        <v>14745.445777418297</v>
      </c>
      <c r="WB546" s="9">
        <f si="291" t="shared"/>
        <v>14853.427072777748</v>
      </c>
      <c r="WC546" s="9">
        <f si="291" t="shared"/>
        <v>14919.415642164078</v>
      </c>
      <c r="WD546" s="9">
        <f si="291" t="shared"/>
        <v>14967.407328990501</v>
      </c>
      <c r="WE546" s="9">
        <f si="291" t="shared"/>
        <v>14997.402133257016</v>
      </c>
      <c r="WF546" s="9">
        <f si="291" t="shared"/>
        <v>14979.405250697106</v>
      </c>
      <c r="WG546" s="9">
        <f si="291" t="shared"/>
        <v>14979.405250697106</v>
      </c>
      <c r="WH546" s="9">
        <f si="291" t="shared"/>
        <v>15057.391741790043</v>
      </c>
      <c r="WI546" s="9">
        <f si="291" t="shared"/>
        <v>15111.382389469769</v>
      </c>
      <c r="WJ546" s="9">
        <f si="291" t="shared"/>
        <v>15111.382389469769</v>
      </c>
      <c r="WK546" s="9">
        <f si="291" t="shared"/>
        <v>15123.380311176374</v>
      </c>
      <c r="WL546" s="9">
        <f si="291" t="shared"/>
        <v>15201.366802269311</v>
      </c>
      <c r="WM546" s="9">
        <f si="291" t="shared"/>
        <v>15153.375115442888</v>
      </c>
      <c r="WN546" s="9">
        <f si="291" t="shared"/>
        <v>15249.358489095732</v>
      </c>
      <c r="WO546" s="9">
        <f si="291" t="shared"/>
        <v>15285.352254215552</v>
      </c>
      <c r="WP546" s="9">
        <f si="291" t="shared"/>
        <v>15339.342901895274</v>
      </c>
      <c r="WQ546" s="9">
        <f si="291" t="shared"/>
        <v>15351.34082360188</v>
      </c>
      <c r="WR546" s="9">
        <f si="291" t="shared"/>
        <v>15375.336667015094</v>
      </c>
      <c r="WS546" s="9">
        <f si="291" t="shared"/>
        <v>15357.339784455184</v>
      </c>
      <c r="WT546" s="9">
        <f si="291" t="shared"/>
        <v>15417.329392988211</v>
      </c>
      <c r="WU546" s="9">
        <f si="291" t="shared"/>
        <v>15453.323158108031</v>
      </c>
      <c r="WV546" s="9">
        <f si="291" t="shared"/>
        <v>15459.32211896133</v>
      </c>
      <c r="WW546" s="9">
        <f si="291" t="shared"/>
        <v>15423.328353841516</v>
      </c>
      <c r="WX546" s="9">
        <f ref="WX546:XJ546" si="292" t="shared">WX482/$E546*WV$509</f>
        <v>15447.324197254726</v>
      </c>
      <c r="WY546" s="9">
        <f si="292" t="shared"/>
        <v>16499.839213112395</v>
      </c>
      <c r="WZ546" s="9">
        <f si="292" t="shared"/>
        <v>16583.824299161908</v>
      </c>
      <c r="XA546" s="9">
        <f si="292" t="shared"/>
        <v>16609.665864100221</v>
      </c>
      <c r="XB546" s="9">
        <f si="292" t="shared"/>
        <v>16667.809385211425</v>
      </c>
      <c r="XC546" s="9">
        <f si="292" t="shared"/>
        <v>16700.111341384316</v>
      </c>
      <c r="XD546" s="9">
        <f si="292" t="shared"/>
        <v>16725.952906322625</v>
      </c>
      <c r="XE546" s="9">
        <f si="292" t="shared"/>
        <v>16706.571732618893</v>
      </c>
      <c r="XF546" s="9">
        <f si="292" t="shared"/>
        <v>16784.096427433829</v>
      </c>
      <c r="XG546" s="9">
        <f si="292" t="shared"/>
        <v>16771.175644964675</v>
      </c>
      <c r="XH546" s="9">
        <f si="292" t="shared"/>
        <v>16764.715253730094</v>
      </c>
      <c r="XI546" s="9">
        <f si="292" t="shared"/>
        <v>16784.096427433829</v>
      </c>
      <c r="XJ546" s="9">
        <f si="292" t="shared"/>
        <v>16835.779557310456</v>
      </c>
      <c r="XK546" s="9">
        <f si="279" t="shared"/>
        <v>16719.492515088048</v>
      </c>
      <c r="XL546" s="9">
        <f si="279" t="shared"/>
        <v>16797.017209902984</v>
      </c>
      <c r="XM546" s="9">
        <f si="279" t="shared"/>
        <v>16868.081513483346</v>
      </c>
      <c r="XN546" s="9">
        <f si="279" t="shared"/>
        <v>16887.462687187079</v>
      </c>
      <c r="XO546" s="9">
        <f si="279" t="shared"/>
        <v>16932.685425829128</v>
      </c>
      <c r="XP546" s="9">
        <f si="279" t="shared"/>
        <v>16997.289338174905</v>
      </c>
      <c r="XQ546" s="9">
        <f si="279" t="shared"/>
        <v>17016.670511878638</v>
      </c>
      <c r="XR546" s="9">
        <f si="279" t="shared"/>
        <v>17081.274424224419</v>
      </c>
      <c r="XS546" s="9">
        <f si="279" t="shared"/>
        <v>17113.57638039731</v>
      </c>
      <c r="XT546" s="9">
        <f si="279" t="shared"/>
        <v>17107.115989162732</v>
      </c>
      <c r="XU546" s="9">
        <f si="280" t="shared"/>
        <v>17152.338727804781</v>
      </c>
      <c r="XV546" s="9">
        <f si="280" t="shared"/>
        <v>17255.704987558031</v>
      </c>
      <c r="XW546" s="9">
        <f si="280" t="shared"/>
        <v>17152.338727804781</v>
      </c>
      <c r="XX546" s="9">
        <f si="280" t="shared"/>
        <v>17339.69007360754</v>
      </c>
      <c r="XY546" s="9">
        <f si="280" t="shared"/>
        <v>17397.833594718748</v>
      </c>
      <c r="XZ546" s="9">
        <f si="280" t="shared"/>
        <v>17481.818680768261</v>
      </c>
      <c r="YA546" s="9">
        <f si="280" t="shared"/>
        <v>17552.88298434862</v>
      </c>
      <c r="YB546" s="9">
        <f si="280" t="shared"/>
        <v>17591.645331756088</v>
      </c>
      <c r="YC546" s="9">
        <f si="280" t="shared"/>
        <v>17630.407679163556</v>
      </c>
      <c r="YD546" s="9">
        <f si="280" t="shared"/>
        <v>17746.69472138596</v>
      </c>
      <c r="YE546" s="9">
        <f si="281" t="shared"/>
        <v>17772.536286324277</v>
      </c>
      <c r="YF546" s="9">
        <f si="281" t="shared"/>
        <v>17785.457068793432</v>
      </c>
      <c r="YG546" s="9">
        <f si="281" t="shared"/>
        <v>17817.759024966323</v>
      </c>
      <c r="YH546" s="9">
        <f si="281" t="shared"/>
        <v>17966.348023361617</v>
      </c>
      <c r="YI546" s="9">
        <f si="281" t="shared"/>
        <v>17830.679807435477</v>
      </c>
      <c r="YJ546" s="9">
        <f si="281" t="shared"/>
        <v>17966.348023361617</v>
      </c>
      <c r="YK546" s="9">
        <f si="281" t="shared"/>
        <v>17979.268805830772</v>
      </c>
      <c r="YL546" s="9">
        <f si="281" t="shared"/>
        <v>18069.714283114863</v>
      </c>
      <c r="YM546" s="9">
        <f si="281" t="shared"/>
        <v>18134.318195460644</v>
      </c>
      <c r="YN546" s="9">
        <f si="281" t="shared"/>
        <v>18186.001325337271</v>
      </c>
      <c r="YO546" s="9">
        <f si="282" t="shared"/>
        <v>18198.922107806426</v>
      </c>
      <c r="YP546" s="9">
        <f si="282" t="shared"/>
        <v>18360.431888670879</v>
      </c>
      <c r="YQ546" s="9">
        <f si="282" t="shared"/>
        <v>18353.971497436301</v>
      </c>
      <c r="YR546" s="9">
        <f si="282" t="shared"/>
        <v>18379.813062374615</v>
      </c>
      <c r="YS546" s="9">
        <f si="282" t="shared"/>
        <v>18386.273453609192</v>
      </c>
      <c r="YT546" s="9">
        <f si="282" t="shared"/>
        <v>18450.877365954973</v>
      </c>
      <c r="YU546" s="9">
        <f si="282" t="shared"/>
        <v>18282.907193855943</v>
      </c>
      <c r="YV546" s="9">
        <f si="282" t="shared"/>
        <v>18412.115018547502</v>
      </c>
      <c r="YW546" s="9">
        <f si="282" t="shared"/>
        <v>18418.575409782083</v>
      </c>
      <c r="YX546" s="9">
        <f si="282" t="shared"/>
        <v>18618.847538054</v>
      </c>
      <c r="YY546" s="9">
        <f si="283" t="shared"/>
        <v>18683.451450399782</v>
      </c>
      <c r="YZ546" s="9">
        <f si="283" t="shared"/>
        <v>18709.293015338095</v>
      </c>
      <c r="ZA546" s="9">
        <f si="283" t="shared"/>
        <v>18702.832624103517</v>
      </c>
      <c r="ZB546" s="9">
        <f si="283" t="shared"/>
        <v>18844.961231264235</v>
      </c>
      <c r="ZC546" s="9">
        <f si="283" t="shared"/>
        <v>18799.738492622189</v>
      </c>
      <c r="ZD546" s="9">
        <f si="283" t="shared"/>
        <v>18760.976145214718</v>
      </c>
      <c r="ZE546" s="9">
        <f si="283" t="shared"/>
        <v>18799.738492622189</v>
      </c>
      <c r="ZF546" s="9">
        <f si="283" t="shared"/>
        <v>18851.421622498812</v>
      </c>
      <c r="ZG546" s="9">
        <f si="283" t="shared"/>
        <v>18773.896927683876</v>
      </c>
      <c r="ZH546" s="9">
        <f si="283" t="shared"/>
        <v>18864.342404967967</v>
      </c>
      <c r="ZI546" s="9">
        <f si="284" t="shared"/>
        <v>18903.104752375439</v>
      </c>
      <c r="ZJ546" s="9">
        <f si="284" t="shared"/>
        <v>18903.104752375439</v>
      </c>
      <c r="ZK546" s="9">
        <f si="284" t="shared"/>
        <v>18877.263187437125</v>
      </c>
      <c r="ZL546" s="9">
        <f si="284" t="shared"/>
        <v>18909.565143610012</v>
      </c>
      <c r="ZM546" s="9">
        <f si="284" t="shared"/>
        <v>19006.471012128684</v>
      </c>
      <c r="ZN546" s="9">
        <f si="284" t="shared"/>
        <v>18948.327491017484</v>
      </c>
      <c r="ZO546" s="9">
        <f si="284" t="shared"/>
        <v>19012.931403363265</v>
      </c>
      <c r="ZP546" s="9">
        <f si="284" t="shared"/>
        <v>19012.931403363265</v>
      </c>
      <c r="ZQ546" s="9">
        <f si="284" t="shared"/>
        <v>18961.248273486639</v>
      </c>
      <c r="ZR546" s="9">
        <f si="284" t="shared"/>
        <v>19083.99570694362</v>
      </c>
      <c r="ZS546" s="9">
        <f si="285" t="shared"/>
        <v>19032.312577067001</v>
      </c>
      <c r="ZT546" s="9">
        <f si="285" t="shared"/>
        <v>19122.758054351092</v>
      </c>
      <c r="ZU546" s="9">
        <f si="285" t="shared"/>
        <v>19180.901575462292</v>
      </c>
      <c r="ZV546" s="9">
        <f si="285" t="shared"/>
        <v>19452.238007314576</v>
      </c>
      <c r="ZW546" s="9">
        <f si="285" t="shared"/>
        <v>19503.921137191195</v>
      </c>
      <c r="ZX546" s="9">
        <f si="285" t="shared"/>
        <v>19639.589353117335</v>
      </c>
      <c r="ZY546" s="9">
        <f si="285" t="shared"/>
        <v>19736.495221636007</v>
      </c>
      <c r="ZZ546" s="9">
        <f si="285" t="shared"/>
        <v>19859.242655092989</v>
      </c>
      <c r="AAA546" s="9">
        <f si="285" t="shared"/>
        <v>19936.767349907928</v>
      </c>
      <c r="AAB546" s="9">
        <f si="285" t="shared"/>
        <v>20156.420651883582</v>
      </c>
      <c r="AAC546" s="9">
        <f si="286" t="shared"/>
        <v>20305.00965027888</v>
      </c>
      <c r="AAD546" s="9">
        <f si="286" t="shared"/>
        <v>20524.662952254534</v>
      </c>
      <c r="AAE546" s="9">
        <f si="286" t="shared"/>
        <v>20524.662952254534</v>
      </c>
      <c r="AAF546" s="9">
        <f si="286" t="shared"/>
        <v>20686.172733118983</v>
      </c>
      <c r="AAG546" s="9">
        <f si="286" t="shared"/>
        <v>20899.365643860059</v>
      </c>
      <c r="AAH546" s="9">
        <f si="286" t="shared"/>
        <v>21616.469070898227</v>
      </c>
      <c r="AAI546" s="9">
        <f si="286" t="shared"/>
        <v>21777.97885176268</v>
      </c>
      <c r="AAJ546" s="9">
        <f si="286" t="shared"/>
        <v>21965.330197565443</v>
      </c>
      <c r="AAK546" s="9">
        <f si="286" t="shared"/>
        <v>22172.062717071942</v>
      </c>
      <c r="AAL546" s="9">
        <f si="286" t="shared"/>
        <v>22301.270541763501</v>
      </c>
      <c r="AAM546" s="9">
        <f si="287" t="shared"/>
        <v>22456.319931393376</v>
      </c>
      <c r="AAN546" s="9">
        <f si="287" t="shared"/>
        <v>23011.913577567091</v>
      </c>
      <c r="AAO546" s="9">
        <f si="287" t="shared"/>
        <v>23147.581793493231</v>
      </c>
      <c r="AAP546" s="9">
        <f si="287" t="shared"/>
        <v>23283.250009419367</v>
      </c>
      <c r="AAQ546" s="9">
        <f si="287" t="shared"/>
        <v>23276.789618184794</v>
      </c>
      <c r="AAR546" s="9">
        <f si="287" t="shared"/>
        <v>23548.12605003707</v>
      </c>
      <c r="AAS546" s="9">
        <f si="287" t="shared"/>
        <v>23722.556613370678</v>
      </c>
      <c r="AAT546" s="9">
        <f si="287" t="shared"/>
        <v>24084.338522507052</v>
      </c>
      <c r="AAU546" s="9">
        <f si="287" t="shared"/>
        <v>24245.848303371502</v>
      </c>
      <c r="AAV546" s="9">
        <f si="287" t="shared"/>
        <v>24316.912606951861</v>
      </c>
      <c r="AAW546" s="9">
        <f si="288" t="shared"/>
        <v>24174.783999791143</v>
      </c>
      <c r="AAX546" s="9">
        <f si="288" t="shared"/>
        <v>24329.833389421019</v>
      </c>
      <c r="AAY546" s="9">
        <f si="288" t="shared"/>
        <v>24446.12043164342</v>
      </c>
      <c r="AAZ546" s="9">
        <f si="288" t="shared"/>
        <v>24407.358084235955</v>
      </c>
      <c r="ABA546" s="9">
        <f si="288" t="shared"/>
        <v>24375.056128063065</v>
      </c>
      <c r="ABB546" s="9">
        <v>24484.823006400002</v>
      </c>
      <c r="ABC546" s="89">
        <v>24426.680730400003</v>
      </c>
      <c r="ABD546" s="9">
        <v>24614.042581600002</v>
      </c>
      <c r="ABE546" s="9">
        <v>24751.885505600003</v>
      </c>
      <c r="ABF546" s="9">
        <v>24872.481732</v>
      </c>
      <c r="ABG546" s="9">
        <v>24962.896237599998</v>
      </c>
      <c r="ABH546" s="9">
        <v>25021.5611408</v>
      </c>
      <c r="ABI546" s="9">
        <v>25033.9735368</v>
      </c>
      <c r="ABJ546" s="9">
        <v>25189.063158399997</v>
      </c>
      <c r="ABK546" s="9">
        <v>25109.493167199998</v>
      </c>
      <c r="ABL546" s="9">
        <v>25241.195221600003</v>
      </c>
      <c r="ABM546" s="9">
        <v>25259.225859999995</v>
      </c>
      <c r="ABN546" s="9">
        <v>25329.519218400001</v>
      </c>
      <c r="ABO546" s="9">
        <v>25305.347710400001</v>
      </c>
      <c r="ABP546" s="9">
        <v>25453.904491999998</v>
      </c>
      <c r="ABQ546" s="9">
        <v>25552.811689599999</v>
      </c>
      <c r="ABR546" s="9">
        <v>25983.717816</v>
      </c>
      <c r="ABS546" s="9">
        <v>26028.925068800003</v>
      </c>
      <c r="ABT546" s="9">
        <v>26132.274597600001</v>
      </c>
      <c r="ABU546" s="9">
        <v>26242.156966399998</v>
      </c>
      <c r="ABV546" s="9">
        <v>26332.1795016</v>
      </c>
      <c r="ABW546" s="9">
        <v>26235.624126400002</v>
      </c>
      <c r="ABX546" s="9">
        <v>26315.8474016</v>
      </c>
      <c r="ABY546" s="12" t="s">
        <v>3</v>
      </c>
    </row>
    <row ht="12.75" r="547" spans="1:753" x14ac:dyDescent="0.2">
      <c r="A547" s="1">
        <v>55402</v>
      </c>
      <c r="B547" s="1">
        <v>1.75</v>
      </c>
      <c r="C547" s="1" t="s">
        <v>53</v>
      </c>
      <c r="E547" s="23">
        <v>397.6</v>
      </c>
      <c r="F547" s="1">
        <v>2038</v>
      </c>
      <c r="G547" s="24">
        <v>45819</v>
      </c>
      <c r="H547" s="18">
        <v>50670</v>
      </c>
      <c r="J547" s="4"/>
      <c r="GS547" s="23"/>
      <c r="HR547" s="9"/>
      <c r="HS547" s="9"/>
      <c r="HT547" s="9"/>
      <c r="HU547" s="9"/>
      <c r="HV547" s="9"/>
      <c r="HW547" s="9"/>
      <c r="HX547" s="9"/>
      <c r="HY547" s="9"/>
      <c r="HZ547" s="9"/>
      <c r="IA547" s="9"/>
      <c r="IB547" s="9"/>
      <c r="IC547" s="9"/>
      <c r="ID547" s="9"/>
      <c r="IE547" s="9"/>
      <c r="IF547" s="9"/>
      <c r="IG547" s="9"/>
      <c r="IH547" s="9"/>
      <c r="II547" s="9"/>
      <c r="IJ547" s="9"/>
      <c r="IK547" s="9"/>
      <c r="IL547" s="9"/>
      <c r="IM547" s="9"/>
      <c r="IN547" s="9"/>
      <c r="IO547" s="9"/>
      <c r="IP547" s="9"/>
      <c r="IQ547" s="9"/>
      <c r="IR547" s="9"/>
      <c r="IS547" s="9"/>
      <c r="IT547" s="9"/>
      <c r="IU547" s="9"/>
      <c r="IV547" s="9"/>
      <c r="IW547" s="9"/>
      <c r="IX547" s="9"/>
      <c r="IY547" s="9"/>
      <c r="IZ547" s="9"/>
      <c r="JA547" s="9"/>
      <c r="JB547" s="9"/>
      <c r="JC547" s="9"/>
      <c r="JD547" s="9"/>
      <c r="JE547" s="9"/>
      <c r="JF547" s="9"/>
      <c r="JG547" s="9"/>
      <c r="JH547" s="9"/>
      <c r="JI547" s="9"/>
      <c r="JJ547" s="9"/>
      <c r="JK547" s="9"/>
      <c r="JL547" s="9"/>
      <c r="JM547" s="9"/>
      <c r="JN547" s="9"/>
      <c r="JO547" s="9"/>
      <c r="JP547" s="9"/>
      <c r="JQ547" s="9"/>
      <c r="JR547" s="9"/>
      <c r="JS547" s="9"/>
      <c r="JT547" s="9"/>
      <c r="JU547" s="9"/>
      <c r="JV547" s="9"/>
      <c r="JW547" s="9"/>
      <c r="JX547" s="9"/>
      <c r="JY547" s="9"/>
      <c r="JZ547" s="9"/>
      <c r="KA547" s="9"/>
      <c r="KB547" s="9"/>
      <c r="KC547" s="9"/>
      <c r="KD547" s="9"/>
      <c r="KE547" s="9"/>
      <c r="KF547" s="9"/>
      <c r="KG547" s="9"/>
      <c r="KH547" s="9"/>
      <c r="KI547" s="9"/>
      <c r="KJ547" s="9"/>
      <c r="KK547" s="9"/>
      <c r="KL547" s="9"/>
      <c r="KM547" s="9"/>
      <c r="KN547" s="9"/>
      <c r="KO547" s="9"/>
      <c r="KP547" s="9"/>
      <c r="KQ547" s="9"/>
      <c r="KR547" s="9"/>
      <c r="KS547" s="9"/>
      <c r="KT547" s="9"/>
      <c r="KU547" s="9"/>
      <c r="KV547" s="9"/>
      <c r="KW547" s="9"/>
      <c r="KX547" s="9"/>
      <c r="KY547" s="9"/>
      <c r="KZ547" s="9"/>
      <c r="LA547" s="9"/>
      <c r="LB547" s="9"/>
      <c r="LC547" s="9"/>
      <c r="LD547" s="9"/>
      <c r="LE547" s="9"/>
      <c r="LF547" s="9"/>
      <c r="LG547" s="9"/>
      <c r="LH547" s="9"/>
      <c r="LI547" s="9"/>
      <c r="LJ547" s="9"/>
      <c r="LK547" s="9"/>
      <c r="LL547" s="9"/>
      <c r="LM547" s="9"/>
      <c r="LN547" s="9"/>
      <c r="LO547" s="9"/>
      <c r="LP547" s="9"/>
      <c r="LQ547" s="9"/>
      <c r="LR547" s="9"/>
      <c r="LS547" s="9"/>
      <c r="LT547" s="9"/>
      <c r="LU547" s="9"/>
      <c r="LV547" s="9"/>
      <c r="LW547" s="9"/>
      <c r="LX547" s="9"/>
      <c r="LY547" s="9"/>
      <c r="LZ547" s="9"/>
      <c r="MA547" s="9"/>
      <c r="MB547" s="9"/>
      <c r="MC547" s="9"/>
      <c r="MD547" s="9"/>
      <c r="ME547" s="9"/>
      <c r="MF547" s="9"/>
      <c r="MG547" s="9"/>
      <c r="MH547" s="9"/>
      <c r="MI547" s="9"/>
      <c r="MJ547" s="9"/>
      <c r="MK547" s="9"/>
      <c r="ML547" s="9"/>
      <c r="MM547" s="9"/>
      <c r="MN547" s="9"/>
      <c r="MO547" s="9"/>
      <c r="MP547" s="9"/>
      <c r="MQ547" s="9"/>
      <c r="MR547" s="9"/>
      <c r="MS547" s="9"/>
      <c r="MT547" s="9"/>
      <c r="MU547" s="9"/>
      <c r="MV547" s="9"/>
      <c r="MW547" s="9"/>
      <c r="MX547" s="9"/>
      <c r="MY547" s="9"/>
      <c r="MZ547" s="9"/>
      <c r="NA547" s="9"/>
      <c r="NB547" s="9"/>
      <c r="NC547" s="9"/>
      <c r="ND547" s="9"/>
      <c r="NE547" s="9"/>
      <c r="NF547" s="9"/>
      <c r="NG547" s="9"/>
      <c r="NH547" s="9"/>
      <c r="NI547" s="9"/>
      <c r="NJ547" s="9"/>
      <c r="NK547" s="9"/>
      <c r="NL547" s="9"/>
      <c r="NM547" s="9"/>
      <c r="NN547" s="9"/>
      <c r="NO547" s="9"/>
      <c r="NP547" s="9"/>
      <c r="NQ547" s="9"/>
      <c r="NR547" s="9"/>
      <c r="NS547" s="9"/>
      <c r="NT547" s="9"/>
      <c r="NU547" s="9"/>
      <c r="NV547" s="9"/>
      <c r="NW547" s="9"/>
      <c r="NX547" s="9"/>
      <c r="NY547" s="9"/>
      <c r="NZ547" s="9"/>
      <c r="OA547" s="9"/>
      <c r="OB547" s="9"/>
      <c r="OC547" s="9"/>
      <c r="OD547" s="9"/>
      <c r="OE547" s="9"/>
      <c r="OF547" s="9"/>
      <c r="OG547" s="9"/>
      <c r="OH547" s="9"/>
      <c r="OI547" s="9"/>
      <c r="OJ547" s="9"/>
      <c r="OK547" s="9"/>
      <c r="OL547" s="9"/>
      <c r="OM547" s="9"/>
      <c r="ON547" s="9"/>
      <c r="OO547" s="9"/>
      <c r="OP547" s="9"/>
      <c r="OQ547" s="9"/>
      <c r="OR547" s="9"/>
      <c r="OS547" s="9"/>
      <c r="OT547" s="9"/>
      <c r="OU547" s="9"/>
      <c r="OV547" s="9"/>
      <c r="OW547" s="9"/>
      <c r="OX547" s="9"/>
      <c r="OY547" s="9"/>
      <c r="OZ547" s="9"/>
      <c r="PA547" s="9"/>
      <c r="PB547" s="9"/>
      <c r="PC547" s="9"/>
      <c r="PD547" s="9"/>
      <c r="PE547" s="9"/>
      <c r="PF547" s="9"/>
      <c r="PG547" s="9"/>
      <c r="PH547" s="9"/>
      <c r="PI547" s="9"/>
      <c r="PJ547" s="9"/>
      <c r="PK547" s="9"/>
      <c r="PL547" s="9"/>
      <c r="PM547" s="9"/>
      <c r="PN547" s="9"/>
      <c r="PO547" s="9"/>
      <c r="PP547" s="9"/>
      <c r="PQ547" s="9"/>
      <c r="PR547" s="9"/>
      <c r="PS547" s="9"/>
      <c r="PT547" s="9"/>
      <c r="PU547" s="9"/>
      <c r="PV547" s="9"/>
      <c r="PW547" s="9"/>
      <c r="PZ547" s="38"/>
      <c r="QA547" s="38"/>
      <c r="QB547" s="38"/>
      <c r="QC547" s="38"/>
      <c r="QD547" s="48"/>
      <c r="QE547" s="9"/>
      <c r="QF547" s="9"/>
      <c r="QG547" s="9"/>
      <c r="QH547" s="9"/>
      <c r="QI547" s="9"/>
      <c r="QJ547" s="9"/>
      <c r="QK547" s="9"/>
      <c r="QL547" s="9"/>
      <c r="QM547" s="9"/>
      <c r="QN547" s="9"/>
      <c r="QO547" s="9"/>
      <c r="QP547" s="9"/>
      <c r="QQ547" s="9"/>
      <c r="QR547" s="9"/>
      <c r="QS547" s="9"/>
      <c r="QT547" s="9"/>
      <c r="QU547" s="9"/>
      <c r="QV547" s="9"/>
      <c r="QW547" s="9"/>
      <c r="QX547" s="9"/>
      <c r="QY547" s="9"/>
      <c r="QZ547" s="9"/>
      <c r="RA547" s="9"/>
      <c r="RB547" s="9"/>
      <c r="RC547" s="9"/>
      <c r="RD547" s="9"/>
      <c r="RE547" s="9"/>
      <c r="RF547" s="9"/>
      <c r="RG547" s="9"/>
      <c r="RH547" s="9"/>
      <c r="RI547" s="9"/>
      <c r="RJ547" s="9"/>
      <c r="RK547" s="9"/>
      <c r="RL547" s="9"/>
      <c r="RM547" s="9"/>
      <c r="RN547" s="9"/>
      <c r="RO547" s="9"/>
      <c r="RP547" s="9"/>
      <c r="RQ547" s="9"/>
      <c r="RR547" s="9"/>
      <c r="RS547" s="9"/>
      <c r="RT547" s="9"/>
      <c r="RU547" s="9"/>
      <c r="RV547" s="9"/>
      <c r="RW547" s="9"/>
      <c r="RX547" s="9"/>
      <c r="RY547" s="9"/>
      <c r="RZ547" s="9"/>
      <c r="SA547" s="9"/>
      <c r="SB547" s="9"/>
      <c r="SC547" s="9"/>
      <c r="SD547" s="9"/>
      <c r="SE547" s="9"/>
      <c r="SF547" s="9"/>
      <c r="SG547" s="9"/>
      <c r="SH547" s="9"/>
      <c r="SI547" s="9"/>
      <c r="SJ547" s="9"/>
      <c r="SK547" s="9"/>
      <c r="SL547" s="9"/>
      <c r="SM547" s="9"/>
      <c r="SN547" s="9"/>
      <c r="SO547" s="9"/>
      <c r="SP547" s="9"/>
      <c r="SQ547" s="9"/>
      <c r="SR547" s="9"/>
      <c r="SS547" s="9"/>
      <c r="ST547" s="9"/>
      <c r="SU547" s="9"/>
      <c r="SV547" s="9"/>
      <c r="SW547" s="9"/>
      <c r="SX547" s="9"/>
      <c r="SY547" s="9"/>
      <c r="SZ547" s="9"/>
      <c r="TA547" s="9"/>
      <c r="TB547" s="9"/>
      <c r="TC547" s="9"/>
      <c r="TD547" s="9"/>
      <c r="TE547" s="9"/>
      <c r="TF547" s="9"/>
      <c r="TG547" s="9"/>
      <c r="TH547" s="9"/>
      <c r="TI547" s="9"/>
      <c r="TJ547" s="9"/>
      <c r="TK547" s="9"/>
      <c r="TL547" s="9"/>
      <c r="TM547" s="9"/>
      <c r="TN547" s="9"/>
      <c r="TO547" s="9"/>
      <c r="TP547" s="9"/>
      <c r="TQ547" s="9"/>
      <c r="TR547" s="9"/>
      <c r="TS547" s="9"/>
      <c r="TT547" s="9"/>
      <c r="TU547" s="9"/>
      <c r="TV547" s="9"/>
      <c r="TW547" s="9"/>
      <c r="TX547" s="9"/>
      <c r="TY547" s="9"/>
      <c r="TZ547" s="9"/>
      <c r="UA547" s="9"/>
      <c r="UB547" s="9"/>
      <c r="UC547" s="9"/>
      <c r="UD547" s="9"/>
      <c r="UE547" s="9"/>
      <c r="UF547" s="9"/>
      <c r="UG547" s="9"/>
      <c r="UH547" s="9"/>
      <c r="UI547" s="9"/>
      <c r="UJ547" s="9"/>
      <c r="UK547" s="9"/>
      <c r="UL547" s="9"/>
      <c r="UM547" s="9"/>
      <c r="UN547" s="9"/>
      <c r="UO547" s="9"/>
      <c r="UP547" s="9"/>
      <c r="UQ547" s="9"/>
      <c r="UR547" s="9"/>
      <c r="US547" s="9"/>
      <c r="UT547" s="9"/>
      <c r="UU547" s="9"/>
      <c r="UV547" s="9"/>
      <c r="UW547" s="9"/>
      <c r="UX547" s="9"/>
      <c r="UY547" s="9"/>
      <c r="UZ547" s="9"/>
      <c r="VA547" s="9"/>
      <c r="VB547" s="9"/>
      <c r="VC547" s="9"/>
      <c r="VD547" s="9"/>
      <c r="VE547" s="9"/>
      <c r="VF547" s="9"/>
      <c r="VG547" s="9"/>
      <c r="VH547" s="9"/>
      <c r="VI547" s="9"/>
      <c r="VJ547" s="9"/>
      <c r="VK547" s="9"/>
      <c r="VL547" s="9"/>
      <c r="VM547" s="9"/>
      <c r="VN547" s="9"/>
      <c r="VO547" s="9"/>
      <c r="VP547" s="9"/>
      <c r="VQ547" s="9"/>
      <c r="VR547" s="9"/>
      <c r="VS547" s="9"/>
      <c r="VT547" s="9"/>
      <c r="VU547" s="9"/>
      <c r="VV547" s="9"/>
      <c r="VW547" s="9"/>
      <c r="VX547" s="9"/>
      <c r="VY547" s="9"/>
      <c r="VZ547" s="9"/>
      <c r="WA547" s="9"/>
      <c r="WB547" s="9"/>
      <c r="WC547" s="9"/>
      <c r="WD547" s="9"/>
      <c r="WE547" s="9"/>
      <c r="WF547" s="9"/>
      <c r="WG547" s="9"/>
      <c r="WH547" s="9"/>
      <c r="WI547" s="9"/>
      <c r="WJ547" s="9"/>
      <c r="WK547" s="9"/>
      <c r="WL547" s="9"/>
      <c r="WM547" s="9"/>
      <c r="WN547" s="9"/>
      <c r="WO547" s="9"/>
      <c r="WP547" s="9"/>
      <c r="WQ547" s="9"/>
      <c r="WR547" s="9"/>
      <c r="WS547" s="9"/>
      <c r="WT547" s="9"/>
      <c r="WU547" s="9"/>
      <c r="WV547" s="9"/>
      <c r="WW547" s="9"/>
      <c r="WX547" s="9"/>
      <c r="WY547" s="9"/>
      <c r="WZ547" s="9"/>
      <c r="XA547" s="9"/>
      <c r="XB547" s="9"/>
      <c r="XC547" s="9"/>
      <c r="XD547" s="9"/>
      <c r="XE547" s="9"/>
      <c r="XF547" s="9"/>
      <c r="XG547" s="9"/>
      <c r="XH547" s="9"/>
      <c r="XI547" s="9"/>
      <c r="XJ547" s="9"/>
      <c r="XK547" s="9"/>
      <c r="XL547" s="9"/>
      <c r="XM547" s="9"/>
      <c r="XN547" s="9"/>
      <c r="XO547" s="9"/>
      <c r="XP547" s="9"/>
      <c r="XQ547" s="9"/>
      <c r="XR547" s="9"/>
      <c r="XS547" s="9"/>
      <c r="XT547" s="9"/>
      <c r="XU547" s="9"/>
      <c r="XV547" s="9"/>
      <c r="XW547" s="9"/>
      <c r="XX547" s="9"/>
      <c r="XY547" s="9"/>
      <c r="XZ547" s="9"/>
      <c r="YA547" s="9"/>
      <c r="YB547" s="9"/>
      <c r="YC547" s="9"/>
      <c r="YD547" s="9"/>
      <c r="YE547" s="9"/>
      <c r="YF547" s="9"/>
      <c r="YG547" s="9"/>
      <c r="YH547" s="9"/>
      <c r="YI547" s="9"/>
      <c r="YJ547" s="9"/>
      <c r="YK547" s="9"/>
      <c r="YL547" s="9"/>
      <c r="YM547" s="9"/>
      <c r="YN547" s="9"/>
      <c r="YO547" s="9"/>
      <c r="YP547" s="9"/>
      <c r="YQ547" s="9"/>
      <c r="YR547" s="9"/>
      <c r="YS547" s="9"/>
      <c r="YT547" s="9"/>
      <c r="YU547" s="9"/>
      <c r="YV547" s="9"/>
      <c r="YW547" s="9"/>
      <c r="YX547" s="9"/>
      <c r="YY547" s="9"/>
      <c r="YZ547" s="9"/>
      <c r="ZA547" s="9"/>
      <c r="ZB547" s="9"/>
      <c r="ZC547" s="9"/>
      <c r="ZD547" s="9"/>
      <c r="ZE547" s="9"/>
      <c r="ZF547" s="9"/>
      <c r="ZG547" s="9"/>
      <c r="ZH547" s="9"/>
      <c r="ZI547" s="9"/>
      <c r="ZJ547" s="9"/>
      <c r="ZK547" s="9"/>
      <c r="ZL547" s="9"/>
      <c r="ZM547" s="9"/>
      <c r="ZN547" s="9"/>
      <c r="ZO547" s="9"/>
      <c r="ZP547" s="9"/>
      <c r="ZQ547" s="9"/>
      <c r="ZR547" s="9"/>
      <c r="ZS547" s="9"/>
      <c r="ZT547" s="9"/>
      <c r="ZU547" s="9"/>
      <c r="ZV547" s="9"/>
      <c r="ZW547" s="9"/>
      <c r="ZX547" s="9"/>
      <c r="ZY547" s="9"/>
      <c r="ZZ547" s="9"/>
      <c r="AAA547" s="9"/>
      <c r="AAB547" s="9"/>
      <c r="AAC547" s="9"/>
      <c r="AAD547" s="9"/>
      <c r="AAE547" s="9"/>
      <c r="AAF547" s="9"/>
      <c r="AAG547" s="9"/>
      <c r="AAH547" s="9"/>
      <c r="AAI547" s="9"/>
      <c r="AAJ547" s="9"/>
      <c r="AAK547" s="9"/>
      <c r="AAL547" s="9"/>
      <c r="AAM547" s="9"/>
      <c r="AAN547" s="9"/>
      <c r="AAO547" s="9"/>
      <c r="AAP547" s="9"/>
      <c r="AAQ547" s="9"/>
      <c r="AAR547" s="9"/>
      <c r="AAS547" s="9"/>
      <c r="AAT547" s="9"/>
      <c r="AAU547" s="9"/>
      <c r="AAV547" s="9"/>
      <c r="AAW547" s="9"/>
      <c r="AAX547" s="9"/>
      <c r="AAY547" s="9"/>
      <c r="AAZ547" s="9"/>
      <c r="ABA547" s="9"/>
      <c r="ABB547" s="9"/>
      <c r="ABC547" s="89"/>
      <c r="ABD547" s="9"/>
      <c r="ABE547" s="9"/>
      <c r="ABF547" s="9"/>
      <c r="ABG547" s="9"/>
      <c r="ABH547" s="9"/>
      <c r="ABI547" s="9"/>
      <c r="ABJ547" s="9"/>
      <c r="ABK547" s="9"/>
      <c r="ABL547" s="9"/>
      <c r="ABM547" s="9"/>
      <c r="ABN547" s="9"/>
      <c r="ABO547" s="9"/>
      <c r="ABP547" s="9"/>
      <c r="ABQ547" s="9"/>
      <c r="ABR547" s="9">
        <v>5563.6350000000002</v>
      </c>
      <c r="ABS547" s="9">
        <v>5573.3149999999996</v>
      </c>
      <c r="ABT547" s="9">
        <v>5595.4250000000002</v>
      </c>
      <c r="ABU547" s="9">
        <v>5618.9650000000001</v>
      </c>
      <c r="ABV547" s="9">
        <v>5638.2150000000001</v>
      </c>
      <c r="ABW547" s="9">
        <v>9958.4549999999999</v>
      </c>
      <c r="ABX547" s="9">
        <v>9988.875</v>
      </c>
      <c r="ABY547" s="12" t="s">
        <v>3</v>
      </c>
    </row>
    <row ht="12.75" r="548" spans="1:753" x14ac:dyDescent="0.2">
      <c r="A548" s="1">
        <v>55405</v>
      </c>
      <c r="B548" s="1">
        <v>0.125</v>
      </c>
      <c r="C548" s="1" t="s">
        <v>53</v>
      </c>
      <c r="E548" s="23">
        <v>296.72581000000002</v>
      </c>
      <c r="F548" s="1">
        <v>2039</v>
      </c>
      <c r="G548" s="24">
        <v>44342</v>
      </c>
      <c r="H548" s="18">
        <v>50851</v>
      </c>
      <c r="J548" s="4" t="s">
        <v>57</v>
      </c>
      <c r="GS548" s="23"/>
      <c r="HR548" s="9"/>
      <c r="HS548" s="9"/>
      <c r="HT548" s="9"/>
      <c r="HU548" s="9"/>
      <c r="HV548" s="9"/>
      <c r="HW548" s="9"/>
      <c r="HX548" s="9"/>
      <c r="HY548" s="9"/>
      <c r="HZ548" s="9"/>
      <c r="IA548" s="9"/>
      <c r="IB548" s="9"/>
      <c r="IC548" s="9"/>
      <c r="ID548" s="9"/>
      <c r="IE548" s="9"/>
      <c r="IF548" s="9"/>
      <c r="IG548" s="9"/>
      <c r="IH548" s="9"/>
      <c r="II548" s="9"/>
      <c r="IJ548" s="9"/>
      <c r="IK548" s="9"/>
      <c r="IL548" s="9"/>
      <c r="IM548" s="9"/>
      <c r="IN548" s="9"/>
      <c r="IO548" s="9"/>
      <c r="IP548" s="9"/>
      <c r="IQ548" s="9"/>
      <c r="IR548" s="9"/>
      <c r="IS548" s="9"/>
      <c r="IT548" s="9"/>
      <c r="IU548" s="9"/>
      <c r="IV548" s="9"/>
      <c r="IW548" s="9"/>
      <c r="IX548" s="9"/>
      <c r="IY548" s="9"/>
      <c r="IZ548" s="9"/>
      <c r="JA548" s="9"/>
      <c r="JB548" s="9"/>
      <c r="JC548" s="9"/>
      <c r="JD548" s="9"/>
      <c r="JE548" s="9"/>
      <c r="JF548" s="9"/>
      <c r="JG548" s="9"/>
      <c r="JH548" s="9"/>
      <c r="JI548" s="9"/>
      <c r="JJ548" s="9"/>
      <c r="JK548" s="9"/>
      <c r="JL548" s="9"/>
      <c r="JM548" s="9"/>
      <c r="JN548" s="9"/>
      <c r="JO548" s="9"/>
      <c r="JP548" s="9"/>
      <c r="JQ548" s="9"/>
      <c r="JR548" s="9"/>
      <c r="JS548" s="9"/>
      <c r="JT548" s="9"/>
      <c r="JU548" s="9"/>
      <c r="JV548" s="9"/>
      <c r="JW548" s="9"/>
      <c r="JX548" s="9"/>
      <c r="JY548" s="9"/>
      <c r="JZ548" s="9"/>
      <c r="KA548" s="9"/>
      <c r="KB548" s="9"/>
      <c r="KC548" s="9"/>
      <c r="KD548" s="9"/>
      <c r="KE548" s="9"/>
      <c r="KF548" s="9"/>
      <c r="KG548" s="9"/>
      <c r="KH548" s="9"/>
      <c r="KI548" s="9"/>
      <c r="KJ548" s="9"/>
      <c r="KK548" s="9"/>
      <c r="KL548" s="9"/>
      <c r="KM548" s="9"/>
      <c r="KN548" s="9"/>
      <c r="KO548" s="9"/>
      <c r="KP548" s="9"/>
      <c r="KQ548" s="9"/>
      <c r="KR548" s="9"/>
      <c r="KS548" s="9"/>
      <c r="KT548" s="9"/>
      <c r="KU548" s="9"/>
      <c r="KV548" s="9"/>
      <c r="KW548" s="9"/>
      <c r="KX548" s="9"/>
      <c r="KY548" s="9"/>
      <c r="KZ548" s="9"/>
      <c r="LA548" s="9"/>
      <c r="LB548" s="9"/>
      <c r="LC548" s="9"/>
      <c r="LD548" s="9"/>
      <c r="LE548" s="9"/>
      <c r="LF548" s="9"/>
      <c r="LG548" s="9"/>
      <c r="LH548" s="9"/>
      <c r="LI548" s="9"/>
      <c r="LJ548" s="9"/>
      <c r="LK548" s="9"/>
      <c r="LL548" s="9"/>
      <c r="LM548" s="9"/>
      <c r="LN548" s="9"/>
      <c r="LO548" s="9"/>
      <c r="LP548" s="9"/>
      <c r="LQ548" s="9"/>
      <c r="LR548" s="9"/>
      <c r="LS548" s="9"/>
      <c r="LT548" s="9"/>
      <c r="LU548" s="9"/>
      <c r="LV548" s="9"/>
      <c r="LW548" s="9"/>
      <c r="LX548" s="9"/>
      <c r="LY548" s="9"/>
      <c r="LZ548" s="9"/>
      <c r="MA548" s="9"/>
      <c r="MB548" s="9"/>
      <c r="MC548" s="9"/>
      <c r="MD548" s="9"/>
      <c r="ME548" s="9"/>
      <c r="MF548" s="9"/>
      <c r="MG548" s="9"/>
      <c r="MH548" s="9"/>
      <c r="MI548" s="9"/>
      <c r="MJ548" s="9"/>
      <c r="MK548" s="9"/>
      <c r="ML548" s="9"/>
      <c r="MM548" s="9"/>
      <c r="MN548" s="9"/>
      <c r="MO548" s="9"/>
      <c r="MP548" s="9"/>
      <c r="MQ548" s="9"/>
      <c r="MR548" s="9"/>
      <c r="MS548" s="9"/>
      <c r="MT548" s="9"/>
      <c r="MU548" s="9"/>
      <c r="MV548" s="9"/>
      <c r="MW548" s="9"/>
      <c r="MX548" s="9"/>
      <c r="MY548" s="9"/>
      <c r="MZ548" s="9"/>
      <c r="NA548" s="9"/>
      <c r="NB548" s="9"/>
      <c r="NC548" s="9"/>
      <c r="ND548" s="9"/>
      <c r="NE548" s="9"/>
      <c r="NF548" s="9"/>
      <c r="NG548" s="9"/>
      <c r="NH548" s="9"/>
      <c r="NI548" s="9"/>
      <c r="NJ548" s="9"/>
      <c r="NK548" s="9"/>
      <c r="NL548" s="9"/>
      <c r="NM548" s="9"/>
      <c r="NN548" s="9"/>
      <c r="NO548" s="9"/>
      <c r="NP548" s="9"/>
      <c r="NQ548" s="9"/>
      <c r="NR548" s="9"/>
      <c r="NS548" s="9"/>
      <c r="NT548" s="9"/>
      <c r="NU548" s="9"/>
      <c r="NV548" s="9"/>
      <c r="NW548" s="9"/>
      <c r="NX548" s="9"/>
      <c r="NY548" s="9"/>
      <c r="NZ548" s="9"/>
      <c r="OA548" s="9"/>
      <c r="OB548" s="9"/>
      <c r="OC548" s="9"/>
      <c r="OD548" s="9"/>
      <c r="OE548" s="9"/>
      <c r="OF548" s="9"/>
      <c r="OG548" s="9"/>
      <c r="OH548" s="9"/>
      <c r="OI548" s="9"/>
      <c r="OJ548" s="9"/>
      <c r="OK548" s="9"/>
      <c r="OL548" s="9"/>
      <c r="OM548" s="9"/>
      <c r="ON548" s="9"/>
      <c r="OO548" s="9"/>
      <c r="OP548" s="9"/>
      <c r="OQ548" s="9"/>
      <c r="OR548" s="9"/>
      <c r="OS548" s="9"/>
      <c r="OT548" s="9"/>
      <c r="OU548" s="9"/>
      <c r="OV548" s="9"/>
      <c r="OW548" s="9"/>
      <c r="OX548" s="9"/>
      <c r="OY548" s="9"/>
      <c r="OZ548" s="9"/>
      <c r="PA548" s="9"/>
      <c r="PB548" s="9"/>
      <c r="PC548" s="9"/>
      <c r="PD548" s="9"/>
      <c r="PE548" s="9"/>
      <c r="PF548" s="9"/>
      <c r="PG548" s="9"/>
      <c r="PH548" s="9"/>
      <c r="PI548" s="9"/>
      <c r="PJ548" s="9"/>
      <c r="PK548" s="9"/>
      <c r="PL548" s="9"/>
      <c r="PM548" s="9"/>
      <c r="PN548" s="9"/>
      <c r="PO548" s="9"/>
      <c r="PP548" s="9"/>
      <c r="PQ548" s="9"/>
      <c r="PR548" s="9"/>
      <c r="PS548" s="9"/>
      <c r="PT548" s="9"/>
      <c r="PU548" s="9"/>
      <c r="PV548" s="9"/>
      <c r="PW548" s="9"/>
      <c r="PZ548" s="38"/>
      <c r="QA548" s="38"/>
      <c r="QB548" s="38"/>
      <c r="QC548" s="38"/>
      <c r="QD548" s="48"/>
      <c r="QE548" s="9"/>
      <c r="QF548" s="9"/>
      <c r="QG548" s="9"/>
      <c r="QH548" s="9"/>
      <c r="QI548" s="9"/>
      <c r="QJ548" s="9"/>
      <c r="QK548" s="9"/>
      <c r="QL548" s="9"/>
      <c r="QM548" s="9"/>
      <c r="QN548" s="9"/>
      <c r="QO548" s="9"/>
      <c r="QP548" s="9"/>
      <c r="QQ548" s="9"/>
      <c r="QR548" s="9"/>
      <c r="QS548" s="9"/>
      <c r="QT548" s="9"/>
      <c r="QU548" s="9"/>
      <c r="QV548" s="9"/>
      <c r="QW548" s="9"/>
      <c r="QX548" s="9"/>
      <c r="QY548" s="9"/>
      <c r="QZ548" s="9"/>
      <c r="RA548" s="9"/>
      <c r="RB548" s="9"/>
      <c r="RC548" s="9"/>
      <c r="RD548" s="9"/>
      <c r="RE548" s="9"/>
      <c r="RF548" s="9"/>
      <c r="RG548" s="9"/>
      <c r="RH548" s="9"/>
      <c r="RI548" s="9"/>
      <c r="RJ548" s="9"/>
      <c r="RK548" s="9"/>
      <c r="RL548" s="9"/>
      <c r="RM548" s="9"/>
      <c r="RN548" s="9"/>
      <c r="RO548" s="9"/>
      <c r="RP548" s="9"/>
      <c r="RQ548" s="9"/>
      <c r="RR548" s="9"/>
      <c r="RS548" s="9"/>
      <c r="RT548" s="9"/>
      <c r="RU548" s="9"/>
      <c r="RV548" s="9"/>
      <c r="RW548" s="9"/>
      <c r="RX548" s="9"/>
      <c r="RY548" s="9"/>
      <c r="RZ548" s="9"/>
      <c r="SA548" s="9"/>
      <c r="SB548" s="9"/>
      <c r="SC548" s="9"/>
      <c r="SD548" s="9"/>
      <c r="SE548" s="9"/>
      <c r="SF548" s="9"/>
      <c r="SG548" s="9"/>
      <c r="SH548" s="9"/>
      <c r="SI548" s="9"/>
      <c r="SJ548" s="9"/>
      <c r="SK548" s="9"/>
      <c r="SL548" s="9"/>
      <c r="SM548" s="9"/>
      <c r="SN548" s="9"/>
      <c r="SO548" s="9"/>
      <c r="SP548" s="9"/>
      <c r="SQ548" s="9"/>
      <c r="SR548" s="9"/>
      <c r="SS548" s="9"/>
      <c r="ST548" s="9"/>
      <c r="SU548" s="9"/>
      <c r="SV548" s="9"/>
      <c r="SW548" s="9"/>
      <c r="SX548" s="9"/>
      <c r="SY548" s="9"/>
      <c r="SZ548" s="9"/>
      <c r="TA548" s="9"/>
      <c r="TB548" s="9"/>
      <c r="TC548" s="9"/>
      <c r="TD548" s="9"/>
      <c r="TE548" s="9"/>
      <c r="TF548" s="9"/>
      <c r="TG548" s="9"/>
      <c r="TH548" s="9"/>
      <c r="TI548" s="9"/>
      <c r="TJ548" s="9"/>
      <c r="TK548" s="9"/>
      <c r="TL548" s="9"/>
      <c r="TM548" s="9"/>
      <c r="TN548" s="9"/>
      <c r="TO548" s="9"/>
      <c r="TP548" s="9"/>
      <c r="TQ548" s="9"/>
      <c r="TR548" s="9"/>
      <c r="TS548" s="9"/>
      <c r="TT548" s="9"/>
      <c r="TU548" s="9"/>
      <c r="TV548" s="9"/>
      <c r="TW548" s="9"/>
      <c r="TX548" s="9"/>
      <c r="TY548" s="9"/>
      <c r="TZ548" s="9"/>
      <c r="UA548" s="9"/>
      <c r="UB548" s="9"/>
      <c r="UC548" s="9"/>
      <c r="UD548" s="9"/>
      <c r="UE548" s="9"/>
      <c r="UF548" s="9"/>
      <c r="UG548" s="9"/>
      <c r="UH548" s="9"/>
      <c r="UI548" s="9"/>
      <c r="UJ548" s="9"/>
      <c r="UK548" s="9"/>
      <c r="UL548" s="9"/>
      <c r="UM548" s="9"/>
      <c r="UN548" s="9"/>
      <c r="UO548" s="9"/>
      <c r="UP548" s="9"/>
      <c r="UQ548" s="9"/>
      <c r="UR548" s="9"/>
      <c r="US548" s="9"/>
      <c r="UT548" s="9"/>
      <c r="UU548" s="9"/>
      <c r="UV548" s="9"/>
      <c r="UW548" s="9"/>
      <c r="UX548" s="9"/>
      <c r="UY548" s="9"/>
      <c r="UZ548" s="9"/>
      <c r="VA548" s="9"/>
      <c r="VB548" s="9"/>
      <c r="VC548" s="9"/>
      <c r="VD548" s="9"/>
      <c r="VE548" s="9"/>
      <c r="VF548" s="9"/>
      <c r="VG548" s="9"/>
      <c r="VH548" s="9"/>
      <c r="VI548" s="9"/>
      <c r="VJ548" s="9"/>
      <c r="VK548" s="9"/>
      <c r="VL548" s="9"/>
      <c r="VM548" s="9"/>
      <c r="VN548" s="9"/>
      <c r="VO548" s="9"/>
      <c r="VP548" s="9"/>
      <c r="VQ548" s="9"/>
      <c r="VR548" s="9"/>
      <c r="VS548" s="9"/>
      <c r="VT548" s="9"/>
      <c r="VU548" s="9"/>
      <c r="VV548" s="9"/>
      <c r="VW548" s="9"/>
      <c r="VX548" s="9"/>
      <c r="VY548" s="9"/>
      <c r="VZ548" s="9"/>
      <c r="WA548" s="9"/>
      <c r="WB548" s="9"/>
      <c r="WC548" s="9"/>
      <c r="WD548" s="9"/>
      <c r="WE548" s="9"/>
      <c r="WF548" s="9"/>
      <c r="WG548" s="9"/>
      <c r="WH548" s="9"/>
      <c r="WI548" s="9"/>
      <c r="WJ548" s="9"/>
      <c r="WK548" s="9"/>
      <c r="WL548" s="9"/>
      <c r="WM548" s="9"/>
      <c r="WN548" s="9"/>
      <c r="WO548" s="9"/>
      <c r="WP548" s="9"/>
      <c r="WQ548" s="9"/>
      <c r="WR548" s="9"/>
      <c r="WS548" s="9"/>
      <c r="WT548" s="9"/>
      <c r="WU548" s="9"/>
      <c r="WV548" s="9"/>
      <c r="WW548" s="9"/>
      <c r="WX548" s="9"/>
      <c r="WY548" s="9"/>
      <c r="WZ548" s="9"/>
      <c r="XA548" s="9"/>
      <c r="XB548" s="9"/>
      <c r="XC548" s="9"/>
      <c r="XD548" s="9"/>
      <c r="XE548" s="9"/>
      <c r="XF548" s="9"/>
      <c r="XG548" s="9"/>
      <c r="XH548" s="9"/>
      <c r="XI548" s="9"/>
      <c r="XJ548" s="9"/>
      <c r="XK548" s="9"/>
      <c r="XL548" s="9"/>
      <c r="XM548" s="9"/>
      <c r="XN548" s="9"/>
      <c r="XO548" s="9"/>
      <c r="XP548" s="9"/>
      <c r="XQ548" s="9"/>
      <c r="XR548" s="9"/>
      <c r="XS548" s="9"/>
      <c r="XT548" s="9"/>
      <c r="XU548" s="9"/>
      <c r="XV548" s="9"/>
      <c r="XW548" s="9"/>
      <c r="XX548" s="9"/>
      <c r="XY548" s="9"/>
      <c r="XZ548" s="9"/>
      <c r="YA548" s="9"/>
      <c r="YB548" s="9"/>
      <c r="YC548" s="9"/>
      <c r="YD548" s="9"/>
      <c r="YE548" s="9"/>
      <c r="YF548" s="9"/>
      <c r="YG548" s="9"/>
      <c r="YH548" s="9"/>
      <c r="YI548" s="9"/>
      <c r="YJ548" s="9"/>
      <c r="YK548" s="9"/>
      <c r="YL548" s="9"/>
      <c r="YM548" s="9"/>
      <c r="YN548" s="9"/>
      <c r="YO548" s="9"/>
      <c r="YP548" s="9"/>
      <c r="YQ548" s="9"/>
      <c r="YR548" s="9"/>
      <c r="YS548" s="9"/>
      <c r="YT548" s="9"/>
      <c r="YU548" s="9"/>
      <c r="YV548" s="9"/>
      <c r="YW548" s="9"/>
      <c r="YX548" s="9"/>
      <c r="YY548" s="9"/>
      <c r="YZ548" s="9"/>
      <c r="ZA548" s="9"/>
      <c r="ZB548" s="9"/>
      <c r="ZC548" s="9"/>
      <c r="ZD548" s="9"/>
      <c r="ZE548" s="9"/>
      <c r="ZF548" s="9"/>
      <c r="ZG548" s="9"/>
      <c r="ZH548" s="9"/>
      <c r="ZI548" s="9"/>
      <c r="ZJ548" s="9"/>
      <c r="ZK548" s="9"/>
      <c r="ZL548" s="9"/>
      <c r="ZM548" s="9"/>
      <c r="ZN548" s="9"/>
      <c r="ZO548" s="9"/>
      <c r="ZP548" s="9"/>
      <c r="ZQ548" s="9"/>
      <c r="ZR548" s="9"/>
      <c r="ZS548" s="9"/>
      <c r="ZT548" s="9"/>
      <c r="ZU548" s="9">
        <f ref="ZU548:AAD552" si="293" t="shared">ZU484/$E548*ZS$509</f>
        <v>4002.3481610851436</v>
      </c>
      <c r="ZV548" s="9">
        <f si="293" t="shared"/>
        <v>4058.9660872439772</v>
      </c>
      <c r="ZW548" s="9">
        <f si="293" t="shared"/>
        <v>4069.7504541313733</v>
      </c>
      <c r="ZX548" s="9">
        <f si="293" t="shared"/>
        <v>4820.3423894941934</v>
      </c>
      <c r="ZY548" s="9">
        <f si="293" t="shared"/>
        <v>4844.126973652882</v>
      </c>
      <c r="ZZ548" s="9">
        <f si="293" t="shared"/>
        <v>4874.2541135872198</v>
      </c>
      <c r="AAA548" s="9">
        <f si="293" t="shared"/>
        <v>4893.2817809141716</v>
      </c>
      <c r="AAB548" s="9">
        <f si="293" t="shared"/>
        <v>4947.1935050071979</v>
      </c>
      <c r="AAC548" s="9">
        <f si="293" t="shared"/>
        <v>4983.6632007171875</v>
      </c>
      <c r="AAD548" s="9">
        <f si="293" t="shared"/>
        <v>5037.5749248102138</v>
      </c>
      <c r="AAE548" s="9">
        <f ref="AAE548:AAN552" si="294" t="shared">AAE484/$E548*AAC$509</f>
        <v>5037.5749248102138</v>
      </c>
      <c r="AAF548" s="9">
        <f si="294" t="shared"/>
        <v>5077.2158984080279</v>
      </c>
      <c r="AAG548" s="9">
        <f si="294" t="shared"/>
        <v>6053.731726269446</v>
      </c>
      <c r="AAH548" s="9">
        <f si="294" t="shared"/>
        <v>6261.448641761227</v>
      </c>
      <c r="AAI548" s="9">
        <f si="294" t="shared"/>
        <v>6308.2317308359516</v>
      </c>
      <c r="AAJ548" s="9">
        <f si="294" t="shared"/>
        <v>7221.8793505020667</v>
      </c>
      <c r="AAK548" s="9">
        <f si="294" t="shared"/>
        <v>7289.8499796832621</v>
      </c>
      <c r="AAL548" s="9">
        <f si="294" t="shared"/>
        <v>8378.0209749869737</v>
      </c>
      <c r="AAM548" s="9">
        <f si="294" t="shared"/>
        <v>8436.2690930054232</v>
      </c>
      <c r="AAN548" s="9">
        <f si="294" t="shared"/>
        <v>8644.9915159048669</v>
      </c>
      <c r="AAO548" s="9">
        <f ref="AAO548:AAX552" si="295" t="shared">AAO484/$E548*AAM$509</f>
        <v>8695.9586191710096</v>
      </c>
      <c r="AAP548" s="9">
        <f si="295" t="shared"/>
        <v>8746.9257224371522</v>
      </c>
      <c r="AAQ548" s="9">
        <f si="295" t="shared"/>
        <v>8744.4987175197184</v>
      </c>
      <c r="AAR548" s="9">
        <f si="295" t="shared"/>
        <v>10227.191638637702</v>
      </c>
      <c r="AAS548" s="9">
        <f si="295" t="shared"/>
        <v>10302.948613738721</v>
      </c>
      <c r="AAT548" s="9">
        <f si="295" t="shared"/>
        <v>10460.074191726024</v>
      </c>
      <c r="AAU548" s="9">
        <f si="295" t="shared"/>
        <v>10530.219539041782</v>
      </c>
      <c r="AAV548" s="9">
        <f si="295" t="shared"/>
        <v>11962.154062701858</v>
      </c>
      <c r="AAW548" s="9">
        <f si="295" t="shared"/>
        <v>11892.23711547034</v>
      </c>
      <c r="AAX548" s="9">
        <f si="295" t="shared"/>
        <v>13110.776809068278</v>
      </c>
      <c r="AAY548" s="9">
        <f ref="AAY548:ABA552" si="296" t="shared">AAY484/$E548*AAW$509</f>
        <v>13173.441169812628</v>
      </c>
      <c r="AAZ548" s="9">
        <f si="296" t="shared"/>
        <v>13152.553049564513</v>
      </c>
      <c r="ABA548" s="9">
        <f si="296" t="shared"/>
        <v>13135.146282691081</v>
      </c>
      <c r="ABB548" s="9">
        <v>14343.836617980001</v>
      </c>
      <c r="ABC548" s="89">
        <v>14309.809493760002</v>
      </c>
      <c r="ABD548" s="9">
        <v>14419.527316740001</v>
      </c>
      <c r="ABE548" s="9">
        <v>15791.471548800002</v>
      </c>
      <c r="ABF548" s="9">
        <v>15868.39871426</v>
      </c>
      <c r="ABG548" s="9">
        <v>17539.986071790001</v>
      </c>
      <c r="ABH548" s="9">
        <v>17581.202432729999</v>
      </c>
      <c r="ABI548" s="9">
        <v>17589.957542080003</v>
      </c>
      <c r="ABJ548" s="9">
        <v>19212.166490199997</v>
      </c>
      <c r="ABK548" s="9">
        <v>19151.343047000002</v>
      </c>
      <c r="ABL548" s="9">
        <v>19251.935664600001</v>
      </c>
      <c r="ABM548" s="9">
        <v>19265.679423400001</v>
      </c>
      <c r="ABN548" s="9">
        <v>19319.1923566</v>
      </c>
      <c r="ABO548" s="9">
        <v>19300.7698714</v>
      </c>
      <c r="ABP548" s="9">
        <v>19414.228986599999</v>
      </c>
      <c r="ABQ548" s="9">
        <v>19489.5272396</v>
      </c>
      <c r="ABR548" s="9">
        <v>19818.207769199998</v>
      </c>
      <c r="ABS548" s="9">
        <v>19852.713376399999</v>
      </c>
      <c r="ABT548" s="9">
        <v>19931.520674200001</v>
      </c>
      <c r="ABU548" s="9">
        <v>20015.299118800001</v>
      </c>
      <c r="ABV548" s="9">
        <v>20084.017912800002</v>
      </c>
      <c r="ABW548" s="9">
        <v>20010.327971999999</v>
      </c>
      <c r="ABX548" s="9">
        <v>20071.5900458</v>
      </c>
      <c r="ABY548" s="12" t="s">
        <v>3</v>
      </c>
    </row>
    <row ht="12.75" r="549" spans="1:753" x14ac:dyDescent="0.2">
      <c r="A549" s="1">
        <v>55410</v>
      </c>
      <c r="B549" s="1">
        <v>0.625</v>
      </c>
      <c r="C549" s="1" t="s">
        <v>53</v>
      </c>
      <c r="E549" s="23">
        <v>216.52258</v>
      </c>
      <c r="F549" s="1">
        <v>2040</v>
      </c>
      <c r="G549" s="24">
        <v>40206</v>
      </c>
      <c r="H549" s="18">
        <v>51217</v>
      </c>
      <c r="J549" s="4" t="s">
        <v>57</v>
      </c>
      <c r="GR549" s="11"/>
      <c r="GS549" s="23"/>
      <c r="HR549" s="9"/>
      <c r="HS549" s="9"/>
      <c r="HT549" s="9"/>
      <c r="HU549" s="9"/>
      <c r="HV549" s="9"/>
      <c r="HW549" s="9"/>
      <c r="HX549" s="9"/>
      <c r="HY549" s="9"/>
      <c r="HZ549" s="9"/>
      <c r="IA549" s="9"/>
      <c r="IB549" s="9"/>
      <c r="IC549" s="9"/>
      <c r="ID549" s="9"/>
      <c r="IE549" s="9"/>
      <c r="IF549" s="9"/>
      <c r="IG549" s="9"/>
      <c r="IH549" s="9"/>
      <c r="II549" s="9"/>
      <c r="IJ549" s="9"/>
      <c r="IK549" s="9"/>
      <c r="IL549" s="9"/>
      <c r="IM549" s="9"/>
      <c r="IN549" s="9"/>
      <c r="IO549" s="9"/>
      <c r="IP549" s="9"/>
      <c r="IQ549" s="9"/>
      <c r="IR549" s="9"/>
      <c r="IS549" s="9"/>
      <c r="IT549" s="9"/>
      <c r="IU549" s="9"/>
      <c r="IV549" s="9"/>
      <c r="IW549" s="9"/>
      <c r="IX549" s="9"/>
      <c r="IY549" s="9"/>
      <c r="IZ549" s="9"/>
      <c r="JA549" s="9"/>
      <c r="JB549" s="9"/>
      <c r="JC549" s="9"/>
      <c r="JD549" s="9"/>
      <c r="JE549" s="9"/>
      <c r="JF549" s="9"/>
      <c r="JG549" s="9"/>
      <c r="JH549" s="9"/>
      <c r="JI549" s="9"/>
      <c r="JJ549" s="9"/>
      <c r="JK549" s="9"/>
      <c r="JL549" s="9"/>
      <c r="JM549" s="9"/>
      <c r="JN549" s="9"/>
      <c r="JO549" s="9"/>
      <c r="JP549" s="9"/>
      <c r="JQ549" s="9"/>
      <c r="JR549" s="9"/>
      <c r="JS549" s="9"/>
      <c r="JT549" s="9"/>
      <c r="JU549" s="9"/>
      <c r="JV549" s="9"/>
      <c r="JW549" s="9"/>
      <c r="JX549" s="9"/>
      <c r="JY549" s="9"/>
      <c r="JZ549" s="9"/>
      <c r="KA549" s="9"/>
      <c r="KB549" s="9"/>
      <c r="KC549" s="9"/>
      <c r="KD549" s="9"/>
      <c r="KE549" s="9"/>
      <c r="KF549" s="9"/>
      <c r="KG549" s="9"/>
      <c r="KH549" s="9"/>
      <c r="KI549" s="9"/>
      <c r="KJ549" s="9"/>
      <c r="KK549" s="9"/>
      <c r="KL549" s="9"/>
      <c r="KM549" s="9"/>
      <c r="KN549" s="9"/>
      <c r="KO549" s="9"/>
      <c r="KP549" s="9"/>
      <c r="KQ549" s="9"/>
      <c r="KR549" s="9"/>
      <c r="KS549" s="9"/>
      <c r="KT549" s="9"/>
      <c r="KU549" s="9"/>
      <c r="KV549" s="9"/>
      <c r="KW549" s="9"/>
      <c r="KX549" s="9"/>
      <c r="KY549" s="9"/>
      <c r="KZ549" s="9"/>
      <c r="LA549" s="9"/>
      <c r="LB549" s="9"/>
      <c r="LC549" s="9"/>
      <c r="LD549" s="9"/>
      <c r="LE549" s="9"/>
      <c r="LF549" s="9"/>
      <c r="LG549" s="9"/>
      <c r="LH549" s="9"/>
      <c r="LI549" s="9"/>
      <c r="LJ549" s="9"/>
      <c r="LK549" s="9"/>
      <c r="LL549" s="9"/>
      <c r="LM549" s="9"/>
      <c r="LN549" s="9"/>
      <c r="LO549" s="9"/>
      <c r="LP549" s="9"/>
      <c r="LQ549" s="9"/>
      <c r="LR549" s="9"/>
      <c r="LS549" s="9"/>
      <c r="LT549" s="9"/>
      <c r="LU549" s="9"/>
      <c r="LV549" s="9"/>
      <c r="LW549" s="9"/>
      <c r="LX549" s="9"/>
      <c r="LY549" s="9"/>
      <c r="LZ549" s="9"/>
      <c r="MA549" s="9"/>
      <c r="MB549" s="9"/>
      <c r="MC549" s="9"/>
      <c r="MD549" s="9"/>
      <c r="ME549" s="9"/>
      <c r="MF549" s="9"/>
      <c r="MG549" s="9"/>
      <c r="MH549" s="9"/>
      <c r="MI549" s="9"/>
      <c r="MJ549" s="9"/>
      <c r="MK549" s="9"/>
      <c r="ML549" s="9"/>
      <c r="MM549" s="9"/>
      <c r="MN549" s="9"/>
      <c r="MO549" s="9"/>
      <c r="MP549" s="9"/>
      <c r="MQ549" s="9"/>
      <c r="MR549" s="9"/>
      <c r="MS549" s="9"/>
      <c r="MT549" s="9"/>
      <c r="MU549" s="9"/>
      <c r="MV549" s="9"/>
      <c r="MW549" s="9"/>
      <c r="MX549" s="9"/>
      <c r="MY549" s="9"/>
      <c r="MZ549" s="9"/>
      <c r="NA549" s="9"/>
      <c r="NB549" s="9"/>
      <c r="NC549" s="9"/>
      <c r="ND549" s="9"/>
      <c r="NE549" s="9"/>
      <c r="NF549" s="9"/>
      <c r="NG549" s="9"/>
      <c r="NH549" s="9"/>
      <c r="NI549" s="9"/>
      <c r="NJ549" s="9"/>
      <c r="NK549" s="9"/>
      <c r="NL549" s="9"/>
      <c r="NM549" s="9"/>
      <c r="NN549" s="9"/>
      <c r="NO549" s="9"/>
      <c r="NP549" s="9"/>
      <c r="NQ549" s="9"/>
      <c r="NR549" s="9"/>
      <c r="NS549" s="9"/>
      <c r="NT549" s="9"/>
      <c r="NU549" s="9"/>
      <c r="NV549" s="9"/>
      <c r="NW549" s="9"/>
      <c r="NX549" s="9"/>
      <c r="NY549" s="9"/>
      <c r="NZ549" s="9"/>
      <c r="OA549" s="9"/>
      <c r="OB549" s="9"/>
      <c r="OC549" s="9"/>
      <c r="OD549" s="9"/>
      <c r="OE549" s="9"/>
      <c r="OF549" s="9"/>
      <c r="OG549" s="9"/>
      <c r="OH549" s="9"/>
      <c r="OI549" s="9"/>
      <c r="OJ549" s="9"/>
      <c r="OK549" s="9"/>
      <c r="OL549" s="9"/>
      <c r="OM549" s="9"/>
      <c r="ON549" s="9"/>
      <c r="OO549" s="9"/>
      <c r="OP549" s="9"/>
      <c r="OQ549" s="9"/>
      <c r="OR549" s="9"/>
      <c r="OS549" s="9"/>
      <c r="OT549" s="9"/>
      <c r="OU549" s="9"/>
      <c r="OV549" s="9"/>
      <c r="OW549" s="9"/>
      <c r="OX549" s="9"/>
      <c r="OY549" s="9"/>
      <c r="OZ549" s="9"/>
      <c r="PA549" s="9"/>
      <c r="PB549" s="9"/>
      <c r="PC549" s="9"/>
      <c r="PD549" s="9"/>
      <c r="PE549" s="9"/>
      <c r="PF549" s="9"/>
      <c r="PG549" s="9"/>
      <c r="PH549" s="9"/>
      <c r="PI549" s="9"/>
      <c r="PJ549" s="9"/>
      <c r="PK549" s="9"/>
      <c r="PL549" s="9"/>
      <c r="PM549" s="9"/>
      <c r="PN549" s="9"/>
      <c r="PO549" s="9"/>
      <c r="PP549" s="9"/>
      <c r="PQ549" s="9"/>
      <c r="PR549" s="9"/>
      <c r="PS549" s="9"/>
      <c r="PT549" s="9"/>
      <c r="PU549" s="9"/>
      <c r="PV549" s="9"/>
      <c r="PW549" s="9"/>
      <c r="PZ549" s="38"/>
      <c r="QA549" s="38"/>
      <c r="QB549" s="38"/>
      <c r="QC549" s="38"/>
      <c r="QD549" s="48"/>
      <c r="QE549" s="9"/>
      <c r="QF549" s="9"/>
      <c r="QG549" s="9"/>
      <c r="QH549" s="9"/>
      <c r="QI549" s="9"/>
      <c r="QJ549" s="9"/>
      <c r="QK549" s="9"/>
      <c r="QL549" s="9"/>
      <c r="QM549" s="9"/>
      <c r="QN549" s="9"/>
      <c r="QO549" s="9"/>
      <c r="QP549" s="9"/>
      <c r="QQ549" s="9"/>
      <c r="QR549" s="9"/>
      <c r="QS549" s="9"/>
      <c r="QT549" s="9"/>
      <c r="QU549" s="9"/>
      <c r="QV549" s="9"/>
      <c r="QW549" s="9"/>
      <c r="QX549" s="9"/>
      <c r="QY549" s="9"/>
      <c r="QZ549" s="9"/>
      <c r="RA549" s="9"/>
      <c r="RB549" s="9"/>
      <c r="RC549" s="9"/>
      <c r="RD549" s="9"/>
      <c r="RE549" s="9"/>
      <c r="RF549" s="9"/>
      <c r="RG549" s="9"/>
      <c r="RH549" s="9"/>
      <c r="RI549" s="9"/>
      <c r="RJ549" s="9"/>
      <c r="RK549" s="9"/>
      <c r="RL549" s="9"/>
      <c r="RM549" s="9"/>
      <c r="RN549" s="9"/>
      <c r="RO549" s="9"/>
      <c r="RP549" s="9"/>
      <c r="RQ549" s="9"/>
      <c r="RR549" s="9"/>
      <c r="RS549" s="9"/>
      <c r="RT549" s="9"/>
      <c r="RU549" s="9"/>
      <c r="RV549" s="9"/>
      <c r="RW549" s="9"/>
      <c r="RX549" s="9"/>
      <c r="RY549" s="9"/>
      <c r="RZ549" s="9"/>
      <c r="SA549" s="9"/>
      <c r="SB549" s="9"/>
      <c r="SC549" s="9"/>
      <c r="SD549" s="9"/>
      <c r="SE549" s="9"/>
      <c r="SF549" s="9"/>
      <c r="SG549" s="9"/>
      <c r="SH549" s="9"/>
      <c r="SI549" s="9"/>
      <c r="SJ549" s="9"/>
      <c r="SK549" s="9"/>
      <c r="SL549" s="9"/>
      <c r="SM549" s="9"/>
      <c r="SN549" s="9"/>
      <c r="SO549" s="9"/>
      <c r="SP549" s="9"/>
      <c r="SQ549" s="9"/>
      <c r="SR549" s="9"/>
      <c r="SS549" s="9"/>
      <c r="ST549" s="9"/>
      <c r="SU549" s="9"/>
      <c r="SV549" s="9"/>
      <c r="SW549" s="9"/>
      <c r="SX549" s="9"/>
      <c r="SY549" s="9"/>
      <c r="SZ549" s="9"/>
      <c r="TA549" s="9"/>
      <c r="TB549" s="9"/>
      <c r="TC549" s="9"/>
      <c r="TD549" s="9"/>
      <c r="TE549" s="9"/>
      <c r="TF549" s="9"/>
      <c r="TG549" s="9"/>
      <c r="TH549" s="9"/>
      <c r="TI549" s="9"/>
      <c r="TJ549" s="9"/>
      <c r="TK549" s="9"/>
      <c r="TL549" s="9"/>
      <c r="TM549" s="9"/>
      <c r="TN549" s="9"/>
      <c r="TO549" s="9"/>
      <c r="TP549" s="9"/>
      <c r="TQ549" s="9"/>
      <c r="TR549" s="9"/>
      <c r="TS549" s="9"/>
      <c r="TT549" s="9"/>
      <c r="TU549" s="9"/>
      <c r="TV549" s="9"/>
      <c r="TW549" s="9"/>
      <c r="TX549" s="9"/>
      <c r="TY549" s="9"/>
      <c r="TZ549" s="9"/>
      <c r="UA549" s="9"/>
      <c r="UB549" s="9"/>
      <c r="UC549" s="9"/>
      <c r="UD549" s="9"/>
      <c r="UE549" s="9"/>
      <c r="UF549" s="9"/>
      <c r="UG549" s="9"/>
      <c r="UH549" s="9"/>
      <c r="UI549" s="9"/>
      <c r="UJ549" s="9"/>
      <c r="UK549" s="9"/>
      <c r="UL549" s="9"/>
      <c r="UM549" s="9"/>
      <c r="UN549" s="9"/>
      <c r="UO549" s="9">
        <f ref="UO549:VT549" si="297" t="shared">UO485/$E549*UM$509</f>
        <v>3501.2514630113865</v>
      </c>
      <c r="UP549" s="9">
        <f si="297" t="shared"/>
        <v>3523.881897213676</v>
      </c>
      <c r="UQ549" s="9">
        <f si="297" t="shared"/>
        <v>3522.2654376277983</v>
      </c>
      <c r="UR549" s="9">
        <f si="297" t="shared"/>
        <v>3543.2794122442097</v>
      </c>
      <c r="US549" s="9">
        <f si="297" t="shared"/>
        <v>3567.5263060323773</v>
      </c>
      <c r="UT549" s="9">
        <f si="297" t="shared"/>
        <v>3601.471957335812</v>
      </c>
      <c r="UU549" s="9">
        <f si="297" t="shared"/>
        <v>9810.5241494905513</v>
      </c>
      <c r="UV549" s="9">
        <f si="297" t="shared"/>
        <v>9832.4618152988933</v>
      </c>
      <c r="UW549" s="9">
        <f si="297" t="shared"/>
        <v>9810.5241494905513</v>
      </c>
      <c r="UX549" s="9">
        <f si="297" t="shared"/>
        <v>9850.011947945568</v>
      </c>
      <c r="UY549" s="9">
        <f si="297" t="shared"/>
        <v>9885.1122132389155</v>
      </c>
      <c r="UZ549" s="9">
        <f si="297" t="shared"/>
        <v>9907.0498790472575</v>
      </c>
      <c r="VA549" s="9">
        <f si="297" t="shared"/>
        <v>9950.9252106639415</v>
      </c>
      <c r="VB549" s="9">
        <f si="297" t="shared"/>
        <v>10021.125741250637</v>
      </c>
      <c r="VC549" s="9">
        <f si="297" t="shared"/>
        <v>10047.450940220646</v>
      </c>
      <c r="VD549" s="9">
        <f si="297" t="shared"/>
        <v>10148.364202939019</v>
      </c>
      <c r="VE549" s="9">
        <f si="297" t="shared"/>
        <v>10201.01460087904</v>
      </c>
      <c r="VF549" s="9">
        <f si="297" t="shared"/>
        <v>11366.943807892923</v>
      </c>
      <c r="VG549" s="9">
        <f si="297" t="shared"/>
        <v>11405.73883795399</v>
      </c>
      <c r="VH549" s="9">
        <f si="297" t="shared"/>
        <v>11405.73883795399</v>
      </c>
      <c r="VI549" s="9">
        <f si="297" t="shared"/>
        <v>11381.491944165822</v>
      </c>
      <c r="VJ549" s="9">
        <f si="297" t="shared"/>
        <v>11449.383246772692</v>
      </c>
      <c r="VK549" s="9">
        <f si="297" t="shared"/>
        <v>12624.315445991821</v>
      </c>
      <c r="VL549" s="9">
        <f si="297" t="shared"/>
        <v>12629.62200986151</v>
      </c>
      <c r="VM549" s="9">
        <f si="297" t="shared"/>
        <v>12656.15482920996</v>
      </c>
      <c r="VN549" s="9">
        <f si="297" t="shared"/>
        <v>12703.913904037167</v>
      </c>
      <c r="VO549" s="9">
        <f si="297" t="shared"/>
        <v>12629.62200986151</v>
      </c>
      <c r="VP549" s="9">
        <f si="297" t="shared"/>
        <v>12730.446723385616</v>
      </c>
      <c r="VQ549" s="9">
        <f si="297" t="shared"/>
        <v>12778.205798212823</v>
      </c>
      <c r="VR549" s="9">
        <f si="297" t="shared"/>
        <v>12868.417383997548</v>
      </c>
      <c r="VS549" s="9">
        <f si="297" t="shared"/>
        <v>12863.110820127858</v>
      </c>
      <c r="VT549" s="9">
        <f si="297" t="shared"/>
        <v>12831.271436909719</v>
      </c>
      <c r="VU549" s="9">
        <f ref="VU549:WZ549" si="298" t="shared">VU485/$E549*VS$509</f>
        <v>12847.191128518789</v>
      </c>
      <c r="VV549" s="9">
        <f si="298" t="shared"/>
        <v>12894.950203345996</v>
      </c>
      <c r="VW549" s="9">
        <f si="298" t="shared"/>
        <v>12899.999878516135</v>
      </c>
      <c r="VX549" s="9">
        <f si="298" t="shared"/>
        <v>12973.955651775441</v>
      </c>
      <c r="VY549" s="9">
        <f si="298" t="shared"/>
        <v>12973.955651775441</v>
      </c>
      <c r="VZ549" s="9">
        <f si="298" t="shared"/>
        <v>13037.346314569133</v>
      </c>
      <c r="WA549" s="9">
        <f si="298" t="shared"/>
        <v>12984.520762241056</v>
      </c>
      <c r="WB549" s="9">
        <f si="298" t="shared"/>
        <v>13079.606756431593</v>
      </c>
      <c r="WC549" s="9">
        <f si="298" t="shared"/>
        <v>13137.714863992476</v>
      </c>
      <c r="WD549" s="9">
        <f si="298" t="shared"/>
        <v>13179.975305854938</v>
      </c>
      <c r="WE549" s="9">
        <f si="298" t="shared"/>
        <v>13206.388082018975</v>
      </c>
      <c r="WF549" s="9">
        <f si="298" t="shared"/>
        <v>13190.540416320551</v>
      </c>
      <c r="WG549" s="9">
        <f si="298" t="shared"/>
        <v>13190.540416320551</v>
      </c>
      <c r="WH549" s="9">
        <f si="298" t="shared"/>
        <v>13259.213634347052</v>
      </c>
      <c r="WI549" s="9">
        <f si="298" t="shared"/>
        <v>13306.75663144232</v>
      </c>
      <c r="WJ549" s="9">
        <f si="298" t="shared"/>
        <v>13306.75663144232</v>
      </c>
      <c r="WK549" s="9">
        <f si="298" t="shared"/>
        <v>13317.321745400872</v>
      </c>
      <c r="WL549" s="9">
        <f si="298" t="shared"/>
        <v>13385.994963445382</v>
      </c>
      <c r="WM549" s="9">
        <f si="298" t="shared"/>
        <v>13343.734521571838</v>
      </c>
      <c r="WN549" s="9">
        <f si="298" t="shared"/>
        <v>13428.255405318927</v>
      </c>
      <c r="WO549" s="9">
        <f si="298" t="shared"/>
        <v>13459.950736724086</v>
      </c>
      <c r="WP549" s="9">
        <f si="298" t="shared"/>
        <v>13507.493733831823</v>
      </c>
      <c r="WQ549" s="9">
        <f si="298" t="shared"/>
        <v>13518.058844300211</v>
      </c>
      <c r="WR549" s="9">
        <f si="298" t="shared"/>
        <v>14685.215911490155</v>
      </c>
      <c r="WS549" s="9">
        <f si="298" t="shared"/>
        <v>14668.026817563323</v>
      </c>
      <c r="WT549" s="9">
        <f si="298" t="shared"/>
        <v>14725.32379731943</v>
      </c>
      <c r="WU549" s="9">
        <f si="298" t="shared"/>
        <v>14759.701985173095</v>
      </c>
      <c r="WV549" s="9">
        <f si="298" t="shared"/>
        <v>14765.431683148703</v>
      </c>
      <c r="WW549" s="9">
        <f si="298" t="shared"/>
        <v>14731.053495295042</v>
      </c>
      <c r="WX549" s="9">
        <f si="298" t="shared"/>
        <v>14753.972287197483</v>
      </c>
      <c r="WY549" s="9">
        <f si="298" t="shared"/>
        <v>14633.64862970966</v>
      </c>
      <c r="WZ549" s="9">
        <f si="298" t="shared"/>
        <v>16230.319585911548</v>
      </c>
      <c r="XA549" s="9">
        <f ref="XA549:XJ549" si="299" t="shared">XA485/$E549*WY$509</f>
        <v>16255.610305951925</v>
      </c>
      <c r="XB549" s="9">
        <f si="299" t="shared"/>
        <v>16312.51442604277</v>
      </c>
      <c r="XC549" s="9">
        <f si="299" t="shared"/>
        <v>16344.127826093241</v>
      </c>
      <c r="XD549" s="9">
        <f si="299" t="shared"/>
        <v>16369.418546133616</v>
      </c>
      <c r="XE549" s="9">
        <f si="299" t="shared"/>
        <v>16350.450506103336</v>
      </c>
      <c r="XF549" s="9">
        <f si="299" t="shared"/>
        <v>16426.322666224463</v>
      </c>
      <c r="XG549" s="9">
        <f si="299" t="shared"/>
        <v>16413.677306204278</v>
      </c>
      <c r="XH549" s="9">
        <f si="299" t="shared"/>
        <v>16407.354626194181</v>
      </c>
      <c r="XI549" s="9">
        <f si="299" t="shared"/>
        <v>16426.322666224463</v>
      </c>
      <c r="XJ549" s="9">
        <f si="299" t="shared"/>
        <v>16476.904106305217</v>
      </c>
      <c r="XK549" s="9">
        <f ref="XK549:YP549" si="300" t="shared">XK485/$E549*XI$509</f>
        <v>16363.095866123524</v>
      </c>
      <c r="XL549" s="9">
        <f si="300" t="shared"/>
        <v>16438.968026244653</v>
      </c>
      <c r="XM549" s="9">
        <f si="300" t="shared"/>
        <v>16508.517506355689</v>
      </c>
      <c r="XN549" s="9">
        <f si="300" t="shared"/>
        <v>16527.485546385968</v>
      </c>
      <c r="XO549" s="9">
        <f si="300" t="shared"/>
        <v>16571.744306456629</v>
      </c>
      <c r="XP549" s="9">
        <f si="300" t="shared"/>
        <v>16634.971106557572</v>
      </c>
      <c r="XQ549" s="9">
        <f si="300" t="shared"/>
        <v>16653.939146587851</v>
      </c>
      <c r="XR549" s="9">
        <f si="300" t="shared"/>
        <v>16717.16594668879</v>
      </c>
      <c r="XS549" s="9">
        <f si="300" t="shared"/>
        <v>17238.150940223877</v>
      </c>
      <c r="XT549" s="9">
        <f si="300" t="shared"/>
        <v>17231.643521975398</v>
      </c>
      <c r="XU549" s="9">
        <f si="300" t="shared"/>
        <v>17277.19544971476</v>
      </c>
      <c r="XV549" s="9">
        <f si="300" t="shared"/>
        <v>17381.314141690444</v>
      </c>
      <c r="XW549" s="9">
        <f si="300" t="shared"/>
        <v>17277.19544971476</v>
      </c>
      <c r="XX549" s="9">
        <f si="300" t="shared"/>
        <v>17465.910578920681</v>
      </c>
      <c r="XY549" s="9">
        <f si="300" t="shared"/>
        <v>17524.477343157007</v>
      </c>
      <c r="XZ549" s="9">
        <f si="300" t="shared"/>
        <v>17609.073780387247</v>
      </c>
      <c r="YA549" s="9">
        <f si="300" t="shared"/>
        <v>17680.655381120527</v>
      </c>
      <c r="YB549" s="9">
        <f si="300" t="shared"/>
        <v>17719.69989061141</v>
      </c>
      <c r="YC549" s="9">
        <f si="300" t="shared"/>
        <v>17758.744400102289</v>
      </c>
      <c r="YD549" s="9">
        <f si="300" t="shared"/>
        <v>17875.87792857493</v>
      </c>
      <c r="YE549" s="9">
        <f si="300" t="shared"/>
        <v>17901.907601568855</v>
      </c>
      <c r="YF549" s="9">
        <f si="300" t="shared"/>
        <v>17914.922438065812</v>
      </c>
      <c r="YG549" s="9">
        <f si="300" t="shared"/>
        <v>17947.459678339324</v>
      </c>
      <c r="YH549" s="9">
        <f si="300" t="shared"/>
        <v>18097.130299297194</v>
      </c>
      <c r="YI549" s="9">
        <f si="300" t="shared"/>
        <v>17960.474365805174</v>
      </c>
      <c r="YJ549" s="9">
        <f si="300" t="shared"/>
        <v>18097.130149023258</v>
      </c>
      <c r="YK549" s="9">
        <f si="300" t="shared"/>
        <v>18110.145135902225</v>
      </c>
      <c r="YL549" s="9">
        <f si="300" t="shared"/>
        <v>18201.248840998938</v>
      </c>
      <c r="YM549" s="9">
        <f si="300" t="shared"/>
        <v>18266.323023483739</v>
      </c>
      <c r="YN549" s="9">
        <f si="300" t="shared"/>
        <v>18318.382369471583</v>
      </c>
      <c r="YO549" s="9">
        <f si="300" t="shared"/>
        <v>18331.39720596854</v>
      </c>
      <c r="YP549" s="9">
        <f si="300" t="shared"/>
        <v>18494.082662180543</v>
      </c>
      <c r="YQ549" s="9">
        <f ref="YQ549:ZT549" si="301" t="shared">YQ485/$E549*YO$509</f>
        <v>18487.575243932068</v>
      </c>
      <c r="YR549" s="9">
        <f si="301" t="shared"/>
        <v>18513.604916925986</v>
      </c>
      <c r="YS549" s="9">
        <f si="301" t="shared"/>
        <v>18520.112335174468</v>
      </c>
      <c r="YT549" s="9">
        <f si="301" t="shared"/>
        <v>18585.186671985899</v>
      </c>
      <c r="YU549" s="9">
        <f si="301" t="shared"/>
        <v>18415.993643198784</v>
      </c>
      <c r="YV549" s="9">
        <f si="301" t="shared"/>
        <v>18546.142008168386</v>
      </c>
      <c r="YW549" s="9">
        <f si="301" t="shared"/>
        <v>18552.649426416869</v>
      </c>
      <c r="YX549" s="9">
        <f si="301" t="shared"/>
        <v>18754.37939211975</v>
      </c>
      <c r="YY549" s="9">
        <f si="301" t="shared"/>
        <v>18819.453574604551</v>
      </c>
      <c r="YZ549" s="9">
        <f si="301" t="shared"/>
        <v>18845.483247598473</v>
      </c>
      <c r="ZA549" s="9">
        <f si="301" t="shared"/>
        <v>18838.975829349991</v>
      </c>
      <c r="ZB549" s="9">
        <f si="301" t="shared"/>
        <v>18982.139030816554</v>
      </c>
      <c r="ZC549" s="9">
        <f si="301" t="shared"/>
        <v>18936.587103077196</v>
      </c>
      <c r="ZD549" s="9">
        <f si="301" t="shared"/>
        <v>18897.542593586313</v>
      </c>
      <c r="ZE549" s="9">
        <f si="301" t="shared"/>
        <v>18936.587103077196</v>
      </c>
      <c r="ZF549" s="9">
        <f si="301" t="shared"/>
        <v>18988.646449065036</v>
      </c>
      <c r="ZG549" s="9">
        <f si="301" t="shared"/>
        <v>18910.557430083274</v>
      </c>
      <c r="ZH549" s="9">
        <f si="301" t="shared"/>
        <v>19001.661285561997</v>
      </c>
      <c r="ZI549" s="9">
        <f si="301" t="shared"/>
        <v>19040.70579505288</v>
      </c>
      <c r="ZJ549" s="9">
        <f si="301" t="shared"/>
        <v>19040.70579505288</v>
      </c>
      <c r="ZK549" s="9">
        <f si="301" t="shared"/>
        <v>19014.676122058954</v>
      </c>
      <c r="ZL549" s="9">
        <f si="301" t="shared"/>
        <v>19047.213213301355</v>
      </c>
      <c r="ZM549" s="9">
        <f si="301" t="shared"/>
        <v>19144.824487028556</v>
      </c>
      <c r="ZN549" s="9">
        <f si="301" t="shared"/>
        <v>19086.257722792237</v>
      </c>
      <c r="ZO549" s="9">
        <f si="301" t="shared"/>
        <v>19151.331905277038</v>
      </c>
      <c r="ZP549" s="9">
        <f si="301" t="shared"/>
        <v>19151.331905277038</v>
      </c>
      <c r="ZQ549" s="9">
        <f si="301" t="shared"/>
        <v>19099.272559289198</v>
      </c>
      <c r="ZR549" s="9">
        <f si="301" t="shared"/>
        <v>19222.913506010318</v>
      </c>
      <c r="ZS549" s="9">
        <f si="301" t="shared"/>
        <v>19170.854160022482</v>
      </c>
      <c r="ZT549" s="9">
        <f si="301" t="shared"/>
        <v>19261.958015501201</v>
      </c>
      <c r="ZU549" s="9">
        <f si="293" t="shared"/>
        <v>19320.52477973752</v>
      </c>
      <c r="ZV549" s="9">
        <f si="293" t="shared"/>
        <v>19593.836346173688</v>
      </c>
      <c r="ZW549" s="9">
        <f si="293" t="shared"/>
        <v>19645.895692161528</v>
      </c>
      <c r="ZX549" s="9">
        <f si="293" t="shared"/>
        <v>19782.551475379612</v>
      </c>
      <c r="ZY549" s="9">
        <f si="293" t="shared"/>
        <v>19880.162749106814</v>
      </c>
      <c r="ZZ549" s="9">
        <f si="293" t="shared"/>
        <v>20003.803695827934</v>
      </c>
      <c r="AAA549" s="9">
        <f si="293" t="shared"/>
        <v>20081.892714809699</v>
      </c>
      <c r="AAB549" s="9">
        <f si="293" t="shared"/>
        <v>20303.144935258024</v>
      </c>
      <c r="AAC549" s="9">
        <f si="293" t="shared"/>
        <v>20452.815554973065</v>
      </c>
      <c r="AAD549" s="9">
        <f si="293" t="shared"/>
        <v>20674.06777542139</v>
      </c>
      <c r="AAE549" s="9">
        <f si="294" t="shared"/>
        <v>20674.06777542139</v>
      </c>
      <c r="AAF549" s="9">
        <f si="294" t="shared"/>
        <v>20836.753231633393</v>
      </c>
      <c r="AAG549" s="9">
        <f si="294" t="shared"/>
        <v>21051.498033833239</v>
      </c>
      <c r="AAH549" s="9">
        <f si="294" t="shared"/>
        <v>21773.821459414536</v>
      </c>
      <c r="AAI549" s="9">
        <f si="294" t="shared"/>
        <v>21936.506915626538</v>
      </c>
      <c r="AAJ549" s="9">
        <f si="294" t="shared"/>
        <v>22125.222044832462</v>
      </c>
      <c r="AAK549" s="9">
        <f si="294" t="shared"/>
        <v>22333.459428783823</v>
      </c>
      <c r="AAL549" s="9">
        <f si="294" t="shared"/>
        <v>22463.607793753428</v>
      </c>
      <c r="AAM549" s="9">
        <f si="294" t="shared"/>
        <v>22619.785831716952</v>
      </c>
      <c r="AAN549" s="9">
        <f si="294" t="shared"/>
        <v>23179.423801086243</v>
      </c>
      <c r="AAO549" s="9">
        <f si="295" t="shared"/>
        <v>23316.079584304327</v>
      </c>
      <c r="AAP549" s="9">
        <f si="295" t="shared"/>
        <v>23452.735367522408</v>
      </c>
      <c r="AAQ549" s="9">
        <f si="295" t="shared"/>
        <v>23446.227949273929</v>
      </c>
      <c r="AAR549" s="9">
        <f si="295" t="shared"/>
        <v>23719.539515710094</v>
      </c>
      <c r="AAS549" s="9">
        <f si="295" t="shared"/>
        <v>23895.239808419057</v>
      </c>
      <c r="AAT549" s="9">
        <f si="295" t="shared"/>
        <v>24259.655230333945</v>
      </c>
      <c r="AAU549" s="9">
        <f si="295" t="shared"/>
        <v>24422.340686545951</v>
      </c>
      <c r="AAV549" s="9">
        <f si="295" t="shared"/>
        <v>24493.922287279227</v>
      </c>
      <c r="AAW549" s="9">
        <f si="295" t="shared"/>
        <v>24350.759085812668</v>
      </c>
      <c r="AAX549" s="9">
        <f si="295" t="shared"/>
        <v>24506.937123776192</v>
      </c>
      <c r="AAY549" s="9">
        <f si="296" t="shared"/>
        <v>24624.070652248833</v>
      </c>
      <c r="AAZ549" s="9">
        <f si="296" t="shared"/>
        <v>24585.026142757953</v>
      </c>
      <c r="ABA549" s="9">
        <f si="296" t="shared"/>
        <v>24552.489051515553</v>
      </c>
      <c r="ABB549" s="9">
        <v>24663.047406904367</v>
      </c>
      <c r="ABC549" s="89">
        <v>24604.573782889922</v>
      </c>
      <c r="ABD549" s="9">
        <v>24793.239283023289</v>
      </c>
      <c r="ABE549" s="9">
        <v>24932.02607737084</v>
      </c>
      <c r="ABF549" s="9">
        <v>25053.623035261127</v>
      </c>
      <c r="ABG549" s="9">
        <v>25144.644628305316</v>
      </c>
      <c r="ABH549" s="9">
        <v>25203.681853515078</v>
      </c>
      <c r="ABI549" s="9">
        <v>25216.221980110946</v>
      </c>
      <c r="ABJ549" s="9">
        <v>25372.480411513421</v>
      </c>
      <c r="ABK549" s="9">
        <v>25292.167241180319</v>
      </c>
      <c r="ABL549" s="9">
        <v>25424.895322678178</v>
      </c>
      <c r="ABM549" s="9">
        <v>25443.071461227246</v>
      </c>
      <c r="ABN549" s="9">
        <v>25513.94431153874</v>
      </c>
      <c r="ABO549" s="9">
        <v>25489.568559841151</v>
      </c>
      <c r="ABP549" s="9">
        <v>25639.20467719861</v>
      </c>
      <c r="ABQ549" s="9">
        <v>25738.821188471418</v>
      </c>
      <c r="ABR549" s="9">
        <v>26172.794108867816</v>
      </c>
      <c r="ABS549" s="9">
        <v>26218.445805688738</v>
      </c>
      <c r="ABT549" s="9">
        <v>26322.571126524112</v>
      </c>
      <c r="ABU549" s="9">
        <v>26433.177861105662</v>
      </c>
      <c r="ABV549" s="9">
        <v>26523.776753253351</v>
      </c>
      <c r="ABW549" s="9">
        <v>26426.555547060649</v>
      </c>
      <c r="ABX549" s="9">
        <v>26507.432318589068</v>
      </c>
      <c r="ABY549" s="12" t="s">
        <v>3</v>
      </c>
    </row>
    <row ht="12.75" r="550" spans="1:753" x14ac:dyDescent="0.2">
      <c r="A550" s="1">
        <v>55415</v>
      </c>
      <c r="B550" s="1">
        <v>0.125</v>
      </c>
      <c r="C550" s="1" t="s">
        <v>53</v>
      </c>
      <c r="E550" s="23">
        <v>280.05484000000001</v>
      </c>
      <c r="F550" s="1">
        <v>2041</v>
      </c>
      <c r="G550" s="37">
        <v>43293</v>
      </c>
      <c r="H550" s="12">
        <v>51723</v>
      </c>
      <c r="J550" s="4" t="s">
        <v>57</v>
      </c>
      <c r="GR550" s="11"/>
      <c r="GS550" s="23"/>
      <c r="GV550" s="11"/>
      <c r="GW550" s="11"/>
      <c r="GX550" s="11"/>
      <c r="GY550" s="11"/>
      <c r="GZ550" s="11"/>
      <c r="HA550" s="11"/>
      <c r="HB550" s="11"/>
      <c r="HC550" s="11"/>
      <c r="HD550" s="11"/>
      <c r="HE550" s="11"/>
      <c r="HF550" s="11"/>
      <c r="HG550" s="11"/>
      <c r="HH550" s="11"/>
      <c r="HI550" s="11"/>
      <c r="HJ550" s="11"/>
      <c r="HK550" s="11"/>
      <c r="HL550" s="11"/>
      <c r="HM550" s="11"/>
      <c r="HN550" s="11"/>
      <c r="HO550" s="11"/>
      <c r="HP550" s="11"/>
      <c r="HQ550" s="11"/>
      <c r="HR550" s="11"/>
      <c r="HS550" s="11"/>
      <c r="HT550" s="11"/>
      <c r="HU550" s="27"/>
      <c r="HV550" s="11"/>
      <c r="HW550" s="27"/>
      <c r="HX550" s="11"/>
      <c r="HY550" s="27"/>
      <c r="HZ550" s="27"/>
      <c r="IA550" s="11"/>
      <c r="IB550" s="11"/>
      <c r="IC550" s="11"/>
      <c r="ID550" s="11"/>
      <c r="IE550" s="11"/>
      <c r="IF550" s="11"/>
      <c r="IG550" s="27"/>
      <c r="IH550" s="27"/>
      <c r="II550" s="27"/>
      <c r="IJ550" s="11"/>
      <c r="IK550" s="11"/>
      <c r="IL550" s="27"/>
      <c r="IM550" s="11"/>
      <c r="IN550" s="11"/>
      <c r="IO550" s="27"/>
      <c r="IP550" s="27"/>
      <c r="IQ550" s="27"/>
      <c r="IR550" s="11"/>
      <c r="IS550" s="27"/>
      <c r="IT550" s="27"/>
      <c r="IU550" s="27"/>
      <c r="IV550" s="11"/>
      <c r="IW550" s="27"/>
      <c r="IX550" s="27"/>
      <c r="IY550" s="27"/>
      <c r="IZ550" s="11"/>
      <c r="JA550" s="11"/>
      <c r="JB550" s="11"/>
      <c r="JC550" s="11"/>
      <c r="JD550" s="11"/>
      <c r="JE550" s="11"/>
      <c r="JF550" s="11"/>
      <c r="JG550" s="11"/>
      <c r="JH550" s="11"/>
      <c r="JI550" s="11"/>
      <c r="JJ550" s="11"/>
      <c r="JK550" s="11"/>
      <c r="JL550" s="11"/>
      <c r="JM550" s="11"/>
      <c r="JN550" s="11"/>
      <c r="JO550" s="11"/>
      <c r="JP550" s="11"/>
      <c r="JQ550" s="11"/>
      <c r="JR550" s="11"/>
      <c r="JS550" s="11"/>
      <c r="JT550" s="11"/>
      <c r="JU550" s="11"/>
      <c r="JV550" s="11"/>
      <c r="JW550" s="11"/>
      <c r="JX550" s="11"/>
      <c r="JY550" s="11"/>
      <c r="JZ550" s="27"/>
      <c r="KA550" s="11"/>
      <c r="KB550" s="11"/>
      <c r="KC550" s="11"/>
      <c r="KD550" s="11"/>
      <c r="KE550" s="11"/>
      <c r="KF550" s="11"/>
      <c r="KG550" s="11"/>
      <c r="KH550" s="11"/>
      <c r="KI550" s="11"/>
      <c r="KJ550" s="11"/>
      <c r="KK550" s="11"/>
      <c r="KL550" s="11"/>
      <c r="KM550" s="11"/>
      <c r="KN550" s="11"/>
      <c r="KO550" s="27"/>
      <c r="KP550" s="27"/>
      <c r="KQ550" s="11"/>
      <c r="KR550" s="11"/>
      <c r="KS550" s="11"/>
      <c r="KT550" s="11"/>
      <c r="KU550" s="27"/>
      <c r="KV550" s="11"/>
      <c r="KW550" s="11"/>
      <c r="KX550" s="11"/>
      <c r="KY550" s="27"/>
      <c r="KZ550" s="11"/>
      <c r="LA550" s="27"/>
      <c r="LB550" s="11"/>
      <c r="LC550" s="11"/>
      <c r="LD550" s="11"/>
      <c r="LE550" s="11"/>
      <c r="LF550" s="11"/>
      <c r="LG550" s="11"/>
      <c r="LH550" s="11"/>
      <c r="LI550" s="11"/>
      <c r="LJ550" s="11"/>
      <c r="LK550" s="11"/>
      <c r="LL550" s="11"/>
      <c r="LM550" s="11"/>
      <c r="LN550" s="11"/>
      <c r="LO550" s="11"/>
      <c r="LP550" s="11"/>
      <c r="LQ550" s="11"/>
      <c r="LR550" s="11"/>
      <c r="LS550" s="11"/>
      <c r="LT550" s="11"/>
      <c r="LU550" s="11"/>
      <c r="LV550" s="11"/>
      <c r="LW550" s="11"/>
      <c r="LX550" s="11"/>
      <c r="LY550" s="11"/>
      <c r="LZ550" s="11"/>
      <c r="MA550" s="11"/>
      <c r="MB550" s="11"/>
      <c r="MC550" s="11"/>
      <c r="MD550" s="11"/>
      <c r="ME550" s="11"/>
      <c r="MF550" s="11"/>
      <c r="MG550" s="11"/>
      <c r="MH550" s="11"/>
      <c r="MI550" s="11"/>
      <c r="MJ550" s="11"/>
      <c r="MK550" s="11"/>
      <c r="ML550" s="11"/>
      <c r="MM550" s="11"/>
      <c r="MN550" s="11"/>
      <c r="MO550" s="11"/>
      <c r="MP550" s="11"/>
      <c r="MQ550" s="11"/>
      <c r="MR550" s="11"/>
      <c r="MS550" s="11"/>
      <c r="MT550" s="11"/>
      <c r="MU550" s="11"/>
      <c r="MV550" s="11"/>
      <c r="MW550" s="11"/>
      <c r="MX550" s="11"/>
      <c r="MY550" s="11"/>
      <c r="MZ550" s="11"/>
      <c r="NA550" s="11"/>
      <c r="NB550" s="11"/>
      <c r="NC550" s="11"/>
      <c r="ND550" s="11"/>
      <c r="NE550" s="11"/>
      <c r="NF550" s="11"/>
      <c r="NG550" s="11"/>
      <c r="NH550" s="11"/>
      <c r="NI550" s="11"/>
      <c r="NJ550" s="11"/>
      <c r="NK550" s="11"/>
      <c r="NL550" s="11"/>
      <c r="NM550" s="11"/>
      <c r="NN550" s="11"/>
      <c r="NO550" s="11"/>
      <c r="NP550" s="11"/>
      <c r="NQ550" s="11"/>
      <c r="NR550" s="11"/>
      <c r="NS550" s="11"/>
      <c r="NT550" s="11"/>
      <c r="NU550" s="11"/>
      <c r="NV550" s="11"/>
      <c r="NW550" s="11"/>
      <c r="NX550" s="11"/>
      <c r="NY550" s="11"/>
      <c r="NZ550" s="11"/>
      <c r="OA550" s="11"/>
      <c r="OB550" s="11"/>
      <c r="OC550" s="11"/>
      <c r="OD550" s="11"/>
      <c r="OE550" s="11"/>
      <c r="OF550" s="11"/>
      <c r="OG550" s="11"/>
      <c r="OH550" s="11"/>
      <c r="OI550" s="11"/>
      <c r="OJ550" s="11"/>
      <c r="OK550" s="11"/>
      <c r="OL550" s="11"/>
      <c r="OM550" s="11"/>
      <c r="ON550" s="11"/>
      <c r="OO550" s="11"/>
      <c r="OP550" s="11"/>
      <c r="OQ550" s="11"/>
      <c r="OR550" s="11"/>
      <c r="OS550" s="11"/>
      <c r="OT550" s="11"/>
      <c r="OU550" s="11"/>
      <c r="OV550" s="11"/>
      <c r="OW550" s="11"/>
      <c r="OX550" s="11"/>
      <c r="OY550" s="11"/>
      <c r="OZ550" s="11"/>
      <c r="PA550" s="11"/>
      <c r="PB550" s="11"/>
      <c r="PC550" s="11"/>
      <c r="PD550" s="11"/>
      <c r="PE550" s="11"/>
      <c r="PF550" s="11"/>
      <c r="PG550" s="11"/>
      <c r="PH550" s="11"/>
      <c r="PI550" s="11"/>
      <c r="PJ550" s="11"/>
      <c r="PK550" s="11"/>
      <c r="PL550" s="11"/>
      <c r="PM550" s="11"/>
      <c r="PN550" s="11"/>
      <c r="PO550" s="11"/>
      <c r="PP550" s="11"/>
      <c r="PQ550" s="11"/>
      <c r="PR550" s="11"/>
      <c r="PS550" s="11"/>
      <c r="PT550" s="11"/>
      <c r="PU550" s="11"/>
      <c r="PV550" s="11"/>
      <c r="PW550" s="11"/>
      <c r="PZ550" s="38"/>
      <c r="QA550" s="38"/>
      <c r="QB550" s="38"/>
      <c r="QC550" s="38"/>
      <c r="QD550" s="48"/>
      <c r="QE550" s="9"/>
      <c r="QF550" s="9"/>
      <c r="QG550" s="9"/>
      <c r="QH550" s="9"/>
      <c r="QI550" s="9"/>
      <c r="QJ550" s="9"/>
      <c r="QK550" s="9"/>
      <c r="QL550" s="9"/>
      <c r="QM550" s="9"/>
      <c r="QN550" s="9"/>
      <c r="QO550" s="9"/>
      <c r="QP550" s="9"/>
      <c r="QQ550" s="9"/>
      <c r="QR550" s="9"/>
      <c r="QS550" s="9"/>
      <c r="QT550" s="9"/>
      <c r="QU550" s="9"/>
      <c r="QV550" s="9"/>
      <c r="QW550" s="9"/>
      <c r="QX550" s="9"/>
      <c r="QY550" s="9"/>
      <c r="QZ550" s="9"/>
      <c r="RA550" s="9"/>
      <c r="RB550" s="9"/>
      <c r="RC550" s="9"/>
      <c r="RD550" s="9"/>
      <c r="RE550" s="9"/>
      <c r="RF550" s="9"/>
      <c r="RG550" s="9"/>
      <c r="RH550" s="9"/>
      <c r="RI550" s="9"/>
      <c r="RJ550" s="9"/>
      <c r="RK550" s="9"/>
      <c r="RL550" s="9"/>
      <c r="RM550" s="9"/>
      <c r="RN550" s="9"/>
      <c r="RO550" s="9"/>
      <c r="RP550" s="9"/>
      <c r="RQ550" s="9"/>
      <c r="RR550" s="9"/>
      <c r="RS550" s="9"/>
      <c r="RT550" s="9"/>
      <c r="RU550" s="9"/>
      <c r="RV550" s="9"/>
      <c r="RW550" s="9"/>
      <c r="RX550" s="9"/>
      <c r="RY550" s="9"/>
      <c r="RZ550" s="9"/>
      <c r="SA550" s="9"/>
      <c r="SB550" s="9"/>
      <c r="SC550" s="9"/>
      <c r="SD550" s="9"/>
      <c r="SE550" s="9"/>
      <c r="SF550" s="9"/>
      <c r="SG550" s="9"/>
      <c r="SH550" s="9"/>
      <c r="SI550" s="9"/>
      <c r="SJ550" s="9"/>
      <c r="SK550" s="9"/>
      <c r="SL550" s="9"/>
      <c r="SM550" s="9"/>
      <c r="SN550" s="9"/>
      <c r="SO550" s="9"/>
      <c r="SP550" s="9"/>
      <c r="SQ550" s="9"/>
      <c r="SR550" s="9"/>
      <c r="SS550" s="9"/>
      <c r="ST550" s="9"/>
      <c r="SU550" s="9"/>
      <c r="SV550" s="9"/>
      <c r="SW550" s="9"/>
      <c r="SX550" s="9"/>
      <c r="SY550" s="9"/>
      <c r="SZ550" s="9"/>
      <c r="TA550" s="9"/>
      <c r="TB550" s="9"/>
      <c r="TC550" s="9"/>
      <c r="TD550" s="9"/>
      <c r="TE550" s="9"/>
      <c r="TF550" s="9"/>
      <c r="TG550" s="9"/>
      <c r="TH550" s="9"/>
      <c r="TI550" s="9"/>
      <c r="TJ550" s="9"/>
      <c r="TK550" s="9"/>
      <c r="TL550" s="9"/>
      <c r="TM550" s="9"/>
      <c r="TN550" s="9"/>
      <c r="TO550" s="9"/>
      <c r="TP550" s="9"/>
      <c r="TQ550" s="9"/>
      <c r="TR550" s="9"/>
      <c r="TS550" s="9"/>
      <c r="TT550" s="9"/>
      <c r="TU550" s="9"/>
      <c r="TV550" s="9"/>
      <c r="TW550" s="9"/>
      <c r="TX550" s="9"/>
      <c r="TY550" s="9"/>
      <c r="TZ550" s="9"/>
      <c r="UA550" s="9"/>
      <c r="UB550" s="9"/>
      <c r="UC550" s="9"/>
      <c r="UD550" s="9"/>
      <c r="UE550" s="9"/>
      <c r="UF550" s="9"/>
      <c r="UG550" s="9"/>
      <c r="UH550" s="9"/>
      <c r="UI550" s="9"/>
      <c r="UJ550" s="9"/>
      <c r="UK550" s="9"/>
      <c r="UL550" s="9"/>
      <c r="UM550" s="9"/>
      <c r="UN550" s="9"/>
      <c r="UO550" s="9"/>
      <c r="UP550" s="9"/>
      <c r="UQ550" s="9"/>
      <c r="UR550" s="9"/>
      <c r="US550" s="9"/>
      <c r="UT550" s="9"/>
      <c r="UU550" s="9"/>
      <c r="UV550" s="9"/>
      <c r="UW550" s="9"/>
      <c r="UX550" s="9"/>
      <c r="UY550" s="9"/>
      <c r="UZ550" s="9"/>
      <c r="VA550" s="9"/>
      <c r="VB550" s="9"/>
      <c r="VC550" s="9"/>
      <c r="VD550" s="9"/>
      <c r="VE550" s="9"/>
      <c r="VF550" s="9"/>
      <c r="VG550" s="9"/>
      <c r="VH550" s="9"/>
      <c r="VI550" s="9"/>
      <c r="VJ550" s="9"/>
      <c r="VK550" s="9"/>
      <c r="VL550" s="9"/>
      <c r="VM550" s="9"/>
      <c r="VN550" s="9"/>
      <c r="VO550" s="9"/>
      <c r="VP550" s="9"/>
      <c r="VQ550" s="9"/>
      <c r="VR550" s="9"/>
      <c r="VS550" s="9"/>
      <c r="VT550" s="9"/>
      <c r="VU550" s="9"/>
      <c r="VV550" s="9"/>
      <c r="VW550" s="9"/>
      <c r="VX550" s="9"/>
      <c r="VY550" s="9"/>
      <c r="VZ550" s="9"/>
      <c r="WA550" s="9"/>
      <c r="WB550" s="9"/>
      <c r="WC550" s="9"/>
      <c r="WD550" s="9"/>
      <c r="WE550" s="9"/>
      <c r="WF550" s="9"/>
      <c r="WG550" s="9"/>
      <c r="WH550" s="9"/>
      <c r="WI550" s="9"/>
      <c r="WJ550" s="9"/>
      <c r="WK550" s="9"/>
      <c r="WL550" s="9"/>
      <c r="WM550" s="9"/>
      <c r="WN550" s="9"/>
      <c r="WO550" s="9"/>
      <c r="WP550" s="9"/>
      <c r="WQ550" s="9"/>
      <c r="WR550" s="9"/>
      <c r="WS550" s="9"/>
      <c r="WT550" s="9"/>
      <c r="WU550" s="9"/>
      <c r="WV550" s="9"/>
      <c r="WW550" s="9"/>
      <c r="WX550" s="9"/>
      <c r="WY550" s="9"/>
      <c r="WZ550" s="9"/>
      <c r="XA550" s="9"/>
      <c r="XB550" s="9"/>
      <c r="XC550" s="9"/>
      <c r="XD550" s="9"/>
      <c r="XE550" s="9"/>
      <c r="XF550" s="9"/>
      <c r="XG550" s="9"/>
      <c r="XH550" s="9"/>
      <c r="XI550" s="9"/>
      <c r="XJ550" s="9"/>
      <c r="XK550" s="9"/>
      <c r="XL550" s="9"/>
      <c r="XM550" s="9"/>
      <c r="XN550" s="9"/>
      <c r="XO550" s="9"/>
      <c r="XP550" s="9"/>
      <c r="XQ550" s="9"/>
      <c r="XR550" s="9"/>
      <c r="XS550" s="9"/>
      <c r="XT550" s="9"/>
      <c r="XU550" s="9"/>
      <c r="XV550" s="9"/>
      <c r="XW550" s="9"/>
      <c r="XX550" s="9"/>
      <c r="XY550" s="9"/>
      <c r="XZ550" s="9"/>
      <c r="YA550" s="9"/>
      <c r="YB550" s="9"/>
      <c r="YC550" s="9"/>
      <c r="YD550" s="9"/>
      <c r="YE550" s="9"/>
      <c r="YF550" s="9"/>
      <c r="YG550" s="9"/>
      <c r="YH550" s="9"/>
      <c r="YI550" s="9"/>
      <c r="YJ550" s="9"/>
      <c r="YK550" s="9"/>
      <c r="YL550" s="9"/>
      <c r="YM550" s="9">
        <f ref="YM550:YV552" si="302" t="shared">YM486/$E550*YK$509</f>
        <v>3257.4869979036957</v>
      </c>
      <c r="YN550" s="9">
        <f si="302" t="shared"/>
        <v>3266.7708938720712</v>
      </c>
      <c r="YO550" s="9">
        <f si="302" t="shared"/>
        <v>3269.0918678641651</v>
      </c>
      <c r="YP550" s="9">
        <f si="302" t="shared"/>
        <v>3298.1040427653379</v>
      </c>
      <c r="YQ550" s="9">
        <f si="302" t="shared"/>
        <v>3296.9435557692914</v>
      </c>
      <c r="YR550" s="9">
        <f si="302" t="shared"/>
        <v>3301.5855037534789</v>
      </c>
      <c r="YS550" s="9">
        <f si="302" t="shared"/>
        <v>3302.7459907495258</v>
      </c>
      <c r="YT550" s="9">
        <f si="302" t="shared"/>
        <v>5863.8515227946073</v>
      </c>
      <c r="YU550" s="9">
        <f si="302" t="shared"/>
        <v>5810.4691209764487</v>
      </c>
      <c r="YV550" s="9">
        <f si="302" t="shared"/>
        <v>5851.5325069904166</v>
      </c>
      <c r="YW550" s="9">
        <f ref="YW550:ZF552" si="303" t="shared">YW486/$E550*YU$509</f>
        <v>5853.5856762911153</v>
      </c>
      <c r="YX550" s="9">
        <f si="303" t="shared"/>
        <v>5917.2339246127649</v>
      </c>
      <c r="YY550" s="9">
        <f si="303" t="shared"/>
        <v>8519.4028426718123</v>
      </c>
      <c r="YZ550" s="9">
        <f si="303" t="shared"/>
        <v>8531.1862490932126</v>
      </c>
      <c r="ZA550" s="9">
        <f si="303" t="shared"/>
        <v>8528.2403974878634</v>
      </c>
      <c r="ZB550" s="9">
        <f si="303" t="shared"/>
        <v>8593.0491328055596</v>
      </c>
      <c r="ZC550" s="9">
        <f si="303" t="shared"/>
        <v>10910.363127450324</v>
      </c>
      <c r="ZD550" s="9">
        <f si="303" t="shared"/>
        <v>10887.867533373106</v>
      </c>
      <c r="ZE550" s="9">
        <f si="303" t="shared"/>
        <v>10910.363127450324</v>
      </c>
      <c r="ZF550" s="9">
        <f si="303" t="shared"/>
        <v>10940.357252886613</v>
      </c>
      <c r="ZG550" s="9">
        <f ref="ZG550:ZP552" si="304" t="shared">ZG486/$E550*ZE$509</f>
        <v>10895.366064732179</v>
      </c>
      <c r="ZH550" s="9">
        <f si="304" t="shared"/>
        <v>10947.855784245687</v>
      </c>
      <c r="ZI550" s="9">
        <f si="304" t="shared"/>
        <v>10970.351378322905</v>
      </c>
      <c r="ZJ550" s="9">
        <f si="304" t="shared"/>
        <v>10970.351378322905</v>
      </c>
      <c r="ZK550" s="9">
        <f si="304" t="shared"/>
        <v>12064.297014113379</v>
      </c>
      <c r="ZL550" s="9">
        <f si="304" t="shared"/>
        <v>12084.940917286058</v>
      </c>
      <c r="ZM550" s="9">
        <f si="304" t="shared"/>
        <v>12146.872626804094</v>
      </c>
      <c r="ZN550" s="9">
        <f si="304" t="shared"/>
        <v>13035.678321788691</v>
      </c>
      <c r="ZO550" s="9">
        <f si="304" t="shared"/>
        <v>13080.123184801949</v>
      </c>
      <c r="ZP550" s="9">
        <f si="304" t="shared"/>
        <v>13080.123184801949</v>
      </c>
      <c r="ZQ550" s="9">
        <f ref="ZQ550:ZT552" si="305" t="shared">ZQ486/$E550*ZO$509</f>
        <v>13044.567294391341</v>
      </c>
      <c r="ZR550" s="9">
        <f si="305" t="shared"/>
        <v>13129.012534116531</v>
      </c>
      <c r="ZS550" s="9">
        <f si="305" t="shared"/>
        <v>13093.456643705927</v>
      </c>
      <c r="ZT550" s="9">
        <f si="305" t="shared"/>
        <v>13155.679451924489</v>
      </c>
      <c r="ZU550" s="9">
        <f si="293" t="shared"/>
        <v>13195.679828636419</v>
      </c>
      <c r="ZV550" s="9">
        <f si="293" t="shared"/>
        <v>13382.348253292106</v>
      </c>
      <c r="ZW550" s="9">
        <f si="293" t="shared"/>
        <v>13417.904143702712</v>
      </c>
      <c r="ZX550" s="9">
        <f si="293" t="shared"/>
        <v>13511.238356030555</v>
      </c>
      <c r="ZY550" s="9">
        <f si="293" t="shared"/>
        <v>13577.905650550443</v>
      </c>
      <c r="ZZ550" s="9">
        <f si="293" t="shared"/>
        <v>13662.350890275633</v>
      </c>
      <c r="AAA550" s="9">
        <f si="293" t="shared"/>
        <v>13715.684725891546</v>
      </c>
      <c r="AAB550" s="9">
        <f si="293" t="shared"/>
        <v>13866.797260136622</v>
      </c>
      <c r="AAC550" s="9">
        <f si="293" t="shared"/>
        <v>13969.020445067117</v>
      </c>
      <c r="AAD550" s="9">
        <f si="293" t="shared"/>
        <v>14120.132979312195</v>
      </c>
      <c r="AAE550" s="9">
        <f si="294" t="shared"/>
        <v>14120.132979312195</v>
      </c>
      <c r="AAF550" s="9">
        <f si="294" t="shared"/>
        <v>14231.24513684534</v>
      </c>
      <c r="AAG550" s="9">
        <f si="294" t="shared"/>
        <v>14377.913184789095</v>
      </c>
      <c r="AAH550" s="9">
        <f si="294" t="shared"/>
        <v>14871.251164236264</v>
      </c>
      <c r="AAI550" s="9">
        <f si="294" t="shared"/>
        <v>14982.36332176941</v>
      </c>
      <c r="AAJ550" s="9">
        <f si="294" t="shared"/>
        <v>15111.253424507859</v>
      </c>
      <c r="AAK550" s="9">
        <f si="294" t="shared"/>
        <v>15253.476986150285</v>
      </c>
      <c r="AAL550" s="9">
        <f si="294" t="shared"/>
        <v>15342.366712176801</v>
      </c>
      <c r="AAM550" s="9">
        <f si="294" t="shared"/>
        <v>15449.034383408623</v>
      </c>
      <c r="AAN550" s="9">
        <f si="294" t="shared"/>
        <v>15831.260205322644</v>
      </c>
      <c r="AAO550" s="9">
        <f si="295" t="shared"/>
        <v>15924.594417650487</v>
      </c>
      <c r="AAP550" s="9">
        <f si="295" t="shared"/>
        <v>16017.928629978329</v>
      </c>
      <c r="AAQ550" s="9">
        <f si="295" t="shared"/>
        <v>16013.484143677004</v>
      </c>
      <c r="AAR550" s="9">
        <f si="295" t="shared"/>
        <v>16200.152568332689</v>
      </c>
      <c r="AAS550" s="9">
        <f si="295" t="shared"/>
        <v>16320.153698468486</v>
      </c>
      <c r="AAT550" s="9">
        <f si="295" t="shared"/>
        <v>16569.044931342734</v>
      </c>
      <c r="AAU550" s="9">
        <f si="295" t="shared"/>
        <v>16680.15708887588</v>
      </c>
      <c r="AAV550" s="9">
        <f si="295" t="shared"/>
        <v>16729.046438190464</v>
      </c>
      <c r="AAW550" s="9">
        <f si="295" t="shared"/>
        <v>16631.267739561295</v>
      </c>
      <c r="AAX550" s="9">
        <f si="295" t="shared"/>
        <v>16737.935410793118</v>
      </c>
      <c r="AAY550" s="9">
        <f si="296" t="shared"/>
        <v>16817.936164216979</v>
      </c>
      <c r="AAZ550" s="9">
        <f si="296" t="shared"/>
        <v>16791.269246409025</v>
      </c>
      <c r="ABA550" s="9">
        <f si="296" t="shared"/>
        <v>16769.046814902398</v>
      </c>
      <c r="ABB550" s="9">
        <v>16844.648216690002</v>
      </c>
      <c r="ABC550" s="89">
        <v>16804.568879910003</v>
      </c>
      <c r="ABD550" s="9">
        <v>16933.519789549999</v>
      </c>
      <c r="ABE550" s="9">
        <v>17028.365921929999</v>
      </c>
      <c r="ABF550" s="9">
        <v>17111.262935269999</v>
      </c>
      <c r="ABG550" s="9">
        <v>17173.497930270001</v>
      </c>
      <c r="ABH550" s="9">
        <v>17213.826207030001</v>
      </c>
      <c r="ABI550" s="9">
        <v>17222.414636340003</v>
      </c>
      <c r="ABJ550" s="9">
        <v>17329.085417770002</v>
      </c>
      <c r="ABK550" s="9">
        <v>17274.318622170002</v>
      </c>
      <c r="ABL550" s="9">
        <v>17364.93277489</v>
      </c>
      <c r="ABM550" s="9">
        <v>17377.255303900001</v>
      </c>
      <c r="ABN550" s="9">
        <v>17425.67413001</v>
      </c>
      <c r="ABO550" s="9">
        <v>17408.995151349998</v>
      </c>
      <c r="ABP550" s="9">
        <v>17511.30948313</v>
      </c>
      <c r="ABQ550" s="9">
        <v>17579.27009767</v>
      </c>
      <c r="ABR550" s="9">
        <v>17875.757613850001</v>
      </c>
      <c r="ABS550" s="9">
        <v>17906.87511135</v>
      </c>
      <c r="ABT550" s="9">
        <v>17977.947475640001</v>
      </c>
      <c r="ABU550" s="9">
        <v>18053.500759570001</v>
      </c>
      <c r="ABV550" s="9">
        <v>18115.48681459</v>
      </c>
      <c r="ABW550" s="9">
        <v>18049.019839930002</v>
      </c>
      <c r="ABX550" s="9">
        <v>18104.284515489999</v>
      </c>
      <c r="ABY550" s="12" t="s">
        <v>3</v>
      </c>
    </row>
    <row ht="12.75" r="551" spans="1:753" x14ac:dyDescent="0.2">
      <c r="A551" s="1">
        <v>55420</v>
      </c>
      <c r="B551" s="1">
        <v>0.625</v>
      </c>
      <c r="C551" s="1" t="s">
        <v>53</v>
      </c>
      <c r="E551" s="23">
        <v>212.46451999999999</v>
      </c>
      <c r="F551" s="1">
        <v>2042</v>
      </c>
      <c r="G551" s="24">
        <v>40018</v>
      </c>
      <c r="H551" s="18">
        <v>52192</v>
      </c>
      <c r="J551" s="4" t="s">
        <v>57</v>
      </c>
      <c r="GR551" s="11"/>
      <c r="GS551" s="23"/>
      <c r="GV551" s="11"/>
      <c r="GW551" s="11"/>
      <c r="GX551" s="11"/>
      <c r="GY551" s="11"/>
      <c r="GZ551" s="11"/>
      <c r="HA551" s="11"/>
      <c r="HB551" s="11"/>
      <c r="HC551" s="11"/>
      <c r="HD551" s="11"/>
      <c r="HE551" s="11"/>
      <c r="HF551" s="11"/>
      <c r="HG551" s="11"/>
      <c r="HH551" s="11"/>
      <c r="HI551" s="11"/>
      <c r="HJ551" s="11"/>
      <c r="HK551" s="11"/>
      <c r="HL551" s="11"/>
      <c r="HM551" s="11"/>
      <c r="HN551" s="11"/>
      <c r="HO551" s="11"/>
      <c r="HP551" s="11"/>
      <c r="HQ551" s="11"/>
      <c r="HR551" s="11"/>
      <c r="HS551" s="11"/>
      <c r="HT551" s="11"/>
      <c r="HU551" s="27"/>
      <c r="HV551" s="11"/>
      <c r="HW551" s="27"/>
      <c r="HX551" s="11"/>
      <c r="HY551" s="27"/>
      <c r="HZ551" s="27"/>
      <c r="IA551" s="11"/>
      <c r="IB551" s="11"/>
      <c r="IC551" s="11"/>
      <c r="ID551" s="11"/>
      <c r="IE551" s="11"/>
      <c r="IF551" s="11"/>
      <c r="IG551" s="27"/>
      <c r="IH551" s="27"/>
      <c r="II551" s="27"/>
      <c r="IJ551" s="11"/>
      <c r="IK551" s="11"/>
      <c r="IL551" s="27"/>
      <c r="IM551" s="11"/>
      <c r="IN551" s="11"/>
      <c r="IO551" s="27"/>
      <c r="IP551" s="27"/>
      <c r="IQ551" s="27"/>
      <c r="IR551" s="11"/>
      <c r="IS551" s="27"/>
      <c r="IT551" s="27"/>
      <c r="IU551" s="27"/>
      <c r="IV551" s="11"/>
      <c r="IW551" s="27"/>
      <c r="IX551" s="27"/>
      <c r="IY551" s="27"/>
      <c r="IZ551" s="11"/>
      <c r="JA551" s="11"/>
      <c r="JB551" s="11"/>
      <c r="JC551" s="11"/>
      <c r="JD551" s="11"/>
      <c r="JE551" s="11"/>
      <c r="JF551" s="11"/>
      <c r="JG551" s="11"/>
      <c r="JH551" s="11"/>
      <c r="JI551" s="11"/>
      <c r="JJ551" s="11"/>
      <c r="JK551" s="11"/>
      <c r="JL551" s="11"/>
      <c r="JM551" s="11"/>
      <c r="JN551" s="11"/>
      <c r="JO551" s="11"/>
      <c r="JP551" s="11"/>
      <c r="JQ551" s="11"/>
      <c r="JR551" s="11"/>
      <c r="JS551" s="11"/>
      <c r="JT551" s="11"/>
      <c r="JU551" s="11"/>
      <c r="JV551" s="11"/>
      <c r="JW551" s="11"/>
      <c r="JX551" s="11"/>
      <c r="JY551" s="11"/>
      <c r="JZ551" s="27"/>
      <c r="KA551" s="11"/>
      <c r="KB551" s="11"/>
      <c r="KC551" s="11"/>
      <c r="KD551" s="11"/>
      <c r="KE551" s="11"/>
      <c r="KF551" s="11"/>
      <c r="KG551" s="11"/>
      <c r="KH551" s="11"/>
      <c r="KI551" s="11"/>
      <c r="KJ551" s="11"/>
      <c r="KK551" s="11"/>
      <c r="KL551" s="11"/>
      <c r="KM551" s="11"/>
      <c r="KN551" s="11"/>
      <c r="KO551" s="27"/>
      <c r="KP551" s="27"/>
      <c r="KQ551" s="11"/>
      <c r="KR551" s="11"/>
      <c r="KS551" s="11"/>
      <c r="KT551" s="11"/>
      <c r="KU551" s="27"/>
      <c r="KV551" s="11"/>
      <c r="KW551" s="11"/>
      <c r="KX551" s="11"/>
      <c r="KY551" s="27"/>
      <c r="KZ551" s="11"/>
      <c r="LA551" s="27"/>
      <c r="LB551" s="11"/>
      <c r="LC551" s="11"/>
      <c r="LD551" s="11"/>
      <c r="LE551" s="11"/>
      <c r="LF551" s="11"/>
      <c r="LG551" s="11"/>
      <c r="LH551" s="11"/>
      <c r="LI551" s="11"/>
      <c r="LJ551" s="11"/>
      <c r="LK551" s="11"/>
      <c r="LL551" s="11"/>
      <c r="LM551" s="11"/>
      <c r="LN551" s="11"/>
      <c r="LO551" s="11"/>
      <c r="LP551" s="11"/>
      <c r="LQ551" s="11"/>
      <c r="LR551" s="11"/>
      <c r="LS551" s="11"/>
      <c r="LT551" s="11"/>
      <c r="LU551" s="11"/>
      <c r="LV551" s="11"/>
      <c r="LW551" s="11"/>
      <c r="LX551" s="11"/>
      <c r="LY551" s="11"/>
      <c r="LZ551" s="11"/>
      <c r="MA551" s="11"/>
      <c r="MB551" s="11"/>
      <c r="MC551" s="11"/>
      <c r="MD551" s="11"/>
      <c r="ME551" s="11"/>
      <c r="MF551" s="11"/>
      <c r="MG551" s="11"/>
      <c r="MH551" s="11"/>
      <c r="MI551" s="11"/>
      <c r="MJ551" s="11"/>
      <c r="MK551" s="11"/>
      <c r="ML551" s="11"/>
      <c r="MM551" s="11"/>
      <c r="MN551" s="11"/>
      <c r="MO551" s="11"/>
      <c r="MP551" s="11"/>
      <c r="MQ551" s="11"/>
      <c r="MR551" s="11"/>
      <c r="MS551" s="11"/>
      <c r="MT551" s="11"/>
      <c r="MU551" s="11"/>
      <c r="MV551" s="11"/>
      <c r="MW551" s="11"/>
      <c r="MX551" s="11"/>
      <c r="MY551" s="11"/>
      <c r="MZ551" s="11"/>
      <c r="NA551" s="11"/>
      <c r="NB551" s="11"/>
      <c r="NC551" s="11"/>
      <c r="ND551" s="11"/>
      <c r="NE551" s="11"/>
      <c r="NF551" s="11"/>
      <c r="NG551" s="11"/>
      <c r="NH551" s="11"/>
      <c r="NI551" s="11"/>
      <c r="NJ551" s="11"/>
      <c r="NK551" s="11"/>
      <c r="NL551" s="11"/>
      <c r="NM551" s="11"/>
      <c r="NN551" s="11"/>
      <c r="NO551" s="11"/>
      <c r="NP551" s="11"/>
      <c r="NQ551" s="11"/>
      <c r="NR551" s="11"/>
      <c r="NS551" s="11"/>
      <c r="NT551" s="11"/>
      <c r="NU551" s="11"/>
      <c r="NV551" s="11"/>
      <c r="NW551" s="11"/>
      <c r="NX551" s="11"/>
      <c r="NY551" s="11"/>
      <c r="NZ551" s="11"/>
      <c r="OA551" s="11"/>
      <c r="OB551" s="11"/>
      <c r="OC551" s="11"/>
      <c r="OD551" s="11"/>
      <c r="OE551" s="11"/>
      <c r="OF551" s="11"/>
      <c r="OG551" s="11"/>
      <c r="OH551" s="11"/>
      <c r="OI551" s="11"/>
      <c r="OJ551" s="11"/>
      <c r="OK551" s="11"/>
      <c r="OL551" s="11"/>
      <c r="OM551" s="11"/>
      <c r="ON551" s="11"/>
      <c r="OO551" s="11"/>
      <c r="OP551" s="11"/>
      <c r="OQ551" s="11"/>
      <c r="OR551" s="11"/>
      <c r="OS551" s="11"/>
      <c r="OT551" s="11"/>
      <c r="OU551" s="11"/>
      <c r="OV551" s="11"/>
      <c r="OW551" s="11"/>
      <c r="OX551" s="11"/>
      <c r="OY551" s="11"/>
      <c r="OZ551" s="11"/>
      <c r="PA551" s="11"/>
      <c r="PB551" s="11"/>
      <c r="PC551" s="11"/>
      <c r="PD551" s="11"/>
      <c r="PE551" s="11"/>
      <c r="PF551" s="11"/>
      <c r="PG551" s="11"/>
      <c r="PH551" s="11"/>
      <c r="PI551" s="11"/>
      <c r="PJ551" s="11"/>
      <c r="PK551" s="11"/>
      <c r="PL551" s="11"/>
      <c r="PM551" s="11"/>
      <c r="PN551" s="11"/>
      <c r="PO551" s="11"/>
      <c r="PP551" s="11"/>
      <c r="PQ551" s="11"/>
      <c r="PR551" s="11"/>
      <c r="PS551" s="11"/>
      <c r="PT551" s="11"/>
      <c r="PU551" s="11"/>
      <c r="PV551" s="11"/>
      <c r="PW551" s="11"/>
      <c r="PZ551" s="38"/>
      <c r="QA551" s="38"/>
      <c r="QB551" s="38"/>
      <c r="QC551" s="38"/>
      <c r="QD551" s="48"/>
      <c r="QE551" s="11"/>
      <c r="QF551" s="11"/>
      <c r="QG551" s="11"/>
      <c r="QH551" s="11"/>
      <c r="QI551" s="11"/>
      <c r="QJ551" s="11"/>
      <c r="QK551" s="11"/>
      <c r="QL551" s="11"/>
      <c r="QM551" s="11"/>
      <c r="QN551" s="11"/>
      <c r="QO551" s="11"/>
      <c r="QP551" s="11"/>
      <c r="QQ551" s="11"/>
      <c r="QR551" s="11"/>
      <c r="QS551" s="11"/>
      <c r="QT551" s="11"/>
      <c r="QU551" s="11"/>
      <c r="QV551" s="11"/>
      <c r="QW551" s="11"/>
      <c r="QX551" s="11"/>
      <c r="QY551" s="11"/>
      <c r="QZ551" s="11"/>
      <c r="RA551" s="11"/>
      <c r="RB551" s="11"/>
      <c r="RC551" s="11"/>
      <c r="RD551" s="11"/>
      <c r="RE551" s="11"/>
      <c r="RF551" s="11"/>
      <c r="RG551" s="11"/>
      <c r="RH551" s="11"/>
      <c r="RI551" s="11"/>
      <c r="RJ551" s="11"/>
      <c r="RK551" s="11"/>
      <c r="RL551" s="11"/>
      <c r="RM551" s="11"/>
      <c r="RN551" s="11"/>
      <c r="RO551" s="11"/>
      <c r="RP551" s="11"/>
      <c r="RQ551" s="11"/>
      <c r="RR551" s="11"/>
      <c r="RS551" s="11"/>
      <c r="RT551" s="11"/>
      <c r="RU551" s="11"/>
      <c r="RV551" s="11"/>
      <c r="RW551" s="11"/>
      <c r="RX551" s="11"/>
      <c r="RY551" s="11"/>
      <c r="RZ551" s="11"/>
      <c r="SA551" s="11"/>
      <c r="SB551" s="11"/>
      <c r="SC551" s="11"/>
      <c r="SD551" s="11"/>
      <c r="SE551" s="11"/>
      <c r="SF551" s="11"/>
      <c r="SG551" s="11"/>
      <c r="SH551" s="11"/>
      <c r="SI551" s="11"/>
      <c r="SJ551" s="11"/>
      <c r="SK551" s="11"/>
      <c r="SL551" s="11"/>
      <c r="SM551" s="11"/>
      <c r="SN551" s="11"/>
      <c r="SO551" s="11"/>
      <c r="SP551" s="11"/>
      <c r="SQ551" s="11"/>
      <c r="SR551" s="11"/>
      <c r="SS551" s="11"/>
      <c r="ST551" s="11"/>
      <c r="SU551" s="9"/>
      <c r="SV551" s="9"/>
      <c r="SW551" s="9"/>
      <c r="SX551" s="9"/>
      <c r="SY551" s="9"/>
      <c r="SZ551" s="9"/>
      <c r="TA551" s="9"/>
      <c r="TB551" s="9"/>
      <c r="TC551" s="9"/>
      <c r="TD551" s="9"/>
      <c r="TE551" s="9"/>
      <c r="TF551" s="9"/>
      <c r="TG551" s="9"/>
      <c r="TH551" s="9"/>
      <c r="TI551" s="9"/>
      <c r="TJ551" s="9"/>
      <c r="TK551" s="9"/>
      <c r="TL551" s="9"/>
      <c r="TM551" s="9"/>
      <c r="TN551" s="9"/>
      <c r="TO551" s="9"/>
      <c r="TP551" s="9"/>
      <c r="TQ551" s="9"/>
      <c r="TR551" s="9"/>
      <c r="TS551" s="9"/>
      <c r="TT551" s="9"/>
      <c r="TU551" s="9"/>
      <c r="TV551" s="9"/>
      <c r="TW551" s="9"/>
      <c r="TX551" s="9"/>
      <c r="TY551" s="9"/>
      <c r="TZ551" s="9"/>
      <c r="UA551" s="9"/>
      <c r="UB551" s="9"/>
      <c r="UC551" s="9"/>
      <c r="UD551" s="9"/>
      <c r="UE551" s="9"/>
      <c r="UF551" s="9"/>
      <c r="UG551" s="9"/>
      <c r="UH551" s="9"/>
      <c r="UI551" s="9">
        <f ref="UI551:VN551" si="306" t="shared">UI487/$E551*UG$509</f>
        <v>5007.8949652393731</v>
      </c>
      <c r="UJ551" s="9">
        <f si="306" t="shared"/>
        <v>5022.0149698406121</v>
      </c>
      <c r="UK551" s="9">
        <f si="306" t="shared"/>
        <v>5022.0149698406121</v>
      </c>
      <c r="UL551" s="9">
        <f si="306" t="shared"/>
        <v>5871.2623830087023</v>
      </c>
      <c r="UM551" s="9">
        <f si="306" t="shared"/>
        <v>5895.9085404000634</v>
      </c>
      <c r="UN551" s="9">
        <f si="306" t="shared"/>
        <v>5915.0777739266778</v>
      </c>
      <c r="UO551" s="9">
        <f si="306" t="shared"/>
        <v>5931.5085455209182</v>
      </c>
      <c r="UP551" s="9">
        <f si="306" t="shared"/>
        <v>5969.8470125741469</v>
      </c>
      <c r="UQ551" s="9">
        <f si="306" t="shared"/>
        <v>5967.1085506417739</v>
      </c>
      <c r="UR551" s="9">
        <f si="306" t="shared"/>
        <v>6931.240058340094</v>
      </c>
      <c r="US551" s="9">
        <f si="306" t="shared"/>
        <v>6978.6709893962534</v>
      </c>
      <c r="UT551" s="9">
        <f si="306" t="shared"/>
        <v>7045.0742928748768</v>
      </c>
      <c r="UU551" s="9">
        <f si="306" t="shared"/>
        <v>7070.3707894381614</v>
      </c>
      <c r="UV551" s="9">
        <f si="306" t="shared"/>
        <v>7086.1810997902148</v>
      </c>
      <c r="UW551" s="9">
        <f si="306" t="shared"/>
        <v>7070.3707894381614</v>
      </c>
      <c r="UX551" s="9">
        <f si="306" t="shared"/>
        <v>8076.2278332401102</v>
      </c>
      <c r="UY551" s="9">
        <f si="306" t="shared"/>
        <v>8105.0072642717014</v>
      </c>
      <c r="UZ551" s="9">
        <f si="306" t="shared"/>
        <v>9061.7565888177487</v>
      </c>
      <c r="VA551" s="9">
        <f si="306" t="shared"/>
        <v>9101.8883717620247</v>
      </c>
      <c r="VB551" s="9">
        <f si="306" t="shared"/>
        <v>9166.0992244728677</v>
      </c>
      <c r="VC551" s="9">
        <f si="306" t="shared"/>
        <v>10132.166773068746</v>
      </c>
      <c r="VD551" s="9">
        <f si="306" t="shared"/>
        <v>10233.930893496947</v>
      </c>
      <c r="VE551" s="9">
        <f si="306" t="shared"/>
        <v>10287.025217198618</v>
      </c>
      <c r="VF551" s="9">
        <f si="306" t="shared"/>
        <v>10371.091229726262</v>
      </c>
      <c r="VG551" s="9">
        <f si="306" t="shared"/>
        <v>10406.487445527375</v>
      </c>
      <c r="VH551" s="9">
        <f si="306" t="shared"/>
        <v>11409.1215229724</v>
      </c>
      <c r="VI551" s="9">
        <f si="306" t="shared"/>
        <v>11384.867438102136</v>
      </c>
      <c r="VJ551" s="9">
        <f si="306" t="shared"/>
        <v>11452.778875738875</v>
      </c>
      <c r="VK551" s="9">
        <f si="306" t="shared"/>
        <v>11540.093581271829</v>
      </c>
      <c r="VL551" s="9">
        <f si="306" t="shared"/>
        <v>11544.944398245882</v>
      </c>
      <c r="VM551" s="9">
        <f si="306" t="shared"/>
        <v>11569.198483116146</v>
      </c>
      <c r="VN551" s="9">
        <f si="306" t="shared"/>
        <v>11612.855835882621</v>
      </c>
      <c r="VO551" s="9">
        <f ref="VO551:WT551" si="307" t="shared">VO487/$E551*VM$509</f>
        <v>12553.112726774334</v>
      </c>
      <c r="VP551" s="9">
        <f si="307" t="shared"/>
        <v>12653.326651904044</v>
      </c>
      <c r="VQ551" s="9">
        <f si="307" t="shared"/>
        <v>12700.796405912855</v>
      </c>
      <c r="VR551" s="9">
        <f si="307" t="shared"/>
        <v>12790.461496818385</v>
      </c>
      <c r="VS551" s="9">
        <f si="307" t="shared"/>
        <v>12785.187079706297</v>
      </c>
      <c r="VT551" s="9">
        <f si="307" t="shared"/>
        <v>12753.540577033757</v>
      </c>
      <c r="VU551" s="9">
        <f si="307" t="shared"/>
        <v>12769.363828370026</v>
      </c>
      <c r="VV551" s="9">
        <f si="307" t="shared"/>
        <v>12816.833582378837</v>
      </c>
      <c r="VW551" s="9">
        <f si="307" t="shared"/>
        <v>12552.553152874654</v>
      </c>
      <c r="VX551" s="9">
        <f si="307" t="shared"/>
        <v>12624.517012063945</v>
      </c>
      <c r="VY551" s="9">
        <f si="307" t="shared"/>
        <v>12624.517012063945</v>
      </c>
      <c r="VZ551" s="9">
        <f si="307" t="shared"/>
        <v>12686.200319940479</v>
      </c>
      <c r="WA551" s="9">
        <f si="307" t="shared"/>
        <v>12634.7975633767</v>
      </c>
      <c r="WB551" s="9">
        <f si="307" t="shared"/>
        <v>12727.322525191501</v>
      </c>
      <c r="WC551" s="9">
        <f si="307" t="shared"/>
        <v>12783.865557411656</v>
      </c>
      <c r="WD551" s="9">
        <f si="307" t="shared"/>
        <v>12824.98776266268</v>
      </c>
      <c r="WE551" s="9">
        <f si="307" t="shared"/>
        <v>12850.689140944569</v>
      </c>
      <c r="WF551" s="9">
        <f si="307" t="shared"/>
        <v>12835.268313975435</v>
      </c>
      <c r="WG551" s="9">
        <f si="307" t="shared"/>
        <v>12835.268313975435</v>
      </c>
      <c r="WH551" s="9">
        <f si="307" t="shared"/>
        <v>12902.091897508348</v>
      </c>
      <c r="WI551" s="9">
        <f si="307" t="shared"/>
        <v>12948.354378415748</v>
      </c>
      <c r="WJ551" s="9">
        <f si="307" t="shared"/>
        <v>12948.354378415748</v>
      </c>
      <c r="WK551" s="9">
        <f si="307" t="shared"/>
        <v>12958.634929728503</v>
      </c>
      <c r="WL551" s="9">
        <f si="307" t="shared"/>
        <v>13025.458513261416</v>
      </c>
      <c r="WM551" s="9">
        <f si="307" t="shared"/>
        <v>12984.336308010392</v>
      </c>
      <c r="WN551" s="9">
        <f si="307" t="shared"/>
        <v>13066.580718512438</v>
      </c>
      <c r="WO551" s="9">
        <f si="307" t="shared"/>
        <v>13097.422372450705</v>
      </c>
      <c r="WP551" s="9">
        <f si="307" t="shared"/>
        <v>13143.684853358105</v>
      </c>
      <c r="WQ551" s="9">
        <f si="307" t="shared"/>
        <v>13153.96540467086</v>
      </c>
      <c r="WR551" s="9">
        <f si="307" t="shared"/>
        <v>13174.526507296372</v>
      </c>
      <c r="WS551" s="9">
        <f si="307" t="shared"/>
        <v>13159.105680327239</v>
      </c>
      <c r="WT551" s="9">
        <f si="307" t="shared"/>
        <v>13210.508436891017</v>
      </c>
      <c r="WU551" s="9">
        <f ref="WU551:XZ551" si="308" t="shared">WU487/$E551*WS$509</f>
        <v>14439.232504325899</v>
      </c>
      <c r="WV551" s="9">
        <f si="308" t="shared"/>
        <v>14444.837796447142</v>
      </c>
      <c r="WW551" s="9">
        <f si="308" t="shared"/>
        <v>14411.206043719676</v>
      </c>
      <c r="WX551" s="9">
        <f si="308" t="shared"/>
        <v>14433.627212204654</v>
      </c>
      <c r="WY551" s="9">
        <f si="308" t="shared"/>
        <v>14315.916077658519</v>
      </c>
      <c r="WZ551" s="9">
        <f si="308" t="shared"/>
        <v>14388.784875234696</v>
      </c>
      <c r="XA551" s="9">
        <f si="308" t="shared"/>
        <v>14411.206043719676</v>
      </c>
      <c r="XB551" s="9">
        <f si="308" t="shared"/>
        <v>14461.653672810877</v>
      </c>
      <c r="XC551" s="9">
        <f si="308" t="shared"/>
        <v>14489.680133417098</v>
      </c>
      <c r="XD551" s="9">
        <f si="308" t="shared"/>
        <v>14512.101301902076</v>
      </c>
      <c r="XE551" s="9">
        <f si="308" t="shared"/>
        <v>14495.285425538344</v>
      </c>
      <c r="XF551" s="9">
        <f si="308" t="shared"/>
        <v>14562.548930993278</v>
      </c>
      <c r="XG551" s="9">
        <f si="308" t="shared"/>
        <v>14551.33834675079</v>
      </c>
      <c r="XH551" s="9">
        <f si="308" t="shared"/>
        <v>14545.733054629543</v>
      </c>
      <c r="XI551" s="9">
        <f si="308" t="shared"/>
        <v>14562.548930993278</v>
      </c>
      <c r="XJ551" s="9">
        <f si="308" t="shared"/>
        <v>14607.391267963234</v>
      </c>
      <c r="XK551" s="9">
        <f si="308" t="shared"/>
        <v>14506.496009780833</v>
      </c>
      <c r="XL551" s="9">
        <f si="308" t="shared"/>
        <v>14573.759515235766</v>
      </c>
      <c r="XM551" s="9">
        <f si="308" t="shared"/>
        <v>14635.417728569457</v>
      </c>
      <c r="XN551" s="9">
        <f si="308" t="shared"/>
        <v>14652.233604933188</v>
      </c>
      <c r="XO551" s="9">
        <f si="308" t="shared"/>
        <v>14691.470649781902</v>
      </c>
      <c r="XP551" s="9">
        <f si="308" t="shared"/>
        <v>14747.523570994348</v>
      </c>
      <c r="XQ551" s="9">
        <f si="308" t="shared"/>
        <v>14764.339447358079</v>
      </c>
      <c r="XR551" s="9">
        <f si="308" t="shared"/>
        <v>14820.392368570525</v>
      </c>
      <c r="XS551" s="9">
        <f si="308" t="shared"/>
        <v>14848.418829176748</v>
      </c>
      <c r="XT551" s="9">
        <f si="308" t="shared"/>
        <v>14842.813537055505</v>
      </c>
      <c r="XU551" s="9">
        <f si="308" t="shared"/>
        <v>14882.050581904216</v>
      </c>
      <c r="XV551" s="9">
        <f si="308" t="shared"/>
        <v>14971.735255844129</v>
      </c>
      <c r="XW551" s="9">
        <f si="308" t="shared"/>
        <v>14882.050581904216</v>
      </c>
      <c r="XX551" s="9">
        <f si="308" t="shared"/>
        <v>15044.604053420306</v>
      </c>
      <c r="XY551" s="9">
        <f si="308" t="shared"/>
        <v>15095.051682511508</v>
      </c>
      <c r="XZ551" s="9">
        <f si="308" t="shared"/>
        <v>15167.920480087687</v>
      </c>
      <c r="YA551" s="9">
        <f ref="YA551:YL551" si="309" t="shared">YA487/$E551*XY$509</f>
        <v>15229.578693421376</v>
      </c>
      <c r="YB551" s="9">
        <f si="309" t="shared"/>
        <v>15263.210446148843</v>
      </c>
      <c r="YC551" s="9">
        <f si="309" t="shared"/>
        <v>15296.842198876309</v>
      </c>
      <c r="YD551" s="9">
        <f si="309" t="shared"/>
        <v>16238.136597583447</v>
      </c>
      <c r="YE551" s="9">
        <f si="309" t="shared"/>
        <v>16261.781499800534</v>
      </c>
      <c r="YF551" s="9">
        <f si="309" t="shared"/>
        <v>16273.603950909075</v>
      </c>
      <c r="YG551" s="9">
        <f si="309" t="shared"/>
        <v>16303.160078680432</v>
      </c>
      <c r="YH551" s="9">
        <f si="309" t="shared"/>
        <v>16439.118266428675</v>
      </c>
      <c r="YI551" s="9">
        <f si="309" t="shared"/>
        <v>16314.982529788975</v>
      </c>
      <c r="YJ551" s="9">
        <f si="309" t="shared"/>
        <v>16439.118266428675</v>
      </c>
      <c r="YK551" s="9">
        <f si="309" t="shared"/>
        <v>16450.940717537218</v>
      </c>
      <c r="YL551" s="9">
        <f si="309" t="shared"/>
        <v>16533.697875297014</v>
      </c>
      <c r="YM551" s="9">
        <f si="302" t="shared"/>
        <v>16592.810130839727</v>
      </c>
      <c r="YN551" s="9">
        <f si="302" t="shared"/>
        <v>16640.099935273898</v>
      </c>
      <c r="YO551" s="9">
        <f si="302" t="shared"/>
        <v>16651.922386382441</v>
      </c>
      <c r="YP551" s="9">
        <f si="302" t="shared"/>
        <v>16799.703025239225</v>
      </c>
      <c r="YQ551" s="9">
        <f si="302" t="shared"/>
        <v>16793.791799684957</v>
      </c>
      <c r="YR551" s="9">
        <f si="302" t="shared"/>
        <v>16817.436701902039</v>
      </c>
      <c r="YS551" s="9">
        <f si="302" t="shared"/>
        <v>16823.347927456314</v>
      </c>
      <c r="YT551" s="9">
        <f si="302" t="shared"/>
        <v>16882.460182999028</v>
      </c>
      <c r="YU551" s="9">
        <f si="302" t="shared"/>
        <v>16728.768318587969</v>
      </c>
      <c r="YV551" s="9">
        <f si="302" t="shared"/>
        <v>16846.992829673396</v>
      </c>
      <c r="YW551" s="9">
        <f si="303" t="shared"/>
        <v>16852.904055227671</v>
      </c>
      <c r="YX551" s="9">
        <f si="303" t="shared"/>
        <v>17036.15204741008</v>
      </c>
      <c r="YY551" s="9">
        <f si="303" t="shared"/>
        <v>17095.264302952794</v>
      </c>
      <c r="YZ551" s="9">
        <f si="303" t="shared"/>
        <v>17118.909205169883</v>
      </c>
      <c r="ZA551" s="9">
        <f si="303" t="shared"/>
        <v>17112.997979615608</v>
      </c>
      <c r="ZB551" s="9">
        <f si="303" t="shared"/>
        <v>17243.044941809578</v>
      </c>
      <c r="ZC551" s="9">
        <f si="303" t="shared"/>
        <v>17201.666362929678</v>
      </c>
      <c r="ZD551" s="9">
        <f si="303" t="shared"/>
        <v>17166.19900960405</v>
      </c>
      <c r="ZE551" s="9">
        <f si="303" t="shared"/>
        <v>17201.666362929678</v>
      </c>
      <c r="ZF551" s="9">
        <f si="303" t="shared"/>
        <v>17248.956167363853</v>
      </c>
      <c r="ZG551" s="9">
        <f si="304" t="shared"/>
        <v>17178.021460712596</v>
      </c>
      <c r="ZH551" s="9">
        <f si="304" t="shared"/>
        <v>17260.778618472392</v>
      </c>
      <c r="ZI551" s="9">
        <f si="304" t="shared"/>
        <v>17296.245971798024</v>
      </c>
      <c r="ZJ551" s="9">
        <f si="304" t="shared"/>
        <v>17296.245971798024</v>
      </c>
      <c r="ZK551" s="9">
        <f si="304" t="shared"/>
        <v>17272.601069580935</v>
      </c>
      <c r="ZL551" s="9">
        <f si="304" t="shared"/>
        <v>17302.157197352291</v>
      </c>
      <c r="ZM551" s="9">
        <f si="304" t="shared"/>
        <v>17390.825580666362</v>
      </c>
      <c r="ZN551" s="9">
        <f si="304" t="shared"/>
        <v>17337.624550677923</v>
      </c>
      <c r="ZO551" s="9">
        <f si="304" t="shared"/>
        <v>17396.736806220637</v>
      </c>
      <c r="ZP551" s="9">
        <f si="304" t="shared"/>
        <v>17396.736806220637</v>
      </c>
      <c r="ZQ551" s="9">
        <f si="305" t="shared"/>
        <v>17349.447001786462</v>
      </c>
      <c r="ZR551" s="9">
        <f si="305" t="shared"/>
        <v>17461.760287317618</v>
      </c>
      <c r="ZS551" s="9">
        <f si="305" t="shared"/>
        <v>17414.470482883451</v>
      </c>
      <c r="ZT551" s="9">
        <f si="305" t="shared"/>
        <v>17497.227640643247</v>
      </c>
      <c r="ZU551" s="9">
        <f si="293" t="shared"/>
        <v>17550.428670631689</v>
      </c>
      <c r="ZV551" s="9">
        <f si="293" t="shared"/>
        <v>17798.70014391109</v>
      </c>
      <c r="ZW551" s="9">
        <f si="293" t="shared"/>
        <v>17845.989948345257</v>
      </c>
      <c r="ZX551" s="9">
        <f si="293" t="shared"/>
        <v>17970.125684984956</v>
      </c>
      <c r="ZY551" s="9">
        <f si="293" t="shared"/>
        <v>18058.794068299027</v>
      </c>
      <c r="ZZ551" s="9">
        <f si="293" t="shared"/>
        <v>18171.107353830183</v>
      </c>
      <c r="AAA551" s="9">
        <f si="293" t="shared"/>
        <v>18242.042060481443</v>
      </c>
      <c r="AAB551" s="9">
        <f si="293" t="shared"/>
        <v>18443.023729326665</v>
      </c>
      <c r="AAC551" s="9">
        <f si="293" t="shared"/>
        <v>18578.981917074911</v>
      </c>
      <c r="AAD551" s="9">
        <f si="293" t="shared"/>
        <v>18779.963585920133</v>
      </c>
      <c r="AAE551" s="9">
        <f si="294" t="shared"/>
        <v>18779.963585920133</v>
      </c>
      <c r="AAF551" s="9">
        <f si="294" t="shared"/>
        <v>18927.744224776918</v>
      </c>
      <c r="AAG551" s="9">
        <f si="294" t="shared"/>
        <v>19122.814668067873</v>
      </c>
      <c r="AAH551" s="9">
        <f si="294" t="shared"/>
        <v>19778.960704591998</v>
      </c>
      <c r="AAI551" s="9">
        <f si="294" t="shared"/>
        <v>19926.741343448783</v>
      </c>
      <c r="AAJ551" s="9">
        <f si="294" t="shared"/>
        <v>20098.166884522649</v>
      </c>
      <c r="AAK551" s="9">
        <f si="294" t="shared"/>
        <v>20287.326102259332</v>
      </c>
      <c r="AAL551" s="9">
        <f si="294" t="shared"/>
        <v>20405.55061334476</v>
      </c>
      <c r="AAM551" s="9">
        <f si="294" t="shared"/>
        <v>20547.420026647276</v>
      </c>
      <c r="AAN551" s="9">
        <f si="294" t="shared"/>
        <v>21055.78542431461</v>
      </c>
      <c r="AAO551" s="9">
        <f si="295" t="shared"/>
        <v>21179.921160954309</v>
      </c>
      <c r="AAP551" s="9">
        <f si="295" t="shared"/>
        <v>21304.056897594008</v>
      </c>
      <c r="AAQ551" s="9">
        <f si="295" t="shared"/>
        <v>21298.145672039736</v>
      </c>
      <c r="AAR551" s="9">
        <f si="295" t="shared"/>
        <v>21546.417145319134</v>
      </c>
      <c r="AAS551" s="9">
        <f si="295" t="shared"/>
        <v>21706.020235284461</v>
      </c>
      <c r="AAT551" s="9">
        <f si="295" t="shared"/>
        <v>22037.048866323657</v>
      </c>
      <c r="AAU551" s="9">
        <f si="295" t="shared"/>
        <v>22184.829505180442</v>
      </c>
      <c r="AAV551" s="9">
        <f si="295" t="shared"/>
        <v>22249.852986277427</v>
      </c>
      <c r="AAW551" s="9">
        <f si="295" t="shared"/>
        <v>22119.806024083457</v>
      </c>
      <c r="AAX551" s="9">
        <f si="295" t="shared"/>
        <v>22261.675437385973</v>
      </c>
      <c r="AAY551" s="9">
        <f si="296" t="shared"/>
        <v>22368.077497362854</v>
      </c>
      <c r="AAZ551" s="9">
        <f si="296" t="shared"/>
        <v>22332.610144037226</v>
      </c>
      <c r="ABA551" s="9">
        <f si="296" t="shared"/>
        <v>22303.054016265869</v>
      </c>
      <c r="ABB551" s="9">
        <v>22403.579414309999</v>
      </c>
      <c r="ABC551" s="89">
        <v>22350.328164630002</v>
      </c>
      <c r="ABD551" s="9">
        <v>22521.762022680003</v>
      </c>
      <c r="ABE551" s="9">
        <v>22647.856962959999</v>
      </c>
      <c r="ABF551" s="9">
        <v>22758.252831990001</v>
      </c>
      <c r="ABG551" s="9">
        <v>22841.018335619996</v>
      </c>
      <c r="ABH551" s="9">
        <v>22894.520770439998</v>
      </c>
      <c r="ABI551" s="9">
        <v>22905.949694309998</v>
      </c>
      <c r="ABJ551" s="9">
        <v>23047.869298410002</v>
      </c>
      <c r="ABK551" s="9">
        <v>22975.025607810003</v>
      </c>
      <c r="ABL551" s="9">
        <v>23095.594475009999</v>
      </c>
      <c r="ABM551" s="9">
        <v>23112.04710168</v>
      </c>
      <c r="ABN551" s="9">
        <v>23176.350497519998</v>
      </c>
      <c r="ABO551" s="9">
        <v>23154.246205199997</v>
      </c>
      <c r="ABP551" s="9">
        <v>23290.26295851</v>
      </c>
      <c r="ABQ551" s="9">
        <v>23380.689608910001</v>
      </c>
      <c r="ABR551" s="9">
        <v>23774.924686139999</v>
      </c>
      <c r="ABS551" s="9">
        <v>23816.370234239996</v>
      </c>
      <c r="ABT551" s="9">
        <v>23910.941439450002</v>
      </c>
      <c r="ABU551" s="9">
        <v>24011.415495449997</v>
      </c>
      <c r="ABV551" s="9">
        <v>24093.804221370003</v>
      </c>
      <c r="ABW551" s="9">
        <v>24005.512644659997</v>
      </c>
      <c r="ABX551" s="9">
        <v>24078.858705539998</v>
      </c>
      <c r="ABY551" s="12" t="s">
        <v>3</v>
      </c>
    </row>
    <row ht="12.75" r="552" spans="1:753" x14ac:dyDescent="0.2">
      <c r="A552" s="1">
        <v>55430</v>
      </c>
      <c r="B552" s="1">
        <v>0.125</v>
      </c>
      <c r="C552" s="1" t="s">
        <v>53</v>
      </c>
      <c r="E552" s="23">
        <v>242.42258000000001</v>
      </c>
      <c r="F552" s="1">
        <v>2044</v>
      </c>
      <c r="G552" s="24">
        <v>41115</v>
      </c>
      <c r="H552" s="18">
        <v>52678</v>
      </c>
      <c r="J552" s="4" t="s">
        <v>57</v>
      </c>
      <c r="GS552" s="23"/>
      <c r="GV552" s="11"/>
      <c r="GW552" s="11"/>
      <c r="GX552" s="11"/>
      <c r="GY552" s="11"/>
      <c r="GZ552" s="11"/>
      <c r="HA552" s="11"/>
      <c r="HB552" s="11"/>
      <c r="HC552" s="11"/>
      <c r="HD552" s="11"/>
      <c r="HE552" s="11"/>
      <c r="HF552" s="11"/>
      <c r="HG552" s="11"/>
      <c r="HH552" s="11"/>
      <c r="HI552" s="11"/>
      <c r="HJ552" s="11"/>
      <c r="HK552" s="11"/>
      <c r="HL552" s="11"/>
      <c r="HM552" s="11"/>
      <c r="HN552" s="11"/>
      <c r="HO552" s="11"/>
      <c r="HP552" s="11"/>
      <c r="HQ552" s="11"/>
      <c r="HR552" s="11"/>
      <c r="HS552" s="11"/>
      <c r="HT552" s="11"/>
      <c r="HU552" s="27"/>
      <c r="HV552" s="11"/>
      <c r="HW552" s="27"/>
      <c r="HX552" s="11"/>
      <c r="HY552" s="27"/>
      <c r="HZ552" s="27"/>
      <c r="IA552" s="11"/>
      <c r="IB552" s="11"/>
      <c r="IC552" s="11"/>
      <c r="ID552" s="11"/>
      <c r="IE552" s="11"/>
      <c r="IF552" s="11"/>
      <c r="IG552" s="27"/>
      <c r="IH552" s="27"/>
      <c r="II552" s="27"/>
      <c r="IJ552" s="11"/>
      <c r="IK552" s="11"/>
      <c r="IL552" s="27"/>
      <c r="IM552" s="11"/>
      <c r="IN552" s="11"/>
      <c r="IO552" s="27"/>
      <c r="IP552" s="27"/>
      <c r="IQ552" s="27"/>
      <c r="IR552" s="11"/>
      <c r="IS552" s="27"/>
      <c r="IT552" s="27"/>
      <c r="IU552" s="27"/>
      <c r="IV552" s="11"/>
      <c r="IW552" s="27"/>
      <c r="IX552" s="27"/>
      <c r="IY552" s="27"/>
      <c r="IZ552" s="11"/>
      <c r="JA552" s="11"/>
      <c r="JB552" s="11"/>
      <c r="JC552" s="11"/>
      <c r="JD552" s="11"/>
      <c r="JE552" s="11"/>
      <c r="JF552" s="11"/>
      <c r="JG552" s="11"/>
      <c r="JH552" s="11"/>
      <c r="JI552" s="11"/>
      <c r="JJ552" s="11"/>
      <c r="JK552" s="11"/>
      <c r="JL552" s="11"/>
      <c r="JM552" s="11"/>
      <c r="JN552" s="11"/>
      <c r="JO552" s="11"/>
      <c r="JP552" s="11"/>
      <c r="JQ552" s="11"/>
      <c r="JR552" s="11"/>
      <c r="JS552" s="11"/>
      <c r="JT552" s="11"/>
      <c r="JU552" s="11"/>
      <c r="JV552" s="11"/>
      <c r="JW552" s="11"/>
      <c r="JX552" s="11"/>
      <c r="JY552" s="11"/>
      <c r="JZ552" s="27"/>
      <c r="KA552" s="11"/>
      <c r="KB552" s="11"/>
      <c r="KC552" s="11"/>
      <c r="KD552" s="11"/>
      <c r="KE552" s="11"/>
      <c r="KF552" s="11"/>
      <c r="KG552" s="11"/>
      <c r="KH552" s="11"/>
      <c r="KI552" s="11"/>
      <c r="KJ552" s="11"/>
      <c r="KK552" s="11"/>
      <c r="KL552" s="11"/>
      <c r="KM552" s="11"/>
      <c r="KN552" s="11"/>
      <c r="KO552" s="27"/>
      <c r="KP552" s="27"/>
      <c r="KQ552" s="11"/>
      <c r="KR552" s="11"/>
      <c r="KS552" s="11"/>
      <c r="KT552" s="11"/>
      <c r="KU552" s="27"/>
      <c r="KV552" s="11"/>
      <c r="KW552" s="11"/>
      <c r="KX552" s="11"/>
      <c r="KY552" s="27"/>
      <c r="KZ552" s="11"/>
      <c r="LA552" s="27"/>
      <c r="LB552" s="11"/>
      <c r="LC552" s="11"/>
      <c r="LD552" s="11"/>
      <c r="LE552" s="11"/>
      <c r="LF552" s="11"/>
      <c r="LG552" s="11"/>
      <c r="LH552" s="11"/>
      <c r="LI552" s="11"/>
      <c r="LJ552" s="11"/>
      <c r="LK552" s="11"/>
      <c r="LL552" s="11"/>
      <c r="LM552" s="11"/>
      <c r="LN552" s="11"/>
      <c r="LO552" s="11"/>
      <c r="LP552" s="11"/>
      <c r="LQ552" s="11"/>
      <c r="LR552" s="11"/>
      <c r="LS552" s="11"/>
      <c r="LT552" s="11"/>
      <c r="LU552" s="11"/>
      <c r="LV552" s="11"/>
      <c r="LW552" s="11"/>
      <c r="LX552" s="11"/>
      <c r="LY552" s="11"/>
      <c r="LZ552" s="11"/>
      <c r="MA552" s="11"/>
      <c r="MB552" s="11"/>
      <c r="MC552" s="11"/>
      <c r="MD552" s="11"/>
      <c r="ME552" s="11"/>
      <c r="MF552" s="11"/>
      <c r="MG552" s="11"/>
      <c r="MH552" s="11"/>
      <c r="MI552" s="11"/>
      <c r="MJ552" s="11"/>
      <c r="MK552" s="11"/>
      <c r="ML552" s="11"/>
      <c r="MM552" s="11"/>
      <c r="MN552" s="11"/>
      <c r="MO552" s="11"/>
      <c r="MP552" s="11"/>
      <c r="MQ552" s="11"/>
      <c r="MR552" s="11"/>
      <c r="MS552" s="11"/>
      <c r="MT552" s="11"/>
      <c r="MU552" s="11"/>
      <c r="MV552" s="11"/>
      <c r="MW552" s="11"/>
      <c r="MX552" s="11"/>
      <c r="MY552" s="11"/>
      <c r="MZ552" s="11"/>
      <c r="NA552" s="11"/>
      <c r="NB552" s="11"/>
      <c r="NC552" s="11"/>
      <c r="ND552" s="11"/>
      <c r="NE552" s="11"/>
      <c r="NF552" s="11"/>
      <c r="NG552" s="11"/>
      <c r="NH552" s="11"/>
      <c r="NI552" s="11"/>
      <c r="NJ552" s="11"/>
      <c r="NK552" s="11"/>
      <c r="NL552" s="11"/>
      <c r="NM552" s="11"/>
      <c r="NN552" s="11"/>
      <c r="NO552" s="11"/>
      <c r="NP552" s="11"/>
      <c r="NQ552" s="11"/>
      <c r="NR552" s="11"/>
      <c r="NS552" s="11"/>
      <c r="NT552" s="11"/>
      <c r="NU552" s="11"/>
      <c r="NV552" s="11"/>
      <c r="NW552" s="11"/>
      <c r="NX552" s="11"/>
      <c r="NY552" s="11"/>
      <c r="NZ552" s="11"/>
      <c r="OA552" s="11"/>
      <c r="OB552" s="11"/>
      <c r="OC552" s="11"/>
      <c r="OD552" s="11"/>
      <c r="OE552" s="11"/>
      <c r="OF552" s="11"/>
      <c r="OG552" s="11"/>
      <c r="OH552" s="11"/>
      <c r="OI552" s="11"/>
      <c r="OJ552" s="11"/>
      <c r="OK552" s="11"/>
      <c r="OL552" s="11"/>
      <c r="OM552" s="11"/>
      <c r="ON552" s="11"/>
      <c r="OO552" s="11"/>
      <c r="OP552" s="11"/>
      <c r="OQ552" s="11"/>
      <c r="OR552" s="11"/>
      <c r="OS552" s="11"/>
      <c r="OT552" s="11"/>
      <c r="OU552" s="11"/>
      <c r="OV552" s="11"/>
      <c r="OW552" s="11"/>
      <c r="OX552" s="11"/>
      <c r="OY552" s="11"/>
      <c r="OZ552" s="11"/>
      <c r="PA552" s="11"/>
      <c r="PB552" s="11"/>
      <c r="PC552" s="11"/>
      <c r="PD552" s="11"/>
      <c r="PE552" s="11"/>
      <c r="PF552" s="11"/>
      <c r="PG552" s="11"/>
      <c r="PH552" s="11"/>
      <c r="PI552" s="11"/>
      <c r="PJ552" s="11"/>
      <c r="PK552" s="11"/>
      <c r="PL552" s="11"/>
      <c r="PM552" s="11"/>
      <c r="PN552" s="11"/>
      <c r="PO552" s="11"/>
      <c r="PP552" s="11"/>
      <c r="PQ552" s="11"/>
      <c r="PR552" s="11"/>
      <c r="PS552" s="11"/>
      <c r="PT552" s="11"/>
      <c r="PU552" s="11"/>
      <c r="PV552" s="11"/>
      <c r="PW552" s="11"/>
      <c r="PZ552" s="38"/>
      <c r="QA552" s="38"/>
      <c r="QB552" s="38"/>
      <c r="QC552" s="38"/>
      <c r="QD552" s="48"/>
      <c r="QE552" s="11"/>
      <c r="QF552" s="11"/>
      <c r="QG552" s="11"/>
      <c r="QH552" s="11"/>
      <c r="QI552" s="11"/>
      <c r="QJ552" s="11"/>
      <c r="QK552" s="11"/>
      <c r="QL552" s="11"/>
      <c r="QM552" s="11"/>
      <c r="QN552" s="11"/>
      <c r="QO552" s="11"/>
      <c r="QP552" s="11"/>
      <c r="QQ552" s="11"/>
      <c r="QR552" s="11"/>
      <c r="QS552" s="11"/>
      <c r="QT552" s="11"/>
      <c r="QU552" s="11"/>
      <c r="QV552" s="11"/>
      <c r="QW552" s="11"/>
      <c r="QX552" s="11"/>
      <c r="QY552" s="11"/>
      <c r="QZ552" s="11"/>
      <c r="RA552" s="11"/>
      <c r="RB552" s="11"/>
      <c r="RC552" s="11"/>
      <c r="RD552" s="11"/>
      <c r="RE552" s="11"/>
      <c r="RF552" s="11"/>
      <c r="RG552" s="11"/>
      <c r="RH552" s="11"/>
      <c r="RI552" s="11"/>
      <c r="RJ552" s="11"/>
      <c r="RK552" s="11"/>
      <c r="RL552" s="11"/>
      <c r="RM552" s="11"/>
      <c r="RN552" s="11"/>
      <c r="RO552" s="11"/>
      <c r="RP552" s="11"/>
      <c r="RQ552" s="11"/>
      <c r="RR552" s="11"/>
      <c r="RS552" s="11"/>
      <c r="RT552" s="11"/>
      <c r="RU552" s="11"/>
      <c r="RV552" s="11"/>
      <c r="RW552" s="11"/>
      <c r="RX552" s="11"/>
      <c r="RY552" s="11"/>
      <c r="RZ552" s="11"/>
      <c r="SA552" s="11"/>
      <c r="SB552" s="11"/>
      <c r="SC552" s="11"/>
      <c r="SD552" s="11"/>
      <c r="SE552" s="11"/>
      <c r="SF552" s="11"/>
      <c r="SG552" s="11"/>
      <c r="SH552" s="11"/>
      <c r="SI552" s="11"/>
      <c r="SJ552" s="11"/>
      <c r="SK552" s="11"/>
      <c r="SL552" s="11"/>
      <c r="SM552" s="11"/>
      <c r="SN552" s="11"/>
      <c r="SO552" s="11"/>
      <c r="SP552" s="11"/>
      <c r="SQ552" s="11"/>
      <c r="SR552" s="11"/>
      <c r="SS552" s="11"/>
      <c r="ST552" s="11"/>
      <c r="SU552" s="9"/>
      <c r="SV552" s="9"/>
      <c r="SW552" s="9"/>
      <c r="SX552" s="9"/>
      <c r="SY552" s="9"/>
      <c r="SZ552" s="9"/>
      <c r="TA552" s="9"/>
      <c r="TB552" s="9"/>
      <c r="TC552" s="9"/>
      <c r="TD552" s="9"/>
      <c r="TE552" s="9"/>
      <c r="TF552" s="9"/>
      <c r="TG552" s="9"/>
      <c r="TH552" s="9"/>
      <c r="TI552" s="9"/>
      <c r="TJ552" s="9"/>
      <c r="TK552" s="9"/>
      <c r="TL552" s="9"/>
      <c r="TM552" s="9"/>
      <c r="TN552" s="9"/>
      <c r="TO552" s="9"/>
      <c r="TP552" s="9"/>
      <c r="TQ552" s="9"/>
      <c r="TR552" s="9"/>
      <c r="TS552" s="9"/>
      <c r="TT552" s="9"/>
      <c r="TU552" s="9"/>
      <c r="TV552" s="9"/>
      <c r="TW552" s="9"/>
      <c r="TX552" s="9"/>
      <c r="TY552" s="9"/>
      <c r="TZ552" s="9"/>
      <c r="UA552" s="9"/>
      <c r="UB552" s="9"/>
      <c r="UC552" s="9"/>
      <c r="UD552" s="9"/>
      <c r="UE552" s="9"/>
      <c r="UF552" s="9"/>
      <c r="UG552" s="9"/>
      <c r="UH552" s="9"/>
      <c r="UI552" s="9"/>
      <c r="UJ552" s="9"/>
      <c r="UK552" s="9"/>
      <c r="UL552" s="9"/>
      <c r="UM552" s="9"/>
      <c r="UN552" s="9"/>
      <c r="UO552" s="9"/>
      <c r="UP552" s="9"/>
      <c r="UQ552" s="9"/>
      <c r="UR552" s="9"/>
      <c r="US552" s="9"/>
      <c r="UT552" s="9"/>
      <c r="UU552" s="9"/>
      <c r="UV552" s="9"/>
      <c r="UW552" s="9"/>
      <c r="UX552" s="9"/>
      <c r="UY552" s="9"/>
      <c r="UZ552" s="9"/>
      <c r="VA552" s="9"/>
      <c r="VB552" s="9"/>
      <c r="VC552" s="9"/>
      <c r="VD552" s="9"/>
      <c r="VE552" s="9"/>
      <c r="VF552" s="9"/>
      <c r="VG552" s="9"/>
      <c r="VH552" s="9"/>
      <c r="VI552" s="9"/>
      <c r="VJ552" s="9"/>
      <c r="VK552" s="9"/>
      <c r="VL552" s="9"/>
      <c r="VM552" s="9"/>
      <c r="VN552" s="9"/>
      <c r="VO552" s="9"/>
      <c r="VP552" s="9"/>
      <c r="VQ552" s="9"/>
      <c r="VR552" s="9"/>
      <c r="VS552" s="9">
        <f ref="VS552:WX552" si="310" t="shared">VS488/$E552*VQ$509</f>
        <v>3999.6274274450839</v>
      </c>
      <c r="VT552" s="9">
        <f si="310" t="shared"/>
        <v>3989.7273595553684</v>
      </c>
      <c r="VU552" s="9">
        <f si="310" t="shared"/>
        <v>3994.6773935002257</v>
      </c>
      <c r="VV552" s="9">
        <f si="310" t="shared"/>
        <v>4009.5274953347994</v>
      </c>
      <c r="VW552" s="9">
        <f si="310" t="shared"/>
        <v>7303.1563313945417</v>
      </c>
      <c r="VX552" s="9">
        <f si="310" t="shared"/>
        <v>7345.025368511464</v>
      </c>
      <c r="VY552" s="9">
        <f si="310" t="shared"/>
        <v>7345.025368511464</v>
      </c>
      <c r="VZ552" s="9">
        <f si="310" t="shared"/>
        <v>7380.9131146116833</v>
      </c>
      <c r="WA552" s="9">
        <f si="310" t="shared"/>
        <v>8354.7658332817027</v>
      </c>
      <c r="WB552" s="9">
        <f si="310" t="shared"/>
        <v>8415.9480078134638</v>
      </c>
      <c r="WC552" s="9">
        <f si="310" t="shared"/>
        <v>9655.4957190868918</v>
      </c>
      <c r="WD552" s="9">
        <f si="310" t="shared"/>
        <v>9686.5548126746271</v>
      </c>
      <c r="WE552" s="9">
        <f si="310" t="shared"/>
        <v>13830.995033548443</v>
      </c>
      <c r="WF552" s="9">
        <f si="310" t="shared"/>
        <v>13814.397839508183</v>
      </c>
      <c r="WG552" s="9">
        <f si="310" t="shared"/>
        <v>13814.397839508183</v>
      </c>
      <c r="WH552" s="9">
        <f si="310" t="shared"/>
        <v>13886.319013682636</v>
      </c>
      <c r="WI552" s="9">
        <f si="310" t="shared"/>
        <v>13936.11059580341</v>
      </c>
      <c r="WJ552" s="9">
        <f si="310" t="shared"/>
        <v>13936.11059580341</v>
      </c>
      <c r="WK552" s="9">
        <f si="310" t="shared"/>
        <v>13947.175391830249</v>
      </c>
      <c r="WL552" s="9">
        <f si="310" t="shared"/>
        <v>14019.0965660047</v>
      </c>
      <c r="WM552" s="9">
        <f si="310" t="shared"/>
        <v>13974.837381897345</v>
      </c>
      <c r="WN552" s="9">
        <f si="310" t="shared"/>
        <v>14063.355750112056</v>
      </c>
      <c r="WO552" s="9">
        <f si="310" t="shared"/>
        <v>15434.50392121064</v>
      </c>
      <c r="WP552" s="9">
        <f si="310" t="shared"/>
        <v>15489.021399739247</v>
      </c>
      <c r="WQ552" s="9">
        <f si="310" t="shared"/>
        <v>15501.136394967829</v>
      </c>
      <c r="WR552" s="9">
        <f si="310" t="shared"/>
        <v>15525.366385424988</v>
      </c>
      <c r="WS552" s="9">
        <f si="310" t="shared"/>
        <v>15507.193892582118</v>
      </c>
      <c r="WT552" s="9">
        <f si="310" t="shared"/>
        <v>15567.768868725017</v>
      </c>
      <c r="WU552" s="9">
        <f si="310" t="shared"/>
        <v>15604.113854410758</v>
      </c>
      <c r="WV552" s="9">
        <f si="310" t="shared"/>
        <v>15610.171352025045</v>
      </c>
      <c r="WW552" s="9">
        <f si="310" t="shared"/>
        <v>16677.620154855213</v>
      </c>
      <c r="WX552" s="9">
        <f si="310" t="shared"/>
        <v>16703.567444088749</v>
      </c>
      <c r="WY552" s="9">
        <f ref="WY552:YD552" si="311" t="shared">WY488/$E552*WW$509</f>
        <v>16567.344175612685</v>
      </c>
      <c r="WZ552" s="9">
        <f si="311" t="shared"/>
        <v>16651.672865621673</v>
      </c>
      <c r="XA552" s="9">
        <f si="311" t="shared"/>
        <v>16677.620154855213</v>
      </c>
      <c r="XB552" s="9">
        <f si="311" t="shared"/>
        <v>16736.001555630668</v>
      </c>
      <c r="XC552" s="9">
        <f si="311" t="shared"/>
        <v>16768.435667172587</v>
      </c>
      <c r="XD552" s="9">
        <f si="311" t="shared"/>
        <v>16794.38295640612</v>
      </c>
      <c r="XE552" s="9">
        <f si="311" t="shared"/>
        <v>16774.922489480974</v>
      </c>
      <c r="XF552" s="9">
        <f si="311" t="shared"/>
        <v>16852.764357181579</v>
      </c>
      <c r="XG552" s="9">
        <f si="311" t="shared"/>
        <v>16839.790712564813</v>
      </c>
      <c r="XH552" s="9">
        <f si="311" t="shared"/>
        <v>16833.303890256426</v>
      </c>
      <c r="XI552" s="9">
        <f si="311" t="shared"/>
        <v>16852.764357181579</v>
      </c>
      <c r="XJ552" s="9">
        <f si="311" t="shared"/>
        <v>16904.658935648651</v>
      </c>
      <c r="XK552" s="9">
        <f si="311" t="shared"/>
        <v>16787.89613409774</v>
      </c>
      <c r="XL552" s="9">
        <f si="311" t="shared"/>
        <v>16865.738001798345</v>
      </c>
      <c r="XM552" s="9">
        <f si="311" t="shared"/>
        <v>16937.09304719057</v>
      </c>
      <c r="XN552" s="9">
        <f si="311" t="shared"/>
        <v>16956.55351411572</v>
      </c>
      <c r="XO552" s="9">
        <f si="311" t="shared"/>
        <v>17001.961270274413</v>
      </c>
      <c r="XP552" s="9">
        <f si="311" t="shared"/>
        <v>17066.829493358251</v>
      </c>
      <c r="XQ552" s="9">
        <f si="311" t="shared"/>
        <v>17086.2899602834</v>
      </c>
      <c r="XR552" s="9">
        <f si="311" t="shared"/>
        <v>17151.158183367239</v>
      </c>
      <c r="XS552" s="9">
        <f si="311" t="shared"/>
        <v>17183.592294909158</v>
      </c>
      <c r="XT552" s="9">
        <f si="311" t="shared"/>
        <v>17177.105472600779</v>
      </c>
      <c r="XU552" s="9">
        <f si="311" t="shared"/>
        <v>17222.513228759464</v>
      </c>
      <c r="XV552" s="9">
        <f si="311" t="shared"/>
        <v>17326.302385693609</v>
      </c>
      <c r="XW552" s="9">
        <f si="311" t="shared"/>
        <v>17222.513228759464</v>
      </c>
      <c r="XX552" s="9">
        <f si="311" t="shared"/>
        <v>17410.6310757026</v>
      </c>
      <c r="XY552" s="9">
        <f si="311" t="shared"/>
        <v>17469.012476478056</v>
      </c>
      <c r="XZ552" s="9">
        <f si="311" t="shared"/>
        <v>17553.341166487051</v>
      </c>
      <c r="YA552" s="9">
        <f si="311" t="shared"/>
        <v>17624.696211879273</v>
      </c>
      <c r="YB552" s="9">
        <f si="311" t="shared"/>
        <v>17663.617145729575</v>
      </c>
      <c r="YC552" s="9">
        <f si="311" t="shared"/>
        <v>17702.538079579877</v>
      </c>
      <c r="YD552" s="9">
        <f si="311" t="shared"/>
        <v>17819.300881130792</v>
      </c>
      <c r="YE552" s="9">
        <f ref="YE552:YL552" si="312" t="shared">YE488/$E552*YC$509</f>
        <v>17845.248170364328</v>
      </c>
      <c r="YF552" s="9">
        <f si="312" t="shared"/>
        <v>17858.221814981101</v>
      </c>
      <c r="YG552" s="9">
        <f si="312" t="shared"/>
        <v>17890.655926523017</v>
      </c>
      <c r="YH552" s="9">
        <f si="312" t="shared"/>
        <v>18039.852839615847</v>
      </c>
      <c r="YI552" s="9">
        <f si="312" t="shared"/>
        <v>17903.629571139787</v>
      </c>
      <c r="YJ552" s="9">
        <f si="312" t="shared"/>
        <v>18039.852839615851</v>
      </c>
      <c r="YK552" s="9">
        <f si="312" t="shared"/>
        <v>18052.826484232617</v>
      </c>
      <c r="YL552" s="9">
        <f si="312" t="shared"/>
        <v>18143.641996549995</v>
      </c>
      <c r="YM552" s="9">
        <f si="302" t="shared"/>
        <v>18208.510219633834</v>
      </c>
      <c r="YN552" s="9">
        <f si="302" t="shared"/>
        <v>18260.404798100906</v>
      </c>
      <c r="YO552" s="9">
        <f si="302" t="shared"/>
        <v>18273.378442717672</v>
      </c>
      <c r="YP552" s="9">
        <f si="302" t="shared"/>
        <v>18435.549000427272</v>
      </c>
      <c r="YQ552" s="9">
        <f si="302" t="shared"/>
        <v>18429.062178118889</v>
      </c>
      <c r="YR552" s="9">
        <f si="302" t="shared"/>
        <v>18455.009467352425</v>
      </c>
      <c r="YS552" s="9">
        <f si="302" t="shared"/>
        <v>18461.496289660812</v>
      </c>
      <c r="YT552" s="9">
        <f si="302" t="shared"/>
        <v>18526.364512744647</v>
      </c>
      <c r="YU552" s="9">
        <f si="302" t="shared"/>
        <v>18357.707132726664</v>
      </c>
      <c r="YV552" s="9">
        <f si="302" t="shared"/>
        <v>18487.443578894345</v>
      </c>
      <c r="YW552" s="9">
        <f si="303" t="shared"/>
        <v>18493.930401202731</v>
      </c>
      <c r="YX552" s="9">
        <f si="303" t="shared"/>
        <v>18695.021892762634</v>
      </c>
      <c r="YY552" s="9">
        <f si="303" t="shared"/>
        <v>18759.890115846472</v>
      </c>
      <c r="YZ552" s="9">
        <f si="303" t="shared"/>
        <v>18785.837405080008</v>
      </c>
      <c r="ZA552" s="9">
        <f si="303" t="shared"/>
        <v>18779.350582771625</v>
      </c>
      <c r="ZB552" s="9">
        <f si="303" t="shared"/>
        <v>18922.060673556072</v>
      </c>
      <c r="ZC552" s="9">
        <f si="303" t="shared"/>
        <v>18876.652917397383</v>
      </c>
      <c r="ZD552" s="9">
        <f si="303" t="shared"/>
        <v>18837.731983547077</v>
      </c>
      <c r="ZE552" s="9">
        <f si="303" t="shared"/>
        <v>18876.652917397383</v>
      </c>
      <c r="ZF552" s="9">
        <f si="303" t="shared"/>
        <v>18928.547495864455</v>
      </c>
      <c r="ZG552" s="9">
        <f si="304" t="shared"/>
        <v>18850.705628163851</v>
      </c>
      <c r="ZH552" s="9">
        <f si="304" t="shared"/>
        <v>18941.521140481225</v>
      </c>
      <c r="ZI552" s="9">
        <f si="304" t="shared"/>
        <v>18980.442074331528</v>
      </c>
      <c r="ZJ552" s="9">
        <f si="304" t="shared"/>
        <v>18980.442074331528</v>
      </c>
      <c r="ZK552" s="9">
        <f si="304" t="shared"/>
        <v>18954.494785097992</v>
      </c>
      <c r="ZL552" s="9">
        <f si="304" t="shared"/>
        <v>18986.928896639911</v>
      </c>
      <c r="ZM552" s="9">
        <f si="304" t="shared"/>
        <v>19084.231231265672</v>
      </c>
      <c r="ZN552" s="9">
        <f si="304" t="shared"/>
        <v>19025.849830490217</v>
      </c>
      <c r="ZO552" s="9">
        <f si="304" t="shared"/>
        <v>19090.718053574055</v>
      </c>
      <c r="ZP552" s="9">
        <f si="304" t="shared"/>
        <v>19090.718053574055</v>
      </c>
      <c r="ZQ552" s="9">
        <f si="305" t="shared"/>
        <v>19038.823475106983</v>
      </c>
      <c r="ZR552" s="9">
        <f si="305" t="shared"/>
        <v>19162.073098966277</v>
      </c>
      <c r="ZS552" s="9">
        <f si="305" t="shared"/>
        <v>19110.178520499208</v>
      </c>
      <c r="ZT552" s="9">
        <f si="305" t="shared"/>
        <v>19200.994032816583</v>
      </c>
      <c r="ZU552" s="9">
        <f si="293" t="shared"/>
        <v>19259.375433592038</v>
      </c>
      <c r="ZV552" s="9">
        <f si="293" t="shared"/>
        <v>19531.821970544166</v>
      </c>
      <c r="ZW552" s="9">
        <f si="293" t="shared"/>
        <v>19583.716549011238</v>
      </c>
      <c r="ZX552" s="9">
        <f si="293" t="shared"/>
        <v>19719.939817487302</v>
      </c>
      <c r="ZY552" s="9">
        <f si="293" t="shared"/>
        <v>19817.24215211306</v>
      </c>
      <c r="ZZ552" s="9">
        <f si="293" t="shared"/>
        <v>19940.491775972354</v>
      </c>
      <c r="AAA552" s="9">
        <f si="293" t="shared"/>
        <v>20018.333643672966</v>
      </c>
      <c r="AAB552" s="9">
        <f si="293" t="shared"/>
        <v>20238.885602158021</v>
      </c>
      <c r="AAC552" s="9">
        <f si="293" t="shared"/>
        <v>20388.082515250851</v>
      </c>
      <c r="AAD552" s="9">
        <f si="293" t="shared"/>
        <v>20608.634473735907</v>
      </c>
      <c r="AAE552" s="9">
        <f si="294" t="shared"/>
        <v>20608.634473735907</v>
      </c>
      <c r="AAF552" s="9">
        <f si="294" t="shared"/>
        <v>20770.805031445507</v>
      </c>
      <c r="AAG552" s="9">
        <f si="294" t="shared"/>
        <v>20984.870167622179</v>
      </c>
      <c r="AAH552" s="9">
        <f si="294" t="shared"/>
        <v>21704.9074438528</v>
      </c>
      <c r="AAI552" s="9">
        <f si="294" t="shared"/>
        <v>21867.0780015624</v>
      </c>
      <c r="AAJ552" s="9">
        <f si="294" t="shared"/>
        <v>22055.195848505537</v>
      </c>
      <c r="AAK552" s="9">
        <f si="294" t="shared"/>
        <v>22262.774162373822</v>
      </c>
      <c r="AAL552" s="9">
        <f si="294" t="shared"/>
        <v>22392.510608541503</v>
      </c>
      <c r="AAM552" s="9">
        <f si="294" t="shared"/>
        <v>22548.19434394272</v>
      </c>
      <c r="AAN552" s="9">
        <f si="294" t="shared"/>
        <v>23106.061062463737</v>
      </c>
      <c r="AAO552" s="9">
        <f si="295" t="shared"/>
        <v>23242.284330939805</v>
      </c>
      <c r="AAP552" s="9">
        <f si="295" t="shared"/>
        <v>23378.507599415865</v>
      </c>
      <c r="AAQ552" s="9">
        <f si="295" t="shared"/>
        <v>23372.020777107482</v>
      </c>
      <c r="AAR552" s="9">
        <f si="295" t="shared"/>
        <v>23644.46731405961</v>
      </c>
      <c r="AAS552" s="9">
        <f si="295" t="shared"/>
        <v>23819.611516385976</v>
      </c>
      <c r="AAT552" s="9">
        <f si="295" t="shared"/>
        <v>24182.873565655482</v>
      </c>
      <c r="AAU552" s="9">
        <f si="295" t="shared"/>
        <v>24345.044123365082</v>
      </c>
      <c r="AAV552" s="9">
        <f si="295" t="shared"/>
        <v>24416.399168757303</v>
      </c>
      <c r="AAW552" s="9">
        <f si="295" t="shared"/>
        <v>24273.689077972856</v>
      </c>
      <c r="AAX552" s="9">
        <f si="295" t="shared"/>
        <v>24429.372813374073</v>
      </c>
      <c r="AAY552" s="9">
        <f si="296" t="shared"/>
        <v>24546.13561492498</v>
      </c>
      <c r="AAZ552" s="9">
        <f si="296" t="shared"/>
        <v>24507.214681074682</v>
      </c>
      <c r="ABA552" s="9">
        <f si="296" t="shared"/>
        <v>24474.780569532759</v>
      </c>
      <c r="ABB552" s="9">
        <v>24585.123839579999</v>
      </c>
      <c r="ABC552" s="89">
        <v>24526.624897739999</v>
      </c>
      <c r="ABD552" s="9">
        <v>24714.859396080003</v>
      </c>
      <c r="ABE552" s="9">
        <v>24853.243989679999</v>
      </c>
      <c r="ABF552" s="9">
        <v>24974.330509080002</v>
      </c>
      <c r="ABG552" s="9">
        <v>25065.06677102</v>
      </c>
      <c r="ABH552" s="9">
        <v>25123.880223300002</v>
      </c>
      <c r="ABI552" s="9">
        <v>25136.460640900001</v>
      </c>
      <c r="ABJ552" s="9">
        <v>25292.1433087</v>
      </c>
      <c r="ABK552" s="9">
        <v>25212.257656939997</v>
      </c>
      <c r="ABL552" s="9">
        <v>25344.509296959997</v>
      </c>
      <c r="ABM552" s="9">
        <v>25362.593647260001</v>
      </c>
      <c r="ABN552" s="9">
        <v>25433.201241039998</v>
      </c>
      <c r="ABO552" s="9">
        <v>25408.826681940001</v>
      </c>
      <c r="ABP552" s="9">
        <v>25558.061885720002</v>
      </c>
      <c r="ABQ552" s="9">
        <v>25657.289929539998</v>
      </c>
      <c r="ABR552" s="9">
        <v>26090.056294979997</v>
      </c>
      <c r="ABS552" s="9">
        <v>26135.34579834</v>
      </c>
      <c r="ABT552" s="9">
        <v>26239.13424354</v>
      </c>
      <c r="ABU552" s="9">
        <v>26349.527407979996</v>
      </c>
      <c r="ABV552" s="9">
        <v>26439.791904260004</v>
      </c>
      <c r="ABW552" s="9">
        <v>26342.922688740004</v>
      </c>
      <c r="ABX552" s="9">
        <v>26423.594616599999</v>
      </c>
      <c r="ABY552" s="12" t="s">
        <v>3</v>
      </c>
    </row>
    <row customFormat="1" ht="12.75" r="553" s="81" spans="1:753" x14ac:dyDescent="0.2">
      <c r="A553" s="81">
        <v>55435</v>
      </c>
      <c r="B553" s="81">
        <v>0.625</v>
      </c>
      <c r="C553" s="81" t="s">
        <v>53</v>
      </c>
      <c r="E553" s="85">
        <v>363.94</v>
      </c>
      <c r="F553" s="81">
        <v>2045</v>
      </c>
      <c r="G553" s="79">
        <v>45043</v>
      </c>
      <c r="H553" s="80">
        <v>53043</v>
      </c>
      <c r="I553" s="77"/>
      <c r="J553" s="86" t="s">
        <v>57</v>
      </c>
      <c r="HR553" s="83"/>
      <c r="HS553" s="83"/>
      <c r="HT553" s="83"/>
      <c r="HU553" s="83"/>
      <c r="HV553" s="83"/>
      <c r="HW553" s="83"/>
      <c r="HX553" s="83"/>
      <c r="HY553" s="83"/>
      <c r="HZ553" s="83"/>
      <c r="IA553" s="83"/>
      <c r="IB553" s="83"/>
      <c r="IC553" s="83"/>
      <c r="ID553" s="83"/>
      <c r="IE553" s="83"/>
      <c r="IF553" s="83"/>
      <c r="IG553" s="83"/>
      <c r="IH553" s="83"/>
      <c r="II553" s="83"/>
      <c r="IJ553" s="83"/>
      <c r="IK553" s="83"/>
      <c r="IL553" s="83"/>
      <c r="IM553" s="83"/>
      <c r="IN553" s="83"/>
      <c r="IO553" s="83"/>
      <c r="IP553" s="83"/>
      <c r="IQ553" s="83"/>
      <c r="IR553" s="83"/>
      <c r="IS553" s="83"/>
      <c r="IT553" s="83"/>
      <c r="IU553" s="83"/>
      <c r="IV553" s="83"/>
      <c r="IW553" s="83"/>
      <c r="IX553" s="83"/>
      <c r="IY553" s="83"/>
      <c r="IZ553" s="83"/>
      <c r="JA553" s="83"/>
      <c r="JB553" s="83"/>
      <c r="JC553" s="83"/>
      <c r="JD553" s="83"/>
      <c r="JE553" s="83"/>
      <c r="JF553" s="83"/>
      <c r="JG553" s="83"/>
      <c r="JH553" s="83"/>
      <c r="JI553" s="83"/>
      <c r="JJ553" s="83"/>
      <c r="JK553" s="83"/>
      <c r="JL553" s="83"/>
      <c r="JM553" s="83"/>
      <c r="JN553" s="83"/>
      <c r="JO553" s="83"/>
      <c r="JP553" s="83"/>
      <c r="JQ553" s="83"/>
      <c r="JR553" s="83"/>
      <c r="JS553" s="83"/>
      <c r="JT553" s="83"/>
      <c r="JU553" s="83"/>
      <c r="JV553" s="83"/>
      <c r="JW553" s="83"/>
      <c r="JX553" s="83"/>
      <c r="JY553" s="83"/>
      <c r="JZ553" s="83"/>
      <c r="KA553" s="83"/>
      <c r="KB553" s="83"/>
      <c r="KC553" s="83"/>
      <c r="KD553" s="83"/>
      <c r="KE553" s="83"/>
      <c r="KF553" s="83"/>
      <c r="KG553" s="83"/>
      <c r="KH553" s="83"/>
      <c r="KI553" s="83"/>
      <c r="KJ553" s="83"/>
      <c r="KK553" s="83"/>
      <c r="KL553" s="83"/>
      <c r="KM553" s="83"/>
      <c r="KN553" s="83"/>
      <c r="KO553" s="83"/>
      <c r="KP553" s="83"/>
      <c r="KQ553" s="83"/>
      <c r="KR553" s="83"/>
      <c r="KS553" s="83"/>
      <c r="KT553" s="83"/>
      <c r="KU553" s="83"/>
      <c r="KV553" s="83"/>
      <c r="KW553" s="83"/>
      <c r="KX553" s="83"/>
      <c r="KY553" s="83"/>
      <c r="KZ553" s="83"/>
      <c r="LA553" s="83"/>
      <c r="LB553" s="83"/>
      <c r="LC553" s="83"/>
      <c r="LD553" s="83"/>
      <c r="LE553" s="83"/>
      <c r="LF553" s="83"/>
      <c r="LG553" s="83"/>
      <c r="LH553" s="83"/>
      <c r="LI553" s="83"/>
      <c r="LJ553" s="83"/>
      <c r="LK553" s="83"/>
      <c r="LL553" s="83"/>
      <c r="LM553" s="83"/>
      <c r="LN553" s="83"/>
      <c r="LO553" s="83"/>
      <c r="LP553" s="83"/>
      <c r="LQ553" s="83"/>
      <c r="LR553" s="83"/>
      <c r="LS553" s="83"/>
      <c r="LT553" s="83"/>
      <c r="LU553" s="83"/>
      <c r="LV553" s="83"/>
      <c r="LW553" s="83"/>
      <c r="LX553" s="83"/>
      <c r="LY553" s="83"/>
      <c r="LZ553" s="83"/>
      <c r="MA553" s="83"/>
      <c r="MB553" s="83"/>
      <c r="MC553" s="83"/>
      <c r="MD553" s="83"/>
      <c r="ME553" s="83"/>
      <c r="MF553" s="83"/>
      <c r="MG553" s="83"/>
      <c r="MH553" s="83"/>
      <c r="MI553" s="83"/>
      <c r="MJ553" s="83"/>
      <c r="MK553" s="83"/>
      <c r="ML553" s="83"/>
      <c r="MM553" s="83"/>
      <c r="MN553" s="83"/>
      <c r="MO553" s="83"/>
      <c r="MP553" s="83"/>
      <c r="MQ553" s="83"/>
      <c r="MR553" s="83"/>
      <c r="MS553" s="83"/>
      <c r="MT553" s="83"/>
      <c r="MU553" s="83"/>
      <c r="MV553" s="83"/>
      <c r="MW553" s="83"/>
      <c r="MX553" s="83"/>
      <c r="MY553" s="83"/>
      <c r="MZ553" s="83"/>
      <c r="NA553" s="83"/>
      <c r="NB553" s="83"/>
      <c r="NC553" s="83"/>
      <c r="ND553" s="83"/>
      <c r="NE553" s="83"/>
      <c r="NF553" s="83"/>
      <c r="NG553" s="83"/>
      <c r="NH553" s="83"/>
      <c r="NI553" s="83"/>
      <c r="NJ553" s="83"/>
      <c r="NK553" s="83"/>
      <c r="NL553" s="83"/>
      <c r="NM553" s="83"/>
      <c r="NN553" s="83"/>
      <c r="NO553" s="83"/>
      <c r="NP553" s="83"/>
      <c r="NQ553" s="83"/>
      <c r="NR553" s="83"/>
      <c r="NS553" s="83"/>
      <c r="NT553" s="83"/>
      <c r="NU553" s="83"/>
      <c r="NV553" s="83"/>
      <c r="NW553" s="83"/>
      <c r="NX553" s="83"/>
      <c r="NY553" s="83"/>
      <c r="NZ553" s="83"/>
      <c r="OA553" s="83"/>
      <c r="OB553" s="83"/>
      <c r="OC553" s="83"/>
      <c r="OD553" s="83"/>
      <c r="OE553" s="83"/>
      <c r="OF553" s="83"/>
      <c r="OG553" s="83"/>
      <c r="OH553" s="83"/>
      <c r="OI553" s="83"/>
      <c r="OJ553" s="83"/>
      <c r="OK553" s="83"/>
      <c r="OL553" s="83"/>
      <c r="OM553" s="83"/>
      <c r="ON553" s="83"/>
      <c r="OO553" s="83"/>
      <c r="OP553" s="83"/>
      <c r="OQ553" s="83"/>
      <c r="OR553" s="83"/>
      <c r="OS553" s="83"/>
      <c r="OT553" s="83"/>
      <c r="OU553" s="83"/>
      <c r="OV553" s="83"/>
      <c r="OW553" s="83"/>
      <c r="OX553" s="83"/>
      <c r="OY553" s="83"/>
      <c r="OZ553" s="83"/>
      <c r="PA553" s="83"/>
      <c r="PB553" s="83"/>
      <c r="PC553" s="83"/>
      <c r="PD553" s="83"/>
      <c r="PE553" s="83"/>
      <c r="PF553" s="83"/>
      <c r="PG553" s="83"/>
      <c r="PH553" s="83"/>
      <c r="PI553" s="83"/>
      <c r="PJ553" s="83"/>
      <c r="PK553" s="83"/>
      <c r="PL553" s="83"/>
      <c r="PM553" s="83"/>
      <c r="PN553" s="83"/>
      <c r="PO553" s="83"/>
      <c r="PP553" s="83"/>
      <c r="PQ553" s="83"/>
      <c r="PR553" s="83"/>
      <c r="PS553" s="83"/>
      <c r="PT553" s="83"/>
      <c r="PU553" s="83"/>
      <c r="PV553" s="83"/>
      <c r="PW553" s="83"/>
      <c r="SY553" s="90"/>
      <c r="SZ553" s="90"/>
      <c r="TA553" s="90"/>
      <c r="TB553" s="90"/>
      <c r="TC553" s="90"/>
      <c r="TD553" s="90"/>
      <c r="TE553" s="90"/>
      <c r="TF553" s="90"/>
      <c r="TG553" s="90"/>
      <c r="TH553" s="90"/>
      <c r="TI553" s="90"/>
      <c r="TJ553" s="90"/>
      <c r="TK553" s="90"/>
      <c r="TL553" s="90"/>
      <c r="TM553" s="90"/>
      <c r="TN553" s="90"/>
      <c r="TO553" s="90"/>
      <c r="TP553" s="90"/>
      <c r="TQ553" s="90"/>
      <c r="TR553" s="90"/>
      <c r="TS553" s="90"/>
      <c r="TT553" s="90"/>
      <c r="TU553" s="90"/>
      <c r="TV553" s="90"/>
      <c r="TW553" s="90"/>
      <c r="TX553" s="90"/>
      <c r="TY553" s="90"/>
      <c r="TZ553" s="90"/>
      <c r="UA553" s="90"/>
      <c r="UB553" s="90"/>
      <c r="UC553" s="90"/>
      <c r="UD553" s="90"/>
      <c r="UE553" s="90"/>
      <c r="WJ553" s="91"/>
      <c r="WK553" s="89"/>
      <c r="WL553" s="89"/>
      <c r="WM553" s="89"/>
      <c r="WN553" s="89"/>
      <c r="WO553" s="89"/>
      <c r="WP553" s="89"/>
      <c r="WQ553" s="89"/>
      <c r="WR553" s="89"/>
      <c r="WS553" s="89"/>
      <c r="WT553" s="89"/>
      <c r="WU553" s="89"/>
      <c r="WV553" s="89"/>
      <c r="WW553" s="91"/>
      <c r="WX553" s="91"/>
      <c r="WY553" s="91"/>
      <c r="WZ553" s="91"/>
      <c r="XA553" s="89"/>
      <c r="XB553" s="92"/>
      <c r="XC553" s="92"/>
      <c r="XD553" s="91"/>
      <c r="XE553" s="91"/>
      <c r="XF553" s="91"/>
      <c r="XG553" s="91"/>
      <c r="XH553" s="91"/>
      <c r="XI553" s="91"/>
      <c r="XJ553" s="91"/>
      <c r="XK553" s="91"/>
      <c r="XL553" s="91"/>
      <c r="XM553" s="91"/>
      <c r="XN553" s="91"/>
      <c r="XO553" s="91"/>
      <c r="XP553" s="91"/>
      <c r="XQ553" s="91"/>
      <c r="XR553" s="91"/>
      <c r="XS553" s="91"/>
      <c r="XT553" s="91"/>
      <c r="XU553" s="91"/>
      <c r="XV553" s="91"/>
      <c r="XW553" s="91"/>
      <c r="XX553" s="91"/>
      <c r="XY553" s="91"/>
      <c r="XZ553" s="91"/>
      <c r="YA553" s="91"/>
      <c r="YB553" s="93"/>
      <c r="YC553" s="91"/>
      <c r="YD553" s="91"/>
      <c r="YE553" s="91"/>
      <c r="YF553" s="94"/>
      <c r="YG553" s="82"/>
      <c r="YH553" s="82"/>
      <c r="YI553" s="82"/>
      <c r="YM553" s="95"/>
      <c r="YO553" s="82"/>
      <c r="YP553" s="82"/>
      <c r="YQ553" s="82"/>
      <c r="YX553" s="95"/>
      <c r="YY553" s="95"/>
      <c r="YZ553" s="82"/>
      <c r="ZA553" s="82"/>
      <c r="ZB553" s="82"/>
      <c r="ZC553" s="82"/>
      <c r="ZD553" s="82"/>
      <c r="ZE553" s="82"/>
      <c r="ZF553" s="82"/>
      <c r="ZG553" s="82"/>
      <c r="ZH553" s="82"/>
      <c r="ZI553" s="82"/>
      <c r="ZJ553" s="82"/>
      <c r="ZK553" s="82"/>
      <c r="ZL553" s="95"/>
      <c r="ZM553" s="95"/>
      <c r="ZN553" s="82"/>
      <c r="ZO553" s="82"/>
      <c r="ZP553" s="82"/>
      <c r="ZQ553" s="95"/>
      <c r="ZR553" s="82"/>
      <c r="ZS553" s="82"/>
      <c r="ZT553" s="82"/>
      <c r="ZU553" s="82"/>
      <c r="ZV553" s="82"/>
      <c r="ZW553" s="82"/>
      <c r="ZX553" s="82"/>
      <c r="ZY553" s="82"/>
      <c r="ZZ553" s="82"/>
      <c r="AAA553" s="82"/>
      <c r="AAB553" s="82"/>
      <c r="AAC553" s="82"/>
      <c r="AAD553" s="82"/>
      <c r="AAE553" s="82"/>
      <c r="AAF553" s="82"/>
      <c r="AAG553" s="82"/>
      <c r="AAH553" s="82"/>
      <c r="AAI553" s="82"/>
      <c r="AAJ553" s="82"/>
      <c r="AAK553" s="82"/>
      <c r="AAL553" s="82"/>
      <c r="AAM553" s="82"/>
      <c r="AAN553" s="82"/>
      <c r="AAO553" s="82"/>
      <c r="AAP553" s="82"/>
      <c r="AAQ553" s="82"/>
      <c r="AAR553" s="83">
        <f ref="AAR553:ABA556" si="313" t="shared">AAR489/$E553*AAP$509</f>
        <v>4506.924218277738</v>
      </c>
      <c r="AAS553" s="83">
        <f si="313" t="shared"/>
        <v>4540.3088421168322</v>
      </c>
      <c r="AAT553" s="83">
        <f si="313" t="shared"/>
        <v>4609.5510248942137</v>
      </c>
      <c r="AAU553" s="83">
        <f si="313" t="shared"/>
        <v>8249.7114909050924</v>
      </c>
      <c r="AAV553" s="83">
        <f si="313" t="shared"/>
        <v>8273.8913007638603</v>
      </c>
      <c r="AAW553" s="83">
        <f si="313" t="shared"/>
        <v>8225.5316810463246</v>
      </c>
      <c r="AAX553" s="83">
        <f si="313" t="shared"/>
        <v>8278.2876298290921</v>
      </c>
      <c r="AAY553" s="83">
        <f si="313" t="shared"/>
        <v>8317.8545914161659</v>
      </c>
      <c r="AAZ553" s="83">
        <f si="313" t="shared"/>
        <v>8304.6656042204741</v>
      </c>
      <c r="ABA553" s="83">
        <f si="313" t="shared"/>
        <v>8293.6747815573981</v>
      </c>
      <c r="ABB553" s="83">
        <v>8331.0400000000009</v>
      </c>
      <c r="ABC553" s="89">
        <v>8311.2800000000007</v>
      </c>
      <c r="ABD553" s="83">
        <v>8375.0400000000009</v>
      </c>
      <c r="ABE553" s="83">
        <v>8421.92</v>
      </c>
      <c r="ABF553" s="83">
        <v>9595.9387700000007</v>
      </c>
      <c r="ABG553" s="83">
        <v>9630.7714099999994</v>
      </c>
      <c r="ABH553" s="83">
        <v>9653.3581999999988</v>
      </c>
      <c r="ABI553" s="83">
        <v>10721.159863500001</v>
      </c>
      <c r="ABJ553" s="83">
        <v>11949.747664919998</v>
      </c>
      <c r="ABK553" s="83">
        <v>11911.935184559999</v>
      </c>
      <c r="ABL553" s="83">
        <v>11974.509820200001</v>
      </c>
      <c r="ABM553" s="83">
        <v>11982.986954439999</v>
      </c>
      <c r="ABN553" s="83">
        <v>13093.637785199999</v>
      </c>
      <c r="ABO553" s="83">
        <v>13081.240578720002</v>
      </c>
      <c r="ABP553" s="83">
        <v>13158.0546424</v>
      </c>
      <c r="ABQ553" s="82">
        <v>14561.135503200001</v>
      </c>
      <c r="ABR553" s="82">
        <v>14806.724032620001</v>
      </c>
      <c r="ABS553" s="82">
        <v>14832.4485267</v>
      </c>
      <c r="ABT553" s="82">
        <v>14891.400492299999</v>
      </c>
      <c r="ABU553" s="82">
        <v>16001.419565759999</v>
      </c>
      <c r="ABV553" s="82">
        <v>16056.3289276</v>
      </c>
      <c r="ABW553" s="82">
        <v>15997.40530432</v>
      </c>
      <c r="ABX553" s="82">
        <v>16046.43664048</v>
      </c>
      <c r="ABY553" s="12" t="s">
        <v>3</v>
      </c>
    </row>
    <row ht="12.75" r="554" spans="1:753" x14ac:dyDescent="0.2">
      <c r="A554" s="1">
        <v>55440</v>
      </c>
      <c r="B554" s="1">
        <v>0.125</v>
      </c>
      <c r="C554" s="1" t="s">
        <v>53</v>
      </c>
      <c r="E554" s="23">
        <v>257.79000000000002</v>
      </c>
      <c r="F554" s="1">
        <v>2046</v>
      </c>
      <c r="G554" s="37">
        <v>42179</v>
      </c>
      <c r="H554" s="18">
        <v>53408</v>
      </c>
      <c r="J554" s="4" t="s">
        <v>57</v>
      </c>
      <c r="GS554" s="23"/>
      <c r="HR554" s="9"/>
      <c r="HS554" s="9"/>
      <c r="HT554" s="9"/>
      <c r="HU554" s="9"/>
      <c r="HV554" s="9"/>
      <c r="HW554" s="9"/>
      <c r="HX554" s="9"/>
      <c r="HY554" s="9"/>
      <c r="HZ554" s="9"/>
      <c r="IA554" s="9"/>
      <c r="IB554" s="9"/>
      <c r="IC554" s="9"/>
      <c r="ID554" s="9"/>
      <c r="IE554" s="9"/>
      <c r="IF554" s="9"/>
      <c r="IG554" s="9"/>
      <c r="IH554" s="9"/>
      <c r="II554" s="9"/>
      <c r="IJ554" s="9"/>
      <c r="IK554" s="9"/>
      <c r="IL554" s="9"/>
      <c r="IM554" s="9"/>
      <c r="IN554" s="9"/>
      <c r="IO554" s="9"/>
      <c r="IP554" s="9"/>
      <c r="IQ554" s="9"/>
      <c r="IR554" s="9"/>
      <c r="IS554" s="9"/>
      <c r="IT554" s="9"/>
      <c r="IU554" s="9"/>
      <c r="IV554" s="9"/>
      <c r="IW554" s="9"/>
      <c r="IX554" s="9"/>
      <c r="IY554" s="9"/>
      <c r="IZ554" s="9"/>
      <c r="JA554" s="9"/>
      <c r="JB554" s="9"/>
      <c r="JC554" s="9"/>
      <c r="JD554" s="9"/>
      <c r="JE554" s="9"/>
      <c r="JF554" s="9"/>
      <c r="JG554" s="9"/>
      <c r="JH554" s="9"/>
      <c r="JI554" s="9"/>
      <c r="JJ554" s="9"/>
      <c r="JK554" s="9"/>
      <c r="JL554" s="9"/>
      <c r="JM554" s="9"/>
      <c r="JN554" s="9"/>
      <c r="JO554" s="9"/>
      <c r="JP554" s="9"/>
      <c r="JQ554" s="9"/>
      <c r="JR554" s="9"/>
      <c r="JS554" s="9"/>
      <c r="JT554" s="9"/>
      <c r="JU554" s="9"/>
      <c r="JV554" s="9"/>
      <c r="JW554" s="9"/>
      <c r="JX554" s="9"/>
      <c r="JY554" s="9"/>
      <c r="JZ554" s="9"/>
      <c r="KA554" s="9"/>
      <c r="KB554" s="9"/>
      <c r="KC554" s="9"/>
      <c r="KD554" s="9"/>
      <c r="KE554" s="9"/>
      <c r="KF554" s="9"/>
      <c r="KG554" s="9"/>
      <c r="KH554" s="9"/>
      <c r="KI554" s="9"/>
      <c r="KJ554" s="9"/>
      <c r="KK554" s="9"/>
      <c r="KL554" s="9"/>
      <c r="KM554" s="9"/>
      <c r="KN554" s="9"/>
      <c r="KO554" s="9"/>
      <c r="KP554" s="9"/>
      <c r="KQ554" s="9"/>
      <c r="KR554" s="9"/>
      <c r="KS554" s="9"/>
      <c r="KT554" s="9"/>
      <c r="KU554" s="9"/>
      <c r="KV554" s="9"/>
      <c r="KW554" s="9"/>
      <c r="KX554" s="9"/>
      <c r="KY554" s="9"/>
      <c r="KZ554" s="9"/>
      <c r="LA554" s="9"/>
      <c r="LB554" s="9"/>
      <c r="LC554" s="9"/>
      <c r="LD554" s="9"/>
      <c r="LE554" s="9"/>
      <c r="LF554" s="9"/>
      <c r="LG554" s="9"/>
      <c r="LH554" s="9"/>
      <c r="LI554" s="9"/>
      <c r="LJ554" s="9"/>
      <c r="LK554" s="9"/>
      <c r="LL554" s="9"/>
      <c r="LM554" s="9"/>
      <c r="LN554" s="9"/>
      <c r="LO554" s="9"/>
      <c r="LP554" s="9"/>
      <c r="LQ554" s="9"/>
      <c r="LR554" s="9"/>
      <c r="LS554" s="9"/>
      <c r="LT554" s="9"/>
      <c r="LU554" s="9"/>
      <c r="LV554" s="9"/>
      <c r="LW554" s="9"/>
      <c r="LX554" s="9"/>
      <c r="LY554" s="9"/>
      <c r="LZ554" s="9"/>
      <c r="MA554" s="9"/>
      <c r="MB554" s="9"/>
      <c r="MC554" s="9"/>
      <c r="MD554" s="9"/>
      <c r="ME554" s="9"/>
      <c r="MF554" s="9"/>
      <c r="MG554" s="9"/>
      <c r="MH554" s="9"/>
      <c r="MI554" s="9"/>
      <c r="MJ554" s="9"/>
      <c r="MK554" s="9"/>
      <c r="ML554" s="9"/>
      <c r="MM554" s="9"/>
      <c r="MN554" s="9"/>
      <c r="MO554" s="9"/>
      <c r="MP554" s="9"/>
      <c r="MQ554" s="9"/>
      <c r="MR554" s="9"/>
      <c r="MS554" s="9"/>
      <c r="MT554" s="9"/>
      <c r="MU554" s="9"/>
      <c r="MV554" s="9"/>
      <c r="MW554" s="9"/>
      <c r="MX554" s="9"/>
      <c r="MY554" s="9"/>
      <c r="MZ554" s="9"/>
      <c r="NA554" s="9"/>
      <c r="NB554" s="9"/>
      <c r="NC554" s="9"/>
      <c r="ND554" s="9"/>
      <c r="NE554" s="9"/>
      <c r="NF554" s="9"/>
      <c r="NG554" s="9"/>
      <c r="NH554" s="9"/>
      <c r="NI554" s="9"/>
      <c r="NJ554" s="9"/>
      <c r="NK554" s="9"/>
      <c r="NL554" s="9"/>
      <c r="NM554" s="9"/>
      <c r="NN554" s="9"/>
      <c r="NO554" s="9"/>
      <c r="NP554" s="9"/>
      <c r="NQ554" s="9"/>
      <c r="NR554" s="9"/>
      <c r="NS554" s="9"/>
      <c r="NT554" s="9"/>
      <c r="NU554" s="9"/>
      <c r="NV554" s="9"/>
      <c r="NW554" s="9"/>
      <c r="NX554" s="9"/>
      <c r="NY554" s="9"/>
      <c r="NZ554" s="9"/>
      <c r="OA554" s="9"/>
      <c r="OB554" s="9"/>
      <c r="OC554" s="9"/>
      <c r="OD554" s="9"/>
      <c r="OE554" s="9"/>
      <c r="OF554" s="9"/>
      <c r="OG554" s="9"/>
      <c r="OH554" s="9"/>
      <c r="OI554" s="9"/>
      <c r="OJ554" s="9"/>
      <c r="OK554" s="9"/>
      <c r="OL554" s="9"/>
      <c r="OM554" s="9"/>
      <c r="ON554" s="9"/>
      <c r="OO554" s="9"/>
      <c r="OP554" s="9"/>
      <c r="OQ554" s="9"/>
      <c r="OR554" s="9"/>
      <c r="OS554" s="9"/>
      <c r="OT554" s="9"/>
      <c r="OU554" s="9"/>
      <c r="OV554" s="9"/>
      <c r="OW554" s="9"/>
      <c r="OX554" s="9"/>
      <c r="OY554" s="9"/>
      <c r="OZ554" s="9"/>
      <c r="PA554" s="9"/>
      <c r="PB554" s="9"/>
      <c r="PC554" s="9"/>
      <c r="PD554" s="9"/>
      <c r="PE554" s="9"/>
      <c r="PF554" s="9"/>
      <c r="PG554" s="9"/>
      <c r="PH554" s="9"/>
      <c r="PI554" s="9"/>
      <c r="PJ554" s="9"/>
      <c r="PK554" s="9"/>
      <c r="PL554" s="9"/>
      <c r="PM554" s="9"/>
      <c r="PN554" s="9"/>
      <c r="PO554" s="9"/>
      <c r="PP554" s="9"/>
      <c r="PQ554" s="9"/>
      <c r="PR554" s="9"/>
      <c r="PS554" s="9"/>
      <c r="PT554" s="9"/>
      <c r="PU554" s="9"/>
      <c r="PV554" s="9"/>
      <c r="PW554" s="9"/>
      <c r="PZ554" s="38"/>
      <c r="QA554" s="38"/>
      <c r="QB554" s="38"/>
      <c r="QC554" s="38"/>
      <c r="QD554" s="48"/>
      <c r="QE554" s="11"/>
      <c r="QF554" s="11"/>
      <c r="QG554" s="11"/>
      <c r="QH554" s="11"/>
      <c r="QI554" s="11"/>
      <c r="QJ554" s="11"/>
      <c r="QK554" s="11"/>
      <c r="QL554" s="11"/>
      <c r="QM554" s="11"/>
      <c r="QN554" s="11"/>
      <c r="QO554" s="11"/>
      <c r="QP554" s="11"/>
      <c r="QQ554" s="11"/>
      <c r="QR554" s="11"/>
      <c r="QS554" s="11"/>
      <c r="QT554" s="11"/>
      <c r="QU554" s="11"/>
      <c r="QV554" s="11"/>
      <c r="QW554" s="11"/>
      <c r="QX554" s="11"/>
      <c r="QY554" s="11"/>
      <c r="QZ554" s="11"/>
      <c r="RA554" s="11"/>
      <c r="RB554" s="11"/>
      <c r="RC554" s="11"/>
      <c r="RD554" s="11"/>
      <c r="RE554" s="11"/>
      <c r="RF554" s="11"/>
      <c r="RG554" s="11"/>
      <c r="RH554" s="11"/>
      <c r="RI554" s="11"/>
      <c r="RJ554" s="11"/>
      <c r="RK554" s="11"/>
      <c r="RL554" s="11"/>
      <c r="RM554" s="11"/>
      <c r="RN554" s="11"/>
      <c r="RO554" s="11"/>
      <c r="RP554" s="11"/>
      <c r="RQ554" s="11"/>
      <c r="RR554" s="11"/>
      <c r="RS554" s="11"/>
      <c r="RT554" s="11"/>
      <c r="RU554" s="11"/>
      <c r="RV554" s="11"/>
      <c r="RW554" s="11"/>
      <c r="RX554" s="11"/>
      <c r="RY554" s="11"/>
      <c r="RZ554" s="11"/>
      <c r="SA554" s="11"/>
      <c r="SB554" s="11"/>
      <c r="SC554" s="11"/>
      <c r="SD554" s="11"/>
      <c r="SE554" s="11"/>
      <c r="SF554" s="11"/>
      <c r="SG554" s="11"/>
      <c r="SH554" s="11"/>
      <c r="SI554" s="11"/>
      <c r="SJ554" s="11"/>
      <c r="SK554" s="11"/>
      <c r="SL554" s="11"/>
      <c r="SM554" s="11"/>
      <c r="SN554" s="11"/>
      <c r="SO554" s="11"/>
      <c r="SP554" s="11"/>
      <c r="SQ554" s="11"/>
      <c r="SR554" s="11"/>
      <c r="SS554" s="11"/>
      <c r="ST554" s="11"/>
      <c r="SU554" s="9"/>
      <c r="SV554" s="9"/>
      <c r="SW554" s="9"/>
      <c r="SX554" s="9"/>
      <c r="SY554" s="9"/>
      <c r="SZ554" s="9"/>
      <c r="TA554" s="9"/>
      <c r="TB554" s="9"/>
      <c r="TC554" s="9"/>
      <c r="TD554" s="9"/>
      <c r="TE554" s="9"/>
      <c r="TF554" s="9"/>
      <c r="TG554" s="9"/>
      <c r="TH554" s="9"/>
      <c r="TI554" s="9"/>
      <c r="TJ554" s="9"/>
      <c r="TK554" s="9"/>
      <c r="TL554" s="9"/>
      <c r="TM554" s="9"/>
      <c r="TN554" s="9"/>
      <c r="TO554" s="9"/>
      <c r="TP554" s="9"/>
      <c r="TQ554" s="9"/>
      <c r="TR554" s="9"/>
      <c r="TS554" s="9"/>
      <c r="TT554" s="9"/>
      <c r="TU554" s="9"/>
      <c r="TV554" s="9"/>
      <c r="TW554" s="9"/>
      <c r="TX554" s="9"/>
      <c r="TY554" s="9"/>
      <c r="TZ554" s="9"/>
      <c r="UA554" s="9"/>
      <c r="UB554" s="9"/>
      <c r="UC554" s="9"/>
      <c r="UD554" s="9"/>
      <c r="UE554" s="9"/>
      <c r="UF554" s="9"/>
      <c r="UG554" s="9"/>
      <c r="UH554" s="9"/>
      <c r="UI554" s="9"/>
      <c r="UJ554" s="9"/>
      <c r="UK554" s="9"/>
      <c r="UL554" s="9"/>
      <c r="UM554" s="9"/>
      <c r="UN554" s="9"/>
      <c r="UO554" s="9"/>
      <c r="UP554" s="9"/>
      <c r="UQ554" s="9"/>
      <c r="UR554" s="9"/>
      <c r="US554" s="9"/>
      <c r="UT554" s="9"/>
      <c r="UU554" s="9"/>
      <c r="UV554" s="9"/>
      <c r="UW554" s="9"/>
      <c r="UX554" s="9"/>
      <c r="UY554" s="9"/>
      <c r="UZ554" s="9"/>
      <c r="VA554" s="9"/>
      <c r="VB554" s="9"/>
      <c r="VC554" s="9"/>
      <c r="VD554" s="9"/>
      <c r="VE554" s="9"/>
      <c r="VF554" s="9"/>
      <c r="VG554" s="9"/>
      <c r="VH554" s="9"/>
      <c r="VI554" s="9"/>
      <c r="VJ554" s="9"/>
      <c r="VK554" s="9"/>
      <c r="VL554" s="9"/>
      <c r="VM554" s="9"/>
      <c r="VN554" s="9"/>
      <c r="VO554" s="9"/>
      <c r="VP554" s="9"/>
      <c r="VQ554" s="9"/>
      <c r="VR554" s="9"/>
      <c r="VS554" s="9"/>
      <c r="VT554" s="9"/>
      <c r="VU554" s="9"/>
      <c r="VV554" s="9"/>
      <c r="VW554" s="9"/>
      <c r="VX554" s="9"/>
      <c r="VY554" s="9"/>
      <c r="VZ554" s="9"/>
      <c r="WA554" s="9"/>
      <c r="WB554" s="9"/>
      <c r="WC554" s="9"/>
      <c r="WD554" s="9"/>
      <c r="WE554" s="9"/>
      <c r="WF554" s="9"/>
      <c r="WG554" s="9"/>
      <c r="WH554" s="9"/>
      <c r="WI554" s="9"/>
      <c r="WJ554" s="9"/>
      <c r="WK554" s="9"/>
      <c r="WL554" s="9"/>
      <c r="WM554" s="9"/>
      <c r="WN554" s="9"/>
      <c r="WO554" s="9"/>
      <c r="WP554" s="9"/>
      <c r="WQ554" s="9"/>
      <c r="WR554" s="9"/>
      <c r="WS554" s="9"/>
      <c r="WT554" s="9"/>
      <c r="WU554" s="9"/>
      <c r="WV554" s="9"/>
      <c r="WW554" s="9"/>
      <c r="WX554" s="9"/>
      <c r="WY554" s="9"/>
      <c r="WZ554" s="9"/>
      <c r="XA554" s="9"/>
      <c r="XB554" s="9">
        <f ref="XB554:XK555" si="314" t="shared">XB490/$E554*WZ$509</f>
        <v>3252.6475037821479</v>
      </c>
      <c r="XC554" s="9">
        <f si="314" t="shared"/>
        <v>3258.9510842158343</v>
      </c>
      <c r="XD554" s="9">
        <f si="314" t="shared"/>
        <v>3263.9939485627829</v>
      </c>
      <c r="XE554" s="9">
        <f si="314" t="shared"/>
        <v>3260.2118003025716</v>
      </c>
      <c r="XF554" s="9">
        <f si="314" t="shared"/>
        <v>3275.3403933434188</v>
      </c>
      <c r="XG554" s="9">
        <f si="314" t="shared"/>
        <v>3272.8189611699445</v>
      </c>
      <c r="XH554" s="9">
        <f si="314" t="shared"/>
        <v>6543.1164901664142</v>
      </c>
      <c r="XI554" s="9">
        <f si="314" t="shared"/>
        <v>7548.3766810194338</v>
      </c>
      <c r="XJ554" s="9">
        <f si="314" t="shared"/>
        <v>7571.6203351565227</v>
      </c>
      <c r="XK554" s="9">
        <f si="314" t="shared"/>
        <v>7519.3221133480738</v>
      </c>
      <c r="XL554" s="9">
        <f ref="XL554:XU555" si="315" t="shared">XL490/$E554*XJ$509</f>
        <v>7554.1875945537058</v>
      </c>
      <c r="XM554" s="9">
        <f si="315" t="shared"/>
        <v>11131.087298576362</v>
      </c>
      <c r="XN554" s="9">
        <f si="315" t="shared"/>
        <v>11143.876751619535</v>
      </c>
      <c r="XO554" s="9">
        <f si="315" t="shared"/>
        <v>11173.718808720278</v>
      </c>
      <c r="XP554" s="9">
        <f si="315" t="shared"/>
        <v>11216.350318864193</v>
      </c>
      <c r="XQ554" s="9">
        <f si="315" t="shared"/>
        <v>12046.549291283602</v>
      </c>
      <c r="XR554" s="9">
        <f si="315" t="shared"/>
        <v>12092.284102564101</v>
      </c>
      <c r="XS554" s="9">
        <f si="315" t="shared"/>
        <v>12115.15150820435</v>
      </c>
      <c r="XT554" s="9">
        <f si="315" t="shared"/>
        <v>12110.578027076303</v>
      </c>
      <c r="XU554" s="9">
        <f si="315" t="shared"/>
        <v>13005.447311765389</v>
      </c>
      <c r="XV554" s="9">
        <f ref="XV554:YE555" si="316" t="shared">XV490/$E554*XT$509</f>
        <v>13083.822888785446</v>
      </c>
      <c r="XW554" s="9">
        <f si="316" t="shared"/>
        <v>13005.447311765389</v>
      </c>
      <c r="XX554" s="9">
        <f si="316" t="shared"/>
        <v>14040.600687381198</v>
      </c>
      <c r="XY554" s="9">
        <f si="316" t="shared"/>
        <v>14087.681688195817</v>
      </c>
      <c r="XZ554" s="9">
        <f si="316" t="shared"/>
        <v>14155.687578261375</v>
      </c>
      <c r="YA554" s="9">
        <f si="316" t="shared"/>
        <v>14213.231023701461</v>
      </c>
      <c r="YB554" s="9">
        <f si="316" t="shared"/>
        <v>14244.618357577872</v>
      </c>
      <c r="YC554" s="9">
        <f si="316" t="shared"/>
        <v>14276.005691454282</v>
      </c>
      <c r="YD554" s="9">
        <f si="316" t="shared"/>
        <v>14370.167693083515</v>
      </c>
      <c r="YE554" s="9">
        <f si="316" t="shared"/>
        <v>14391.092582334459</v>
      </c>
      <c r="YF554" s="9">
        <f ref="YF554:YO555" si="317" t="shared">YF490/$E554*YD$509</f>
        <v>14401.55502695993</v>
      </c>
      <c r="YG554" s="9">
        <f si="317" t="shared"/>
        <v>14427.711138523606</v>
      </c>
      <c r="YH554" s="9">
        <f si="317" t="shared"/>
        <v>14548.029251716513</v>
      </c>
      <c r="YI554" s="9">
        <f si="317" t="shared"/>
        <v>14438.173583149075</v>
      </c>
      <c r="YJ554" s="9">
        <f si="317" t="shared"/>
        <v>14548.029251716514</v>
      </c>
      <c r="YK554" s="9">
        <f si="317" t="shared"/>
        <v>14558.491696341982</v>
      </c>
      <c r="YL554" s="9">
        <f si="317" t="shared"/>
        <v>14631.728808720276</v>
      </c>
      <c r="YM554" s="9">
        <f si="317" t="shared"/>
        <v>14684.041031847628</v>
      </c>
      <c r="YN554" s="9">
        <f si="317" t="shared"/>
        <v>14725.890810349511</v>
      </c>
      <c r="YO554" s="9">
        <f si="317" t="shared"/>
        <v>14736.35325497498</v>
      </c>
      <c r="YP554" s="9">
        <f ref="YP554:YY555" si="318" t="shared">YP490/$E554*YN$509</f>
        <v>14867.13381279336</v>
      </c>
      <c r="YQ554" s="9">
        <f si="318" t="shared"/>
        <v>14861.902590480626</v>
      </c>
      <c r="YR554" s="9">
        <f si="318" t="shared"/>
        <v>14882.827479731564</v>
      </c>
      <c r="YS554" s="9">
        <f si="318" t="shared"/>
        <v>14888.058702044302</v>
      </c>
      <c r="YT554" s="9">
        <f si="318" t="shared"/>
        <v>14940.37092517165</v>
      </c>
      <c r="YU554" s="9">
        <f si="318" t="shared"/>
        <v>14804.359145040537</v>
      </c>
      <c r="YV554" s="9">
        <f si="318" t="shared"/>
        <v>14908.98359129524</v>
      </c>
      <c r="YW554" s="9">
        <f si="318" t="shared"/>
        <v>14914.214813607978</v>
      </c>
      <c r="YX554" s="9">
        <f si="318" t="shared"/>
        <v>15076.382705302765</v>
      </c>
      <c r="YY554" s="9">
        <f si="318" t="shared"/>
        <v>15128.694928430117</v>
      </c>
      <c r="YZ554" s="9">
        <f ref="YZ554:ZI555" si="319" t="shared">YZ490/$E554*YX$509</f>
        <v>15149.619817681059</v>
      </c>
      <c r="ZA554" s="9">
        <f si="319" t="shared"/>
        <v>15144.388595368324</v>
      </c>
      <c r="ZB554" s="9">
        <f si="319" t="shared"/>
        <v>15259.475486248497</v>
      </c>
      <c r="ZC554" s="9">
        <f si="319" t="shared"/>
        <v>15222.856930059352</v>
      </c>
      <c r="ZD554" s="9">
        <f si="319" t="shared"/>
        <v>15191.469596182938</v>
      </c>
      <c r="ZE554" s="9">
        <f si="319" t="shared"/>
        <v>15222.856930059352</v>
      </c>
      <c r="ZF554" s="9">
        <f si="319" t="shared"/>
        <v>15264.706708561233</v>
      </c>
      <c r="ZG554" s="9">
        <f si="319" t="shared"/>
        <v>15201.932040808411</v>
      </c>
      <c r="ZH554" s="9">
        <f si="319" t="shared"/>
        <v>15275.169153186702</v>
      </c>
      <c r="ZI554" s="9">
        <f si="319" t="shared"/>
        <v>15306.556487063115</v>
      </c>
      <c r="ZJ554" s="9">
        <f ref="ZJ554:ZS555" si="320" t="shared">ZJ490/$E554*ZH$509</f>
        <v>15306.556487063115</v>
      </c>
      <c r="ZK554" s="9">
        <f si="320" t="shared"/>
        <v>15285.631597800835</v>
      </c>
      <c r="ZL554" s="9">
        <f si="320" t="shared"/>
        <v>15311.787709364491</v>
      </c>
      <c r="ZM554" s="9">
        <f si="320" t="shared"/>
        <v>15390.256044055461</v>
      </c>
      <c r="ZN554" s="9">
        <f si="320" t="shared"/>
        <v>15343.175043240879</v>
      </c>
      <c r="ZO554" s="9">
        <f si="320" t="shared"/>
        <v>15395.487266368193</v>
      </c>
      <c r="ZP554" s="9">
        <f si="320" t="shared"/>
        <v>15395.487266368193</v>
      </c>
      <c r="ZQ554" s="9">
        <f si="320" t="shared"/>
        <v>15353.637487866341</v>
      </c>
      <c r="ZR554" s="9">
        <f si="320" t="shared"/>
        <v>15453.030711808235</v>
      </c>
      <c r="ZS554" s="9">
        <f si="320" t="shared"/>
        <v>15411.180933306387</v>
      </c>
      <c r="ZT554" s="9">
        <f ref="ZT554:AAC555" si="321" t="shared">ZT490/$E554*ZR$509</f>
        <v>15484.418045684624</v>
      </c>
      <c r="ZU554" s="9">
        <f si="321" t="shared"/>
        <v>15531.499046499204</v>
      </c>
      <c r="ZV554" s="9">
        <f si="321" t="shared"/>
        <v>15751.210383633921</v>
      </c>
      <c r="ZW554" s="9">
        <f si="321" t="shared"/>
        <v>15793.060162135769</v>
      </c>
      <c r="ZX554" s="9">
        <f si="321" t="shared"/>
        <v>15902.915830703127</v>
      </c>
      <c r="ZY554" s="9">
        <f si="321" t="shared"/>
        <v>15981.384165394096</v>
      </c>
      <c r="ZZ554" s="9">
        <f si="321" t="shared"/>
        <v>16080.77738933599</v>
      </c>
      <c r="AAA554" s="9">
        <f si="321" t="shared"/>
        <v>16143.552057088767</v>
      </c>
      <c r="AAB554" s="9">
        <f si="321" t="shared"/>
        <v>16321.413615721631</v>
      </c>
      <c r="AAC554" s="9">
        <f si="321" t="shared"/>
        <v>16441.731728914452</v>
      </c>
      <c r="AAD554" s="9">
        <f ref="AAD554:AAM555" si="322" t="shared">AAD490/$E554*AAB$509</f>
        <v>16619.593287547315</v>
      </c>
      <c r="AAE554" s="9">
        <f si="322" t="shared"/>
        <v>16619.593287547315</v>
      </c>
      <c r="AAF554" s="9">
        <f si="322" t="shared"/>
        <v>16750.373845365597</v>
      </c>
      <c r="AAG554" s="9">
        <f si="322" t="shared"/>
        <v>16923.00418168573</v>
      </c>
      <c r="AAH554" s="9">
        <f si="322" t="shared"/>
        <v>17503.669858398905</v>
      </c>
      <c r="AAI554" s="9">
        <f si="322" t="shared"/>
        <v>17634.450416217187</v>
      </c>
      <c r="AAJ554" s="9">
        <f si="322" t="shared"/>
        <v>17786.155863286393</v>
      </c>
      <c r="AAK554" s="9">
        <f si="322" t="shared"/>
        <v>17953.554977293792</v>
      </c>
      <c r="AAL554" s="9">
        <f si="322" t="shared"/>
        <v>18058.179423548419</v>
      </c>
      <c r="AAM554" s="9">
        <f si="322" t="shared"/>
        <v>18183.728759053971</v>
      </c>
      <c r="AAN554" s="9">
        <f ref="AAN554:AAQ555" si="323" t="shared">AAN490/$E554*AAL$509</f>
        <v>18633.613877948861</v>
      </c>
      <c r="AAO554" s="9">
        <f si="323" t="shared"/>
        <v>18743.469546516219</v>
      </c>
      <c r="AAP554" s="9">
        <f si="323" t="shared"/>
        <v>18853.325215083576</v>
      </c>
      <c r="AAQ554" s="9">
        <f si="323" t="shared"/>
        <v>18848.093992770846</v>
      </c>
      <c r="AAR554" s="9">
        <f si="313" t="shared"/>
        <v>19067.805329905557</v>
      </c>
      <c r="AAS554" s="9">
        <f si="313" t="shared"/>
        <v>19209.048332349303</v>
      </c>
      <c r="AAT554" s="9">
        <f si="313" t="shared"/>
        <v>19501.996781862257</v>
      </c>
      <c r="AAU554" s="9">
        <f si="313" t="shared"/>
        <v>19632.777339680539</v>
      </c>
      <c r="AAV554" s="9">
        <f si="313" t="shared"/>
        <v>19690.320785120581</v>
      </c>
      <c r="AAW554" s="9">
        <f si="313" t="shared"/>
        <v>19575.233894240493</v>
      </c>
      <c r="AAX554" s="9">
        <f si="313" t="shared"/>
        <v>19700.783229746048</v>
      </c>
      <c r="AAY554" s="9">
        <f si="313" t="shared"/>
        <v>19794.945231375208</v>
      </c>
      <c r="AAZ554" s="9">
        <f si="313" t="shared"/>
        <v>19763.55789749882</v>
      </c>
      <c r="ABA554" s="9">
        <f si="313" t="shared"/>
        <v>19737.401785935166</v>
      </c>
      <c r="ABB554" s="9">
        <v>19826.347217905299</v>
      </c>
      <c r="ABC554" s="89">
        <v>19779.282585585333</v>
      </c>
      <c r="ABD554" s="9">
        <v>19930.995225585219</v>
      </c>
      <c r="ABE554" s="9">
        <v>20042.520872945137</v>
      </c>
      <c r="ABF554" s="9">
        <v>20140.156385265065</v>
      </c>
      <c r="ABG554" s="9">
        <v>20213.38301950501</v>
      </c>
      <c r="ABH554" s="9">
        <v>20260.852218864977</v>
      </c>
      <c r="ABI554" s="9">
        <v>20270.966394864969</v>
      </c>
      <c r="ABJ554" s="9">
        <v>20396.517032944874</v>
      </c>
      <c r="ABK554" s="9">
        <v>20332.056017904924</v>
      </c>
      <c r="ABL554" s="9">
        <v>20438.726860784842</v>
      </c>
      <c r="ABM554" s="9">
        <v>20453.29127422483</v>
      </c>
      <c r="ABN554" s="9">
        <v>20510.33522686479</v>
      </c>
      <c r="ABO554" s="9">
        <v>20490.646297584808</v>
      </c>
      <c r="ABP554" s="9">
        <v>20611.072419824715</v>
      </c>
      <c r="ABQ554" s="9">
        <v>20691.041838064659</v>
      </c>
      <c r="ABR554" s="9">
        <v>21039.913482224398</v>
      </c>
      <c r="ABS554" s="9">
        <v>21076.594227184371</v>
      </c>
      <c r="ABT554" s="9">
        <v>21160.339604464309</v>
      </c>
      <c r="ABU554" s="9">
        <v>21249.209497584245</v>
      </c>
      <c r="ABV554" s="9">
        <v>21322.166420464189</v>
      </c>
      <c r="ABW554" s="9">
        <v>21243.950126064246</v>
      </c>
      <c r="ABX554" s="9">
        <v>21308.950563824201</v>
      </c>
      <c r="ABY554" s="12" t="s">
        <v>3</v>
      </c>
    </row>
    <row ht="12.75" r="555" spans="1:753" x14ac:dyDescent="0.2">
      <c r="A555" s="1">
        <v>55450</v>
      </c>
      <c r="B555" s="1">
        <v>0.75</v>
      </c>
      <c r="C555" s="1" t="s">
        <v>53</v>
      </c>
      <c r="E555" s="23">
        <v>207.76667</v>
      </c>
      <c r="F555" s="1">
        <v>2047</v>
      </c>
      <c r="G555" s="24">
        <v>39407</v>
      </c>
      <c r="H555" s="18">
        <v>54018</v>
      </c>
      <c r="J555" s="4" t="s">
        <v>57</v>
      </c>
      <c r="GS555" s="23"/>
      <c r="HR555" s="9"/>
      <c r="HS555" s="9"/>
      <c r="HT555" s="9"/>
      <c r="HU555" s="9"/>
      <c r="HV555" s="9"/>
      <c r="HW555" s="9"/>
      <c r="HX555" s="9"/>
      <c r="HY555" s="9"/>
      <c r="HZ555" s="9"/>
      <c r="IA555" s="9"/>
      <c r="IB555" s="9"/>
      <c r="IC555" s="9"/>
      <c r="ID555" s="9"/>
      <c r="IE555" s="9"/>
      <c r="IF555" s="9"/>
      <c r="IG555" s="9"/>
      <c r="IH555" s="9"/>
      <c r="II555" s="9"/>
      <c r="IJ555" s="9"/>
      <c r="IK555" s="9"/>
      <c r="IL555" s="9"/>
      <c r="IM555" s="9"/>
      <c r="IN555" s="9"/>
      <c r="IO555" s="9"/>
      <c r="IP555" s="9"/>
      <c r="IQ555" s="9"/>
      <c r="IR555" s="9"/>
      <c r="IS555" s="9"/>
      <c r="IT555" s="9"/>
      <c r="IU555" s="9"/>
      <c r="IV555" s="9"/>
      <c r="IW555" s="9"/>
      <c r="IX555" s="9"/>
      <c r="IY555" s="9"/>
      <c r="IZ555" s="9"/>
      <c r="JA555" s="9"/>
      <c r="JB555" s="9"/>
      <c r="JC555" s="9"/>
      <c r="JD555" s="9"/>
      <c r="JE555" s="9"/>
      <c r="JF555" s="9"/>
      <c r="JG555" s="9"/>
      <c r="JH555" s="9"/>
      <c r="JI555" s="9"/>
      <c r="JJ555" s="9"/>
      <c r="JK555" s="9"/>
      <c r="JL555" s="9"/>
      <c r="JM555" s="9"/>
      <c r="JN555" s="9"/>
      <c r="JO555" s="9"/>
      <c r="JP555" s="9"/>
      <c r="JQ555" s="9"/>
      <c r="JR555" s="9"/>
      <c r="JS555" s="9"/>
      <c r="JT555" s="9"/>
      <c r="JU555" s="9"/>
      <c r="JV555" s="9"/>
      <c r="JW555" s="9"/>
      <c r="JX555" s="9"/>
      <c r="JY555" s="9"/>
      <c r="JZ555" s="9"/>
      <c r="KA555" s="9"/>
      <c r="KB555" s="9"/>
      <c r="KC555" s="9"/>
      <c r="KD555" s="9"/>
      <c r="KE555" s="9"/>
      <c r="KF555" s="9"/>
      <c r="KG555" s="9"/>
      <c r="KH555" s="9"/>
      <c r="KI555" s="9"/>
      <c r="KJ555" s="9"/>
      <c r="KK555" s="9"/>
      <c r="KL555" s="9"/>
      <c r="KM555" s="9"/>
      <c r="KN555" s="9"/>
      <c r="KO555" s="9"/>
      <c r="KP555" s="9"/>
      <c r="KQ555" s="9"/>
      <c r="KR555" s="9"/>
      <c r="KS555" s="9"/>
      <c r="KT555" s="9"/>
      <c r="KU555" s="9"/>
      <c r="KV555" s="9"/>
      <c r="KW555" s="9"/>
      <c r="KX555" s="9"/>
      <c r="KY555" s="9"/>
      <c r="KZ555" s="9"/>
      <c r="LA555" s="9"/>
      <c r="LB555" s="9"/>
      <c r="LC555" s="9"/>
      <c r="LD555" s="9"/>
      <c r="LE555" s="9"/>
      <c r="LF555" s="9"/>
      <c r="LG555" s="9"/>
      <c r="LH555" s="9"/>
      <c r="LI555" s="9"/>
      <c r="LJ555" s="9"/>
      <c r="LK555" s="9"/>
      <c r="LL555" s="9"/>
      <c r="LM555" s="9"/>
      <c r="LN555" s="9"/>
      <c r="LO555" s="9"/>
      <c r="LP555" s="9"/>
      <c r="LQ555" s="9"/>
      <c r="LR555" s="9"/>
      <c r="LS555" s="9"/>
      <c r="LT555" s="9"/>
      <c r="LU555" s="9"/>
      <c r="LV555" s="9"/>
      <c r="LW555" s="9"/>
      <c r="LX555" s="9"/>
      <c r="LY555" s="9"/>
      <c r="LZ555" s="9"/>
      <c r="MA555" s="9"/>
      <c r="MB555" s="9"/>
      <c r="MC555" s="9"/>
      <c r="MD555" s="9"/>
      <c r="ME555" s="9"/>
      <c r="MF555" s="9"/>
      <c r="MG555" s="9"/>
      <c r="MH555" s="9"/>
      <c r="MI555" s="9"/>
      <c r="MJ555" s="9"/>
      <c r="MK555" s="9"/>
      <c r="ML555" s="9"/>
      <c r="MM555" s="9"/>
      <c r="MN555" s="9"/>
      <c r="MO555" s="9"/>
      <c r="MP555" s="9"/>
      <c r="MQ555" s="9"/>
      <c r="MR555" s="9"/>
      <c r="MS555" s="9"/>
      <c r="MT555" s="9"/>
      <c r="MU555" s="9"/>
      <c r="MV555" s="9"/>
      <c r="MW555" s="9"/>
      <c r="MX555" s="9"/>
      <c r="MY555" s="9"/>
      <c r="MZ555" s="9"/>
      <c r="NA555" s="9"/>
      <c r="NB555" s="9"/>
      <c r="NC555" s="9"/>
      <c r="ND555" s="9"/>
      <c r="NE555" s="9"/>
      <c r="NF555" s="9"/>
      <c r="NG555" s="9"/>
      <c r="NH555" s="9"/>
      <c r="NI555" s="9"/>
      <c r="NJ555" s="9"/>
      <c r="NK555" s="9"/>
      <c r="NL555" s="9"/>
      <c r="NM555" s="9"/>
      <c r="NN555" s="9"/>
      <c r="NO555" s="9"/>
      <c r="NP555" s="9"/>
      <c r="NQ555" s="9"/>
      <c r="NR555" s="9"/>
      <c r="NS555" s="9"/>
      <c r="NT555" s="9"/>
      <c r="NU555" s="9"/>
      <c r="NV555" s="9"/>
      <c r="NW555" s="9"/>
      <c r="NX555" s="9"/>
      <c r="NY555" s="9"/>
      <c r="NZ555" s="9"/>
      <c r="OA555" s="9"/>
      <c r="OB555" s="9"/>
      <c r="OC555" s="9"/>
      <c r="OD555" s="9"/>
      <c r="OE555" s="9"/>
      <c r="OF555" s="9"/>
      <c r="OG555" s="9"/>
      <c r="OH555" s="9"/>
      <c r="OI555" s="9"/>
      <c r="OJ555" s="9"/>
      <c r="OK555" s="9"/>
      <c r="OL555" s="9"/>
      <c r="OM555" s="9"/>
      <c r="ON555" s="9"/>
      <c r="OO555" s="9"/>
      <c r="OP555" s="9"/>
      <c r="OQ555" s="9"/>
      <c r="OR555" s="9"/>
      <c r="OS555" s="9"/>
      <c r="OT555" s="9"/>
      <c r="OU555" s="9"/>
      <c r="OV555" s="9"/>
      <c r="OW555" s="9"/>
      <c r="OX555" s="9"/>
      <c r="OY555" s="9"/>
      <c r="OZ555" s="9"/>
      <c r="PA555" s="9"/>
      <c r="PB555" s="9"/>
      <c r="PC555" s="9"/>
      <c r="PD555" s="9"/>
      <c r="PE555" s="9"/>
      <c r="PF555" s="9"/>
      <c r="PG555" s="9"/>
      <c r="PH555" s="9"/>
      <c r="PI555" s="9"/>
      <c r="PJ555" s="9"/>
      <c r="PK555" s="9"/>
      <c r="PL555" s="9"/>
      <c r="PM555" s="9"/>
      <c r="PN555" s="9"/>
      <c r="PO555" s="9"/>
      <c r="PP555" s="9"/>
      <c r="PQ555" s="9"/>
      <c r="PR555" s="9"/>
      <c r="PS555" s="9"/>
      <c r="PT555" s="9"/>
      <c r="PU555" s="9"/>
      <c r="PV555" s="9"/>
      <c r="PW555" s="9"/>
      <c r="PZ555" s="38"/>
      <c r="QA555" s="38"/>
      <c r="QB555" s="38"/>
      <c r="QC555" s="38"/>
      <c r="QD555" s="48"/>
      <c r="QE555" s="9"/>
      <c r="QF555" s="9"/>
      <c r="QG555" s="9"/>
      <c r="QH555" s="9"/>
      <c r="QI555" s="9"/>
      <c r="QJ555" s="9"/>
      <c r="QK555" s="9"/>
      <c r="QL555" s="9"/>
      <c r="QM555" s="9"/>
      <c r="QN555" s="9"/>
      <c r="QO555" s="9"/>
      <c r="QP555" s="9"/>
      <c r="QQ555" s="9"/>
      <c r="QR555" s="9"/>
      <c r="QS555" s="9"/>
      <c r="QT555" s="9"/>
      <c r="QU555" s="9"/>
      <c r="QV555" s="9"/>
      <c r="QW555" s="9"/>
      <c r="QX555" s="9"/>
      <c r="QY555" s="9"/>
      <c r="QZ555" s="9"/>
      <c r="RA555" s="9"/>
      <c r="RB555" s="9"/>
      <c r="RC555" s="9"/>
      <c r="RD555" s="9"/>
      <c r="RE555" s="9"/>
      <c r="RF555" s="9"/>
      <c r="RG555" s="9"/>
      <c r="RH555" s="9"/>
      <c r="RI555" s="9"/>
      <c r="RJ555" s="9"/>
      <c r="RK555" s="9"/>
      <c r="RL555" s="9"/>
      <c r="RM555" s="9"/>
      <c r="RN555" s="9"/>
      <c r="RO555" s="9"/>
      <c r="RP555" s="9"/>
      <c r="RQ555" s="9"/>
      <c r="RR555" s="9"/>
      <c r="RS555" s="9"/>
      <c r="RT555" s="9"/>
      <c r="RU555" s="9"/>
      <c r="RV555" s="9"/>
      <c r="RW555" s="9"/>
      <c r="RX555" s="9"/>
      <c r="RY555" s="9"/>
      <c r="RZ555" s="9"/>
      <c r="SA555" s="9"/>
      <c r="SB555" s="9"/>
      <c r="SC555" s="9"/>
      <c r="SD555" s="9"/>
      <c r="SE555" s="9"/>
      <c r="SF555" s="9"/>
      <c r="SG555" s="9"/>
      <c r="SH555" s="9"/>
      <c r="SI555" s="9"/>
      <c r="SJ555" s="9"/>
      <c r="SK555" s="9"/>
      <c r="SL555" s="9"/>
      <c r="SM555" s="9"/>
      <c r="SN555" s="9"/>
      <c r="SO555" s="9"/>
      <c r="SP555" s="9"/>
      <c r="SQ555" s="9"/>
      <c r="SR555" s="9"/>
      <c r="SS555" s="9"/>
      <c r="ST555" s="9"/>
      <c r="SU555" s="9"/>
      <c r="SV555" s="9"/>
      <c r="SW555" s="9"/>
      <c r="SX555" s="9"/>
      <c r="SY555" s="9"/>
      <c r="SZ555" s="9"/>
      <c r="TA555" s="9"/>
      <c r="TB555" s="9"/>
      <c r="TC555" s="9"/>
      <c r="TD555" s="9"/>
      <c r="TE555" s="9"/>
      <c r="TF555" s="9"/>
      <c r="TG555" s="9"/>
      <c r="TH555" s="9"/>
      <c r="TI555" s="9"/>
      <c r="TJ555" s="9"/>
      <c r="TK555" s="9"/>
      <c r="TL555" s="9"/>
      <c r="TM555" s="9"/>
      <c r="TN555" s="9"/>
      <c r="TO555" s="9">
        <f ref="TO555:VZ555" si="324" t="shared">TO491/$E555*TM$509</f>
        <v>750.84227898536369</v>
      </c>
      <c r="TP555" s="9">
        <f si="324" t="shared"/>
        <v>754.09111576943496</v>
      </c>
      <c r="TQ555" s="9">
        <f si="324" t="shared"/>
        <v>1495.7904460806924</v>
      </c>
      <c r="TR555" s="9">
        <f si="324" t="shared"/>
        <v>1504.3500480611256</v>
      </c>
      <c r="TS555" s="9">
        <f si="324" t="shared"/>
        <v>1496.5037462457285</v>
      </c>
      <c r="TT555" s="9">
        <f si="324" t="shared"/>
        <v>2236.4376345830638</v>
      </c>
      <c r="TU555" s="9">
        <f si="324" t="shared"/>
        <v>2243.8430572141333</v>
      </c>
      <c r="TV555" s="9">
        <f si="324" t="shared"/>
        <v>2933.4445221651767</v>
      </c>
      <c r="TW555" s="9">
        <f si="324" t="shared"/>
        <v>2948.5229753164931</v>
      </c>
      <c r="TX555" s="9">
        <f si="324" t="shared"/>
        <v>2971.8260392776187</v>
      </c>
      <c r="TY555" s="9">
        <f si="324" t="shared"/>
        <v>2967.7137338727139</v>
      </c>
      <c r="TZ555" s="9">
        <f si="324" t="shared"/>
        <v>2977.309113150824</v>
      </c>
      <c r="UA555" s="9">
        <f si="324" t="shared"/>
        <v>3729.5837681760991</v>
      </c>
      <c r="UB555" s="9">
        <f si="324" t="shared"/>
        <v>3717.6299740473291</v>
      </c>
      <c r="UC555" s="9">
        <f si="324" t="shared"/>
        <v>4468.3201593402828</v>
      </c>
      <c r="UD555" s="9">
        <f si="324" t="shared"/>
        <v>4404.1914903867882</v>
      </c>
      <c r="UE555" s="9">
        <f si="324" t="shared"/>
        <v>4346.2688216545994</v>
      </c>
      <c r="UF555" s="9">
        <f si="324" t="shared"/>
        <v>4373.161489280259</v>
      </c>
      <c r="UG555" s="9">
        <f si="324" t="shared"/>
        <v>5082.9971910316517</v>
      </c>
      <c r="UH555" s="9">
        <f si="324" t="shared"/>
        <v>5825.8357801085231</v>
      </c>
      <c r="UI555" s="9">
        <f si="324" t="shared"/>
        <v>5861.6446997971334</v>
      </c>
      <c r="UJ555" s="9">
        <f si="324" t="shared"/>
        <v>6340.3730733134435</v>
      </c>
      <c r="UK555" s="9">
        <f si="324" t="shared"/>
        <v>6340.3730733134435</v>
      </c>
      <c r="UL555" s="9">
        <f si="324" t="shared"/>
        <v>6370.0842873402171</v>
      </c>
      <c r="UM555" s="9">
        <f si="324" t="shared"/>
        <v>6396.8243799643133</v>
      </c>
      <c r="UN555" s="9">
        <f si="324" t="shared"/>
        <v>6417.6222297830536</v>
      </c>
      <c r="UO555" s="9">
        <f si="324" t="shared"/>
        <v>6435.4489581991174</v>
      </c>
      <c r="UP555" s="9">
        <f si="324" t="shared"/>
        <v>6896.7462394232916</v>
      </c>
      <c r="UQ555" s="9">
        <f si="324" t="shared"/>
        <v>6893.5825943593363</v>
      </c>
      <c r="UR555" s="9">
        <f si="324" t="shared"/>
        <v>6934.7099801907589</v>
      </c>
      <c r="US555" s="9">
        <f si="324" t="shared"/>
        <v>6982.1646561500929</v>
      </c>
      <c r="UT555" s="9">
        <f si="324" t="shared"/>
        <v>7048.6012024931624</v>
      </c>
      <c r="UU555" s="9">
        <f si="324" t="shared"/>
        <v>8020.8113264750309</v>
      </c>
      <c r="UV555" s="9">
        <f si="324" t="shared"/>
        <v>8038.746951087006</v>
      </c>
      <c r="UW555" s="9">
        <f si="324" t="shared"/>
        <v>8964.3276180919675</v>
      </c>
      <c r="UX555" s="9">
        <f si="324" t="shared"/>
        <v>9000.409437663895</v>
      </c>
      <c r="UY555" s="9">
        <f si="324" t="shared"/>
        <v>9032.4821661722744</v>
      </c>
      <c r="UZ555" s="9">
        <f si="324" t="shared"/>
        <v>9052.5276214900114</v>
      </c>
      <c r="VA555" s="9">
        <f si="324" t="shared"/>
        <v>9092.6185321254852</v>
      </c>
      <c r="VB555" s="9">
        <f si="324" t="shared"/>
        <v>9156.7639891422423</v>
      </c>
      <c r="VC555" s="9">
        <f si="324" t="shared"/>
        <v>9180.8185355235273</v>
      </c>
      <c r="VD555" s="9">
        <f si="324" t="shared"/>
        <v>9273.0276299851175</v>
      </c>
      <c r="VE555" s="9">
        <f si="324" t="shared"/>
        <v>9321.1367227476858</v>
      </c>
      <c r="VF555" s="9">
        <f si="324" t="shared"/>
        <v>9397.3094529550872</v>
      </c>
      <c r="VG555" s="9">
        <f si="324" t="shared"/>
        <v>9429.3821814634648</v>
      </c>
      <c r="VH555" s="9">
        <f si="324" t="shared"/>
        <v>9429.3821814634648</v>
      </c>
      <c r="VI555" s="9">
        <f si="324" t="shared"/>
        <v>10426.006050441103</v>
      </c>
      <c r="VJ555" s="9">
        <f si="324" t="shared"/>
        <v>10488.197820661033</v>
      </c>
      <c r="VK555" s="9">
        <f si="324" t="shared"/>
        <v>10568.158668086657</v>
      </c>
      <c r="VL555" s="9">
        <f si="324" t="shared"/>
        <v>10572.600937388081</v>
      </c>
      <c r="VM555" s="9">
        <f si="324" t="shared"/>
        <v>11445.178223244373</v>
      </c>
      <c r="VN555" s="9">
        <f si="324" t="shared"/>
        <v>11488.367575030201</v>
      </c>
      <c r="VO555" s="9">
        <f si="324" t="shared"/>
        <v>11421.184138918914</v>
      </c>
      <c r="VP555" s="9">
        <f si="324" t="shared"/>
        <v>11512.361659355662</v>
      </c>
      <c r="VQ555" s="9">
        <f si="324" t="shared"/>
        <v>11555.55101114149</v>
      </c>
      <c r="VR555" s="9">
        <f si="324" t="shared"/>
        <v>11637.130897848052</v>
      </c>
      <c r="VS555" s="9">
        <f si="324" t="shared"/>
        <v>11632.33208098296</v>
      </c>
      <c r="VT555" s="9">
        <f si="324" t="shared"/>
        <v>11603.539179792409</v>
      </c>
      <c r="VU555" s="9">
        <f si="324" t="shared"/>
        <v>11617.935630387685</v>
      </c>
      <c r="VV555" s="9">
        <f si="324" t="shared"/>
        <v>11661.124982173513</v>
      </c>
      <c r="VW555" s="9">
        <f si="324" t="shared"/>
        <v>12560.616618632814</v>
      </c>
      <c r="VX555" s="9">
        <f si="324" t="shared"/>
        <v>12632.626705717525</v>
      </c>
      <c r="VY555" s="9">
        <f si="324" t="shared"/>
        <v>12632.626705717525</v>
      </c>
      <c r="VZ555" s="9">
        <f si="324" t="shared"/>
        <v>12694.349637504418</v>
      </c>
      <c r="WA555" s="9">
        <f ref="WA555:XA555" si="325" t="shared">WA491/$E555*VY$509</f>
        <v>12642.91386101534</v>
      </c>
      <c r="WB555" s="9">
        <f si="325" t="shared"/>
        <v>12735.498258695679</v>
      </c>
      <c r="WC555" s="9">
        <f si="325" t="shared"/>
        <v>12792.077612833666</v>
      </c>
      <c r="WD555" s="9">
        <f si="325" t="shared"/>
        <v>12833.226234024927</v>
      </c>
      <c r="WE555" s="9">
        <f si="325" t="shared"/>
        <v>12858.944122269466</v>
      </c>
      <c r="WF555" s="9">
        <f si="325" t="shared"/>
        <v>12843.513389322743</v>
      </c>
      <c r="WG555" s="9">
        <f si="325" t="shared"/>
        <v>12843.513389322743</v>
      </c>
      <c r="WH555" s="9">
        <f si="325" t="shared"/>
        <v>12910.379898758545</v>
      </c>
      <c r="WI555" s="9">
        <f si="325" t="shared"/>
        <v>12956.672097598715</v>
      </c>
      <c r="WJ555" s="9">
        <f si="325" t="shared"/>
        <v>14169.089854498798</v>
      </c>
      <c r="WK555" s="9">
        <f si="325" t="shared"/>
        <v>14180.339628103004</v>
      </c>
      <c r="WL555" s="9">
        <f si="325" t="shared"/>
        <v>14253.46315653035</v>
      </c>
      <c r="WM555" s="9">
        <f si="325" t="shared"/>
        <v>14208.464062113522</v>
      </c>
      <c r="WN555" s="9">
        <f si="325" t="shared"/>
        <v>14298.462250947177</v>
      </c>
      <c r="WO555" s="9">
        <f si="325" t="shared"/>
        <v>14332.211571759801</v>
      </c>
      <c r="WP555" s="9">
        <f si="325" t="shared"/>
        <v>14382.835552978731</v>
      </c>
      <c r="WQ555" s="9">
        <f si="325" t="shared"/>
        <v>14394.085326582939</v>
      </c>
      <c r="WR555" s="9">
        <f si="325" t="shared"/>
        <v>14416.584873791353</v>
      </c>
      <c r="WS555" s="9">
        <f si="325" t="shared"/>
        <v>14399.710213385042</v>
      </c>
      <c r="WT555" s="9">
        <f si="325" t="shared"/>
        <v>14455.959081406078</v>
      </c>
      <c r="WU555" s="9">
        <f si="325" t="shared"/>
        <v>14489.708402218699</v>
      </c>
      <c r="WV555" s="9">
        <f si="325" t="shared"/>
        <v>14495.333289020802</v>
      </c>
      <c r="WW555" s="9">
        <f si="325" t="shared"/>
        <v>14461.583968208182</v>
      </c>
      <c r="WX555" s="9">
        <f si="325" t="shared"/>
        <v>14484.083515416594</v>
      </c>
      <c r="WY555" s="9">
        <f si="325" t="shared"/>
        <v>14365.960892572421</v>
      </c>
      <c r="WZ555" s="9">
        <f si="325" t="shared"/>
        <v>14439.084420999767</v>
      </c>
      <c r="XA555" s="9">
        <f si="325" t="shared"/>
        <v>14461.583968208182</v>
      </c>
      <c r="XB555" s="9">
        <f si="314" t="shared"/>
        <v>14512.207949427113</v>
      </c>
      <c r="XC555" s="9">
        <f si="314" t="shared"/>
        <v>14540.33238343763</v>
      </c>
      <c r="XD555" s="9">
        <f si="314" t="shared"/>
        <v>14562.831930646043</v>
      </c>
      <c r="XE555" s="9">
        <f si="314" t="shared"/>
        <v>14545.957270239734</v>
      </c>
      <c r="XF555" s="9">
        <f si="314" t="shared"/>
        <v>14613.455911864978</v>
      </c>
      <c r="XG555" s="9">
        <f si="314" t="shared"/>
        <v>14602.20613826077</v>
      </c>
      <c r="XH555" s="9">
        <f si="314" t="shared"/>
        <v>14596.581251458665</v>
      </c>
      <c r="XI555" s="9">
        <f si="314" t="shared"/>
        <v>14613.455911864978</v>
      </c>
      <c r="XJ555" s="9">
        <f si="314" t="shared"/>
        <v>14658.455006281805</v>
      </c>
      <c r="XK555" s="9">
        <f si="314" t="shared"/>
        <v>14557.207043843942</v>
      </c>
      <c r="XL555" s="9">
        <f si="315" t="shared"/>
        <v>14624.705685469184</v>
      </c>
      <c r="XM555" s="9">
        <f si="315" t="shared"/>
        <v>14686.579440292324</v>
      </c>
      <c r="XN555" s="9">
        <f si="315" t="shared"/>
        <v>14703.454100698631</v>
      </c>
      <c r="XO555" s="9">
        <f si="315" t="shared"/>
        <v>14742.828308313359</v>
      </c>
      <c r="XP555" s="9">
        <f si="315" t="shared"/>
        <v>14799.077176334395</v>
      </c>
      <c r="XQ555" s="9">
        <f si="315" t="shared"/>
        <v>14815.951836740702</v>
      </c>
      <c r="XR555" s="9">
        <f si="315" t="shared"/>
        <v>14872.200704761737</v>
      </c>
      <c r="XS555" s="9">
        <f si="315" t="shared"/>
        <v>14900.325138772256</v>
      </c>
      <c r="XT555" s="9">
        <f si="315" t="shared"/>
        <v>14894.700251970153</v>
      </c>
      <c r="XU555" s="9">
        <f si="315" t="shared"/>
        <v>14934.074459584877</v>
      </c>
      <c r="XV555" s="9">
        <f si="316" t="shared"/>
        <v>15024.072648418536</v>
      </c>
      <c r="XW555" s="9">
        <f si="316" t="shared"/>
        <v>14934.074459584877</v>
      </c>
      <c r="XX555" s="9">
        <f si="316" t="shared"/>
        <v>15097.196176845879</v>
      </c>
      <c r="XY555" s="9">
        <f si="316" t="shared"/>
        <v>15147.820158064813</v>
      </c>
      <c r="XZ555" s="9">
        <f si="316" t="shared"/>
        <v>15220.943686492159</v>
      </c>
      <c r="YA555" s="9">
        <f si="316" t="shared"/>
        <v>15282.817441315296</v>
      </c>
      <c r="YB555" s="9">
        <f si="316" t="shared"/>
        <v>15316.566762127919</v>
      </c>
      <c r="YC555" s="9">
        <f si="316" t="shared"/>
        <v>15350.316082940537</v>
      </c>
      <c r="YD555" s="9">
        <f si="316" t="shared"/>
        <v>15451.564045378402</v>
      </c>
      <c r="YE555" s="9">
        <f si="316" t="shared"/>
        <v>15474.063592586817</v>
      </c>
      <c r="YF555" s="9">
        <f si="317" t="shared"/>
        <v>15485.313366191025</v>
      </c>
      <c r="YG555" s="9">
        <f si="317" t="shared"/>
        <v>15513.437800201542</v>
      </c>
      <c r="YH555" s="9">
        <f si="317" t="shared"/>
        <v>15642.810196649923</v>
      </c>
      <c r="YI555" s="9">
        <f si="317" t="shared"/>
        <v>15524.687573805748</v>
      </c>
      <c r="YJ555" s="9">
        <f si="317" t="shared"/>
        <v>15642.810196649923</v>
      </c>
      <c r="YK555" s="9">
        <f si="317" t="shared"/>
        <v>15654.059970254131</v>
      </c>
      <c r="YL555" s="9">
        <f si="317" t="shared"/>
        <v>15732.808385483579</v>
      </c>
      <c r="YM555" s="9">
        <f si="317" t="shared"/>
        <v>15789.057253504614</v>
      </c>
      <c r="YN555" s="9">
        <f si="317" t="shared"/>
        <v>15834.056347921443</v>
      </c>
      <c r="YO555" s="9">
        <f si="317" t="shared"/>
        <v>15845.306121525649</v>
      </c>
      <c r="YP555" s="9">
        <f si="318" t="shared"/>
        <v>15985.928291578237</v>
      </c>
      <c r="YQ555" s="9">
        <f si="318" t="shared"/>
        <v>15980.303404776136</v>
      </c>
      <c r="YR555" s="9">
        <f si="318" t="shared"/>
        <v>16002.80295198455</v>
      </c>
      <c r="YS555" s="9">
        <f si="318" t="shared"/>
        <v>16008.427838786654</v>
      </c>
      <c r="YT555" s="9">
        <f si="318" t="shared"/>
        <v>16064.67670680769</v>
      </c>
      <c r="YU555" s="9">
        <f si="318" t="shared"/>
        <v>15918.429649952996</v>
      </c>
      <c r="YV555" s="9">
        <f si="318" t="shared"/>
        <v>16030.927385995066</v>
      </c>
      <c r="YW555" s="9">
        <f si="318" t="shared"/>
        <v>16036.552272797171</v>
      </c>
      <c r="YX555" s="9">
        <f si="318" t="shared"/>
        <v>16210.923763662378</v>
      </c>
      <c r="YY555" s="9">
        <f si="318" t="shared"/>
        <v>16267.172631683414</v>
      </c>
      <c r="YZ555" s="9">
        <f si="319" t="shared"/>
        <v>16289.672178891829</v>
      </c>
      <c r="ZA555" s="9">
        <f si="319" t="shared"/>
        <v>16284.047292089725</v>
      </c>
      <c r="ZB555" s="9">
        <f si="319" t="shared"/>
        <v>16407.794801736003</v>
      </c>
      <c r="ZC555" s="9">
        <f si="319" t="shared"/>
        <v>16368.420594121279</v>
      </c>
      <c r="ZD555" s="9">
        <f si="319" t="shared"/>
        <v>16334.671273308655</v>
      </c>
      <c r="ZE555" s="9">
        <f si="319" t="shared"/>
        <v>16368.420594121279</v>
      </c>
      <c r="ZF555" s="9">
        <f si="319" t="shared"/>
        <v>16413.419688538106</v>
      </c>
      <c r="ZG555" s="9">
        <f si="319" t="shared"/>
        <v>16345.921046912865</v>
      </c>
      <c r="ZH555" s="9">
        <f si="319" t="shared"/>
        <v>16424.669462142312</v>
      </c>
      <c r="ZI555" s="9">
        <f si="319" t="shared"/>
        <v>16458.418782954937</v>
      </c>
      <c r="ZJ555" s="9">
        <f si="320" t="shared"/>
        <v>16458.418782954937</v>
      </c>
      <c r="ZK555" s="9">
        <f si="320" t="shared"/>
        <v>16435.919235746522</v>
      </c>
      <c r="ZL555" s="9">
        <f si="320" t="shared"/>
        <v>16464.043669757037</v>
      </c>
      <c r="ZM555" s="9">
        <f si="320" t="shared"/>
        <v>16548.416971788592</v>
      </c>
      <c r="ZN555" s="9">
        <f si="320" t="shared"/>
        <v>16497.792990569662</v>
      </c>
      <c r="ZO555" s="9">
        <f si="320" t="shared"/>
        <v>16554.041858590695</v>
      </c>
      <c r="ZP555" s="9">
        <f si="320" t="shared"/>
        <v>16554.041858590695</v>
      </c>
      <c r="ZQ555" s="9">
        <f si="320" t="shared"/>
        <v>16509.042764173868</v>
      </c>
      <c r="ZR555" s="9">
        <f si="320" t="shared"/>
        <v>16615.915613413832</v>
      </c>
      <c r="ZS555" s="9">
        <f si="320" t="shared"/>
        <v>16570.916518997008</v>
      </c>
      <c r="ZT555" s="9">
        <f si="321" t="shared"/>
        <v>16649.664934226454</v>
      </c>
      <c r="ZU555" s="9">
        <f si="321" t="shared"/>
        <v>16700.288915445384</v>
      </c>
      <c r="ZV555" s="9">
        <f si="321" t="shared"/>
        <v>16936.534161133735</v>
      </c>
      <c r="ZW555" s="9">
        <f si="321" t="shared"/>
        <v>16981.533255550563</v>
      </c>
      <c r="ZX555" s="9">
        <f si="321" t="shared"/>
        <v>17099.655878394737</v>
      </c>
      <c r="ZY555" s="9">
        <f si="321" t="shared"/>
        <v>17184.029180426289</v>
      </c>
      <c r="ZZ555" s="9">
        <f si="321" t="shared"/>
        <v>17290.902029666257</v>
      </c>
      <c r="AAA555" s="9">
        <f si="321" t="shared"/>
        <v>17358.4006712915</v>
      </c>
      <c r="AAB555" s="9">
        <f si="321" t="shared"/>
        <v>17549.64682256302</v>
      </c>
      <c r="AAC555" s="9">
        <f si="321" t="shared"/>
        <v>17679.019219011403</v>
      </c>
      <c r="AAD555" s="9">
        <f si="322" t="shared"/>
        <v>17870.265370282919</v>
      </c>
      <c r="AAE555" s="9">
        <f si="322" t="shared"/>
        <v>17870.265370282919</v>
      </c>
      <c r="AAF555" s="9">
        <f si="322" t="shared"/>
        <v>18010.887540335509</v>
      </c>
      <c r="AAG555" s="9">
        <f si="322" t="shared"/>
        <v>18196.508804804926</v>
      </c>
      <c r="AAH555" s="9">
        <f si="322" t="shared"/>
        <v>18820.87123983842</v>
      </c>
      <c r="AAI555" s="9">
        <f si="322" t="shared"/>
        <v>18961.493409891009</v>
      </c>
      <c r="AAJ555" s="9">
        <f si="322" t="shared"/>
        <v>19124.61512715201</v>
      </c>
      <c r="AAK555" s="9">
        <f si="322" t="shared"/>
        <v>19304.611504819321</v>
      </c>
      <c r="AAL555" s="9">
        <f si="322" t="shared"/>
        <v>19417.109240861391</v>
      </c>
      <c r="AAM555" s="9">
        <f si="322" t="shared"/>
        <v>19552.106524111878</v>
      </c>
      <c r="AAN555" s="9">
        <f si="323" t="shared"/>
        <v>20035.846789092782</v>
      </c>
      <c r="AAO555" s="9">
        <f si="323" t="shared"/>
        <v>20153.969411936956</v>
      </c>
      <c r="AAP555" s="9">
        <f si="323" t="shared"/>
        <v>20272.09203478113</v>
      </c>
      <c r="AAQ555" s="9">
        <f si="323" t="shared"/>
        <v>20266.467147979027</v>
      </c>
      <c r="AAR555" s="9">
        <f si="313" t="shared"/>
        <v>20502.712393667374</v>
      </c>
      <c r="AAS555" s="9">
        <f si="313" t="shared"/>
        <v>20654.58433732417</v>
      </c>
      <c r="AAT555" s="9">
        <f si="313" t="shared"/>
        <v>20969.57799824197</v>
      </c>
      <c r="AAU555" s="9">
        <f si="313" t="shared"/>
        <v>21110.200168294556</v>
      </c>
      <c r="AAV555" s="9">
        <f si="313" t="shared"/>
        <v>21172.073923117692</v>
      </c>
      <c r="AAW555" s="9">
        <f si="313" t="shared"/>
        <v>21048.326413471415</v>
      </c>
      <c r="AAX555" s="9">
        <f si="313" t="shared"/>
        <v>21183.323696721902</v>
      </c>
      <c r="AAY555" s="9">
        <f si="313" t="shared"/>
        <v>21284.571659159763</v>
      </c>
      <c r="AAZ555" s="9">
        <f si="313" t="shared"/>
        <v>21250.822338347145</v>
      </c>
      <c r="ABA555" s="9">
        <f si="313" t="shared"/>
        <v>21222.697904336626</v>
      </c>
      <c r="ABB555" s="9">
        <v>21318.301222399998</v>
      </c>
      <c r="ABC555" s="89">
        <v>21267.6980712</v>
      </c>
      <c r="ABD555" s="9">
        <v>21430.843565600004</v>
      </c>
      <c r="ABE555" s="9">
        <v>21550.865358399999</v>
      </c>
      <c r="ABF555" s="9">
        <v>21655.811385599998</v>
      </c>
      <c r="ABG555" s="9">
        <v>21734.579339200001</v>
      </c>
      <c r="ABH555" s="9">
        <v>21785.533089600001</v>
      </c>
      <c r="ABI555" s="9">
        <v>21796.4016648</v>
      </c>
      <c r="ABJ555" s="9">
        <v>21931.382356800001</v>
      </c>
      <c r="ABK555" s="9">
        <v>21862.080581599999</v>
      </c>
      <c r="ABL555" s="9">
        <v>21976.843386400004</v>
      </c>
      <c r="ABM555" s="9">
        <v>21992.503484000001</v>
      </c>
      <c r="ABN555" s="9">
        <v>22053.741477600001</v>
      </c>
      <c r="ABO555" s="9">
        <v>22032.705525600002</v>
      </c>
      <c r="ABP555" s="9">
        <v>22162.076630399999</v>
      </c>
      <c r="ABQ555" s="9">
        <v>22248.090300799999</v>
      </c>
      <c r="ABR555" s="9">
        <v>22623.348311199996</v>
      </c>
      <c r="ABS555" s="9">
        <v>22662.615421600003</v>
      </c>
      <c r="ABT555" s="9">
        <v>22752.719416</v>
      </c>
      <c r="ABU555" s="9">
        <v>22848.316131199997</v>
      </c>
      <c r="ABV555" s="9">
        <v>22926.616619199998</v>
      </c>
      <c r="ABW555" s="9">
        <v>22842.706544000001</v>
      </c>
      <c r="ABX555" s="9">
        <v>22912.475784800001</v>
      </c>
      <c r="ABY555" s="12" t="s">
        <v>3</v>
      </c>
    </row>
    <row ht="12.75" r="556" spans="1:753" x14ac:dyDescent="0.2">
      <c r="A556" s="1">
        <v>55460</v>
      </c>
      <c r="B556" s="1">
        <v>0.125</v>
      </c>
      <c r="C556" s="1" t="s">
        <v>53</v>
      </c>
      <c r="E556" s="23">
        <v>274.79333000000003</v>
      </c>
      <c r="F556" s="1">
        <v>2048</v>
      </c>
      <c r="G556" s="24">
        <v>43046</v>
      </c>
      <c r="H556" s="18">
        <v>54280</v>
      </c>
      <c r="J556" s="4" t="s">
        <v>57</v>
      </c>
      <c r="GS556" s="23"/>
      <c r="HR556" s="9"/>
      <c r="HS556" s="9"/>
      <c r="HT556" s="9"/>
      <c r="HU556" s="9"/>
      <c r="HV556" s="9"/>
      <c r="HW556" s="9"/>
      <c r="HX556" s="9"/>
      <c r="HY556" s="9"/>
      <c r="HZ556" s="9"/>
      <c r="IA556" s="9"/>
      <c r="IB556" s="9"/>
      <c r="IC556" s="9"/>
      <c r="ID556" s="9"/>
      <c r="IE556" s="9"/>
      <c r="IF556" s="9"/>
      <c r="IG556" s="9"/>
      <c r="IH556" s="9"/>
      <c r="II556" s="9"/>
      <c r="IJ556" s="9"/>
      <c r="IK556" s="9"/>
      <c r="IL556" s="9"/>
      <c r="IM556" s="9"/>
      <c r="IN556" s="9"/>
      <c r="IO556" s="9"/>
      <c r="IP556" s="9"/>
      <c r="IQ556" s="9"/>
      <c r="IR556" s="9"/>
      <c r="IS556" s="9"/>
      <c r="IT556" s="9"/>
      <c r="IU556" s="9"/>
      <c r="IV556" s="9"/>
      <c r="IW556" s="9"/>
      <c r="IX556" s="9"/>
      <c r="IY556" s="9"/>
      <c r="IZ556" s="9"/>
      <c r="JA556" s="9"/>
      <c r="JB556" s="9"/>
      <c r="JC556" s="9"/>
      <c r="JD556" s="9"/>
      <c r="JE556" s="9"/>
      <c r="JF556" s="9"/>
      <c r="JG556" s="9"/>
      <c r="JH556" s="9"/>
      <c r="JI556" s="9"/>
      <c r="JJ556" s="9"/>
      <c r="JK556" s="9"/>
      <c r="JL556" s="9"/>
      <c r="JM556" s="9"/>
      <c r="JN556" s="9"/>
      <c r="JO556" s="9"/>
      <c r="JP556" s="9"/>
      <c r="JQ556" s="9"/>
      <c r="JR556" s="9"/>
      <c r="JS556" s="9"/>
      <c r="JT556" s="9"/>
      <c r="JU556" s="9"/>
      <c r="JV556" s="9"/>
      <c r="JW556" s="9"/>
      <c r="JX556" s="9"/>
      <c r="JY556" s="9"/>
      <c r="JZ556" s="9"/>
      <c r="KA556" s="9"/>
      <c r="KB556" s="9"/>
      <c r="KC556" s="9"/>
      <c r="KD556" s="9"/>
      <c r="KE556" s="9"/>
      <c r="KF556" s="9"/>
      <c r="KG556" s="9"/>
      <c r="KH556" s="9"/>
      <c r="KI556" s="9"/>
      <c r="KJ556" s="9"/>
      <c r="KK556" s="9"/>
      <c r="KL556" s="9"/>
      <c r="KM556" s="9"/>
      <c r="KN556" s="9"/>
      <c r="KO556" s="9"/>
      <c r="KP556" s="9"/>
      <c r="KQ556" s="9"/>
      <c r="KR556" s="9"/>
      <c r="KS556" s="9"/>
      <c r="KT556" s="9"/>
      <c r="KU556" s="9"/>
      <c r="KV556" s="9"/>
      <c r="KW556" s="9"/>
      <c r="KX556" s="9"/>
      <c r="KY556" s="9"/>
      <c r="KZ556" s="9"/>
      <c r="LA556" s="9"/>
      <c r="LB556" s="9"/>
      <c r="LC556" s="9"/>
      <c r="LD556" s="9"/>
      <c r="LE556" s="9"/>
      <c r="LF556" s="9"/>
      <c r="LG556" s="9"/>
      <c r="LH556" s="9"/>
      <c r="LI556" s="9"/>
      <c r="LJ556" s="9"/>
      <c r="LK556" s="9"/>
      <c r="LL556" s="9"/>
      <c r="LM556" s="9"/>
      <c r="LN556" s="9"/>
      <c r="LO556" s="9"/>
      <c r="LP556" s="9"/>
      <c r="LQ556" s="9"/>
      <c r="LR556" s="9"/>
      <c r="LS556" s="9"/>
      <c r="LT556" s="9"/>
      <c r="LU556" s="9"/>
      <c r="LV556" s="9"/>
      <c r="LW556" s="9"/>
      <c r="LX556" s="9"/>
      <c r="LY556" s="9"/>
      <c r="LZ556" s="9"/>
      <c r="MA556" s="9"/>
      <c r="MB556" s="9"/>
      <c r="MC556" s="9"/>
      <c r="MD556" s="9"/>
      <c r="ME556" s="9"/>
      <c r="MF556" s="9"/>
      <c r="MG556" s="9"/>
      <c r="MH556" s="9"/>
      <c r="MI556" s="9"/>
      <c r="MJ556" s="9"/>
      <c r="MK556" s="9"/>
      <c r="ML556" s="9"/>
      <c r="MM556" s="9"/>
      <c r="MN556" s="9"/>
      <c r="MO556" s="9"/>
      <c r="MP556" s="9"/>
      <c r="MQ556" s="9"/>
      <c r="MR556" s="9"/>
      <c r="MS556" s="9"/>
      <c r="MT556" s="9"/>
      <c r="MU556" s="9"/>
      <c r="MV556" s="9"/>
      <c r="MW556" s="9"/>
      <c r="MX556" s="9"/>
      <c r="MY556" s="9"/>
      <c r="MZ556" s="9"/>
      <c r="NA556" s="9"/>
      <c r="NB556" s="9"/>
      <c r="NC556" s="9"/>
      <c r="ND556" s="9"/>
      <c r="NE556" s="9"/>
      <c r="NF556" s="9"/>
      <c r="NG556" s="9"/>
      <c r="NH556" s="9"/>
      <c r="NI556" s="9"/>
      <c r="NJ556" s="9"/>
      <c r="NK556" s="9"/>
      <c r="NL556" s="9"/>
      <c r="NM556" s="9"/>
      <c r="NN556" s="9"/>
      <c r="NO556" s="9"/>
      <c r="NP556" s="9"/>
      <c r="NQ556" s="9"/>
      <c r="NR556" s="9"/>
      <c r="NS556" s="9"/>
      <c r="NT556" s="9"/>
      <c r="NU556" s="9"/>
      <c r="NV556" s="9"/>
      <c r="NW556" s="9"/>
      <c r="NX556" s="9"/>
      <c r="NY556" s="9"/>
      <c r="NZ556" s="9"/>
      <c r="OA556" s="9"/>
      <c r="OB556" s="9"/>
      <c r="OC556" s="9"/>
      <c r="OD556" s="9"/>
      <c r="OE556" s="9"/>
      <c r="OF556" s="9"/>
      <c r="OG556" s="9"/>
      <c r="OH556" s="9"/>
      <c r="OI556" s="9"/>
      <c r="OJ556" s="9"/>
      <c r="OK556" s="9"/>
      <c r="OL556" s="9"/>
      <c r="OM556" s="9"/>
      <c r="ON556" s="9"/>
      <c r="OO556" s="9"/>
      <c r="OP556" s="9"/>
      <c r="OQ556" s="9"/>
      <c r="OR556" s="9"/>
      <c r="OS556" s="9"/>
      <c r="OT556" s="9"/>
      <c r="OU556" s="9"/>
      <c r="OV556" s="9"/>
      <c r="OW556" s="9"/>
      <c r="OX556" s="9"/>
      <c r="OY556" s="9"/>
      <c r="OZ556" s="9"/>
      <c r="PA556" s="9"/>
      <c r="PB556" s="9"/>
      <c r="PC556" s="9"/>
      <c r="PD556" s="9"/>
      <c r="PE556" s="9"/>
      <c r="PF556" s="9"/>
      <c r="PG556" s="9"/>
      <c r="PH556" s="9"/>
      <c r="PI556" s="9"/>
      <c r="PJ556" s="9"/>
      <c r="PK556" s="9"/>
      <c r="PL556" s="9"/>
      <c r="PM556" s="9"/>
      <c r="PN556" s="9"/>
      <c r="PO556" s="9"/>
      <c r="PP556" s="9"/>
      <c r="PQ556" s="9"/>
      <c r="PR556" s="9"/>
      <c r="PS556" s="9"/>
      <c r="PT556" s="9"/>
      <c r="PU556" s="9"/>
      <c r="PV556" s="9"/>
      <c r="PW556" s="9"/>
      <c r="PZ556" s="38"/>
      <c r="QA556" s="38"/>
      <c r="QB556" s="38"/>
      <c r="QC556" s="38"/>
      <c r="QD556" s="48"/>
      <c r="QE556" s="9"/>
      <c r="QF556" s="9"/>
      <c r="QG556" s="9"/>
      <c r="QH556" s="9"/>
      <c r="QI556" s="9"/>
      <c r="QJ556" s="9"/>
      <c r="QK556" s="9"/>
      <c r="QL556" s="9"/>
      <c r="QM556" s="9"/>
      <c r="QN556" s="9"/>
      <c r="QO556" s="9"/>
      <c r="QP556" s="9"/>
      <c r="QQ556" s="9"/>
      <c r="QR556" s="9"/>
      <c r="QS556" s="9"/>
      <c r="QT556" s="9"/>
      <c r="QU556" s="9"/>
      <c r="QV556" s="9"/>
      <c r="QW556" s="9"/>
      <c r="QX556" s="9"/>
      <c r="QY556" s="9"/>
      <c r="QZ556" s="9"/>
      <c r="RA556" s="9"/>
      <c r="RB556" s="9"/>
      <c r="RC556" s="9"/>
      <c r="RD556" s="9"/>
      <c r="RE556" s="9"/>
      <c r="RF556" s="9"/>
      <c r="RG556" s="9"/>
      <c r="RH556" s="9"/>
      <c r="RI556" s="9"/>
      <c r="RJ556" s="9"/>
      <c r="RK556" s="9"/>
      <c r="RL556" s="9"/>
      <c r="RM556" s="9"/>
      <c r="RN556" s="9"/>
      <c r="RO556" s="9"/>
      <c r="RP556" s="9"/>
      <c r="RQ556" s="9"/>
      <c r="RR556" s="9"/>
      <c r="RS556" s="9"/>
      <c r="RT556" s="9"/>
      <c r="RU556" s="9"/>
      <c r="RV556" s="9"/>
      <c r="RW556" s="9"/>
      <c r="RX556" s="9"/>
      <c r="RY556" s="9"/>
      <c r="RZ556" s="9"/>
      <c r="SA556" s="9"/>
      <c r="SB556" s="9"/>
      <c r="SC556" s="9"/>
      <c r="SD556" s="9"/>
      <c r="SE556" s="9"/>
      <c r="SF556" s="9"/>
      <c r="SG556" s="9"/>
      <c r="SH556" s="9"/>
      <c r="SI556" s="9"/>
      <c r="SJ556" s="9"/>
      <c r="SK556" s="9"/>
      <c r="SL556" s="9"/>
      <c r="SM556" s="9"/>
      <c r="SN556" s="9"/>
      <c r="SO556" s="9"/>
      <c r="SP556" s="9"/>
      <c r="SQ556" s="9"/>
      <c r="SR556" s="9"/>
      <c r="SS556" s="9"/>
      <c r="ST556" s="9"/>
      <c r="SU556" s="9"/>
      <c r="SV556" s="9"/>
      <c r="SW556" s="9"/>
      <c r="SX556" s="9"/>
      <c r="SY556" s="9"/>
      <c r="SZ556" s="9"/>
      <c r="TA556" s="9"/>
      <c r="TB556" s="9"/>
      <c r="TC556" s="9"/>
      <c r="TD556" s="9"/>
      <c r="TE556" s="9"/>
      <c r="TF556" s="9"/>
      <c r="TG556" s="9"/>
      <c r="TH556" s="9"/>
      <c r="TI556" s="9"/>
      <c r="TJ556" s="9"/>
      <c r="TK556" s="9"/>
      <c r="TL556" s="9"/>
      <c r="TM556" s="9"/>
      <c r="TN556" s="9"/>
      <c r="TO556" s="9"/>
      <c r="TP556" s="9"/>
      <c r="TQ556" s="9"/>
      <c r="TR556" s="9"/>
      <c r="TS556" s="9"/>
      <c r="TT556" s="9"/>
      <c r="TU556" s="9"/>
      <c r="TV556" s="9"/>
      <c r="TW556" s="9"/>
      <c r="TX556" s="9"/>
      <c r="TY556" s="9"/>
      <c r="TZ556" s="9"/>
      <c r="UA556" s="9"/>
      <c r="UB556" s="9"/>
      <c r="UC556" s="9"/>
      <c r="UD556" s="9"/>
      <c r="UE556" s="9"/>
      <c r="UF556" s="9"/>
      <c r="UG556" s="9"/>
      <c r="UH556" s="9"/>
      <c r="UI556" s="9"/>
      <c r="UJ556" s="9"/>
      <c r="UK556" s="9"/>
      <c r="UL556" s="9"/>
      <c r="UM556" s="9"/>
      <c r="UN556" s="9"/>
      <c r="UO556" s="9"/>
      <c r="UP556" s="9"/>
      <c r="UQ556" s="9"/>
      <c r="UR556" s="9"/>
      <c r="US556" s="9"/>
      <c r="UT556" s="9"/>
      <c r="UU556" s="9"/>
      <c r="UV556" s="9"/>
      <c r="UW556" s="9"/>
      <c r="UX556" s="9"/>
      <c r="UY556" s="9"/>
      <c r="UZ556" s="9"/>
      <c r="VA556" s="9"/>
      <c r="VB556" s="9"/>
      <c r="VC556" s="9"/>
      <c r="VD556" s="9"/>
      <c r="VE556" s="9"/>
      <c r="VF556" s="9"/>
      <c r="VG556" s="9"/>
      <c r="VH556" s="9"/>
      <c r="VI556" s="9"/>
      <c r="VJ556" s="9"/>
      <c r="VK556" s="9"/>
      <c r="VL556" s="9"/>
      <c r="VM556" s="9"/>
      <c r="VN556" s="9"/>
      <c r="VO556" s="9"/>
      <c r="VP556" s="9"/>
      <c r="VQ556" s="9"/>
      <c r="VR556" s="9"/>
      <c r="VS556" s="9"/>
      <c r="VT556" s="9"/>
      <c r="VU556" s="9"/>
      <c r="VV556" s="9"/>
      <c r="VW556" s="9"/>
      <c r="VX556" s="9"/>
      <c r="VY556" s="9"/>
      <c r="VZ556" s="9"/>
      <c r="WA556" s="9"/>
      <c r="WB556" s="9"/>
      <c r="WC556" s="9"/>
      <c r="WD556" s="9"/>
      <c r="WE556" s="9"/>
      <c r="WF556" s="9"/>
      <c r="WG556" s="9"/>
      <c r="WH556" s="9"/>
      <c r="WI556" s="9"/>
      <c r="WJ556" s="9"/>
      <c r="WK556" s="9"/>
      <c r="WL556" s="9"/>
      <c r="WM556" s="9"/>
      <c r="WN556" s="9"/>
      <c r="WO556" s="9"/>
      <c r="WP556" s="9"/>
      <c r="WQ556" s="9"/>
      <c r="WR556" s="9"/>
      <c r="WS556" s="9"/>
      <c r="WT556" s="9"/>
      <c r="WU556" s="9"/>
      <c r="WV556" s="9"/>
      <c r="WW556" s="9"/>
      <c r="WX556" s="9"/>
      <c r="WY556" s="9"/>
      <c r="WZ556" s="9"/>
      <c r="XA556" s="9"/>
      <c r="XB556" s="9"/>
      <c r="XC556" s="9"/>
      <c r="XD556" s="9"/>
      <c r="XE556" s="9"/>
      <c r="XF556" s="9"/>
      <c r="XG556" s="9"/>
      <c r="XH556" s="9"/>
      <c r="XI556" s="9"/>
      <c r="XJ556" s="9"/>
      <c r="XK556" s="9"/>
      <c r="XL556" s="9"/>
      <c r="XM556" s="9"/>
      <c r="XN556" s="9"/>
      <c r="XO556" s="9"/>
      <c r="XP556" s="9"/>
      <c r="XQ556" s="9"/>
      <c r="XR556" s="9"/>
      <c r="XS556" s="9"/>
      <c r="XT556" s="9"/>
      <c r="XU556" s="9"/>
      <c r="XV556" s="9"/>
      <c r="XW556" s="9"/>
      <c r="XX556" s="9"/>
      <c r="XY556" s="9"/>
      <c r="XZ556" s="9"/>
      <c r="YA556" s="9"/>
      <c r="YB556" s="9"/>
      <c r="YC556" s="9"/>
      <c r="YD556" s="9"/>
      <c r="YE556" s="9">
        <f ref="YE556:ZJ556" si="326" t="shared">YE492/$E556*YC$509</f>
        <v>3003.3480070276814</v>
      </c>
      <c r="YF556" s="9">
        <f si="326" t="shared"/>
        <v>3005.5314661385701</v>
      </c>
      <c r="YG556" s="9">
        <f si="326" t="shared"/>
        <v>3010.9901139157923</v>
      </c>
      <c r="YH556" s="9">
        <f si="326" t="shared"/>
        <v>5819.1914629077792</v>
      </c>
      <c r="YI556" s="9">
        <f si="326" t="shared"/>
        <v>5775.2493483011394</v>
      </c>
      <c r="YJ556" s="9">
        <f si="326" t="shared"/>
        <v>6578.2164363305319</v>
      </c>
      <c r="YK556" s="9">
        <f si="326" t="shared"/>
        <v>6582.9472644041243</v>
      </c>
      <c r="YL556" s="9">
        <f si="326" t="shared"/>
        <v>6616.0630609192722</v>
      </c>
      <c r="YM556" s="9">
        <f si="326" t="shared"/>
        <v>6639.7172012872352</v>
      </c>
      <c r="YN556" s="9">
        <f si="326" t="shared"/>
        <v>6658.6405135816058</v>
      </c>
      <c r="YO556" s="9">
        <f si="326" t="shared"/>
        <v>7558.0263320074027</v>
      </c>
      <c r="YP556" s="9">
        <f si="326" t="shared"/>
        <v>7625.1014680742064</v>
      </c>
      <c r="YQ556" s="9">
        <f si="326" t="shared"/>
        <v>7622.4184626315355</v>
      </c>
      <c r="YR556" s="9">
        <f si="326" t="shared"/>
        <v>8150.8122486087996</v>
      </c>
      <c r="YS556" s="9">
        <f si="326" t="shared"/>
        <v>8153.6772089773804</v>
      </c>
      <c r="YT556" s="9">
        <f si="326" t="shared"/>
        <v>8182.3268126631756</v>
      </c>
      <c r="YU556" s="9">
        <f si="326" t="shared"/>
        <v>8442.5439292867832</v>
      </c>
      <c r="YV556" s="9">
        <f si="326" t="shared"/>
        <v>8502.2085506951698</v>
      </c>
      <c r="YW556" s="9">
        <f si="326" t="shared"/>
        <v>8505.1917817655903</v>
      </c>
      <c r="YX556" s="9">
        <f si="326" t="shared"/>
        <v>9331.8236799997994</v>
      </c>
      <c r="YY556" s="9">
        <f si="326" t="shared"/>
        <v>9364.203359666697</v>
      </c>
      <c r="YZ556" s="9">
        <f si="326" t="shared"/>
        <v>9377.1552315334575</v>
      </c>
      <c r="ZA556" s="9">
        <f si="326" t="shared"/>
        <v>9979.6854330489023</v>
      </c>
      <c r="ZB556" s="9">
        <f si="326" t="shared"/>
        <v>10055.52414791145</v>
      </c>
      <c r="ZC556" s="9">
        <f si="326" t="shared"/>
        <v>10031.393647727911</v>
      </c>
      <c r="ZD556" s="9">
        <f si="326" t="shared"/>
        <v>10539.107466691417</v>
      </c>
      <c r="ZE556" s="9">
        <f si="326" t="shared"/>
        <v>10825.626899313747</v>
      </c>
      <c r="ZF556" s="9">
        <f si="326" t="shared"/>
        <v>10855.38807292011</v>
      </c>
      <c r="ZG556" s="9">
        <f si="326" t="shared"/>
        <v>10810.746312510568</v>
      </c>
      <c r="ZH556" s="9">
        <f si="326" t="shared"/>
        <v>10862.828366321699</v>
      </c>
      <c r="ZI556" s="9">
        <f si="326" t="shared"/>
        <v>11679.330495394484</v>
      </c>
      <c r="ZJ556" s="9">
        <f si="326" t="shared"/>
        <v>11679.330495394484</v>
      </c>
      <c r="ZK556" s="9">
        <f ref="ZK556:AAP556" si="327" t="shared">ZK492/$E556*ZI$509</f>
        <v>11663.364219939398</v>
      </c>
      <c r="ZL556" s="9">
        <f si="327" t="shared"/>
        <v>12282.210599871545</v>
      </c>
      <c r="ZM556" s="9">
        <f si="327" t="shared"/>
        <v>12345.153257540856</v>
      </c>
      <c r="ZN556" s="9">
        <f si="327" t="shared"/>
        <v>12307.387662939271</v>
      </c>
      <c r="ZO556" s="9">
        <f si="327" t="shared"/>
        <v>12349.349434718812</v>
      </c>
      <c r="ZP556" s="9">
        <f si="327" t="shared"/>
        <v>12617.096108191565</v>
      </c>
      <c r="ZQ556" s="9">
        <f si="327" t="shared"/>
        <v>12582.798871064302</v>
      </c>
      <c r="ZR556" s="9">
        <f si="327" t="shared"/>
        <v>12664.254809241547</v>
      </c>
      <c r="ZS556" s="9">
        <f si="327" t="shared"/>
        <v>12629.957572114288</v>
      </c>
      <c r="ZT556" s="9">
        <f si="327" t="shared"/>
        <v>12689.977737086996</v>
      </c>
      <c r="ZU556" s="9">
        <f si="327" t="shared"/>
        <v>12728.562128855165</v>
      </c>
      <c r="ZV556" s="9">
        <f si="327" t="shared"/>
        <v>12908.622623773294</v>
      </c>
      <c r="ZW556" s="9">
        <f si="327" t="shared"/>
        <v>12942.919860900553</v>
      </c>
      <c r="ZX556" s="9">
        <f si="327" t="shared"/>
        <v>13032.950108359617</v>
      </c>
      <c r="ZY556" s="9">
        <f si="327" t="shared"/>
        <v>13097.257427973234</v>
      </c>
      <c r="ZZ556" s="9">
        <f si="327" t="shared"/>
        <v>13178.713366150479</v>
      </c>
      <c r="AAA556" s="9">
        <f si="327" t="shared"/>
        <v>13230.159221841375</v>
      </c>
      <c r="AAB556" s="9">
        <f si="327" t="shared"/>
        <v>13375.922479632238</v>
      </c>
      <c r="AAC556" s="9">
        <f si="327" t="shared"/>
        <v>13474.527036373118</v>
      </c>
      <c r="AAD556" s="9">
        <f si="327" t="shared"/>
        <v>13620.29029416398</v>
      </c>
      <c r="AAE556" s="9">
        <f si="327" t="shared"/>
        <v>13620.29029416398</v>
      </c>
      <c r="AAF556" s="9">
        <f si="327" t="shared"/>
        <v>13727.469160186674</v>
      </c>
      <c r="AAG556" s="9">
        <f si="327" t="shared"/>
        <v>13868.945263336633</v>
      </c>
      <c r="AAH556" s="9">
        <f si="327" t="shared"/>
        <v>14344.819428477394</v>
      </c>
      <c r="AAI556" s="9">
        <f si="327" t="shared"/>
        <v>14451.99829450009</v>
      </c>
      <c r="AAJ556" s="9">
        <f si="327" t="shared"/>
        <v>14576.325779086414</v>
      </c>
      <c r="AAK556" s="9">
        <f si="327" t="shared"/>
        <v>14713.514727595462</v>
      </c>
      <c r="AAL556" s="9">
        <f si="327" t="shared"/>
        <v>14799.257820413617</v>
      </c>
      <c r="AAM556" s="9">
        <f si="327" t="shared"/>
        <v>14902.149531795405</v>
      </c>
      <c r="AAN556" s="9">
        <f si="327" t="shared"/>
        <v>15270.844830913471</v>
      </c>
      <c r="AAO556" s="9">
        <f si="327" t="shared"/>
        <v>15360.875078372535</v>
      </c>
      <c r="AAP556" s="9">
        <f si="327" t="shared"/>
        <v>15450.905325831598</v>
      </c>
      <c r="AAQ556" s="9">
        <f ref="AAQ556" si="328" t="shared">AAQ492/$E556*AAO$509</f>
        <v>15446.618171190692</v>
      </c>
      <c r="AAR556" s="9">
        <f si="313" t="shared"/>
        <v>15626.678666108817</v>
      </c>
      <c r="AAS556" s="9">
        <f si="313" t="shared"/>
        <v>15742.431841413327</v>
      </c>
      <c r="AAT556" s="9">
        <f si="313" t="shared"/>
        <v>15982.512501304162</v>
      </c>
      <c r="AAU556" s="9">
        <f si="313" t="shared"/>
        <v>16089.691367326857</v>
      </c>
      <c r="AAV556" s="9">
        <f si="313" t="shared"/>
        <v>16136.85006837684</v>
      </c>
      <c r="AAW556" s="9">
        <f si="313" t="shared"/>
        <v>16042.532666276869</v>
      </c>
      <c r="AAX556" s="9">
        <f si="313" t="shared"/>
        <v>16145.424377658657</v>
      </c>
      <c r="AAY556" s="9">
        <f si="313" t="shared"/>
        <v>16222.593161194996</v>
      </c>
      <c r="AAZ556" s="9">
        <f si="313" t="shared"/>
        <v>16196.870233349551</v>
      </c>
      <c r="ABA556" s="9">
        <f si="313" t="shared"/>
        <v>16175.434460145012</v>
      </c>
      <c r="ABB556" s="9">
        <v>16248.335664300001</v>
      </c>
      <c r="ABC556" s="89">
        <v>16209.6945911</v>
      </c>
      <c r="ABD556" s="9">
        <v>16334.0999975</v>
      </c>
      <c r="ABE556" s="9">
        <v>16425.519121900001</v>
      </c>
      <c r="ABF556" s="9">
        <v>16505.510855749999</v>
      </c>
      <c r="ABG556" s="9">
        <v>16565.593012249999</v>
      </c>
      <c r="ABH556" s="9">
        <v>16604.46970175</v>
      </c>
      <c r="ABI556" s="9">
        <v>16612.71627225</v>
      </c>
      <c r="ABJ556" s="9">
        <v>16715.562787199997</v>
      </c>
      <c r="ABK556" s="9">
        <v>16662.784736000001</v>
      </c>
      <c r="ABL556" s="9">
        <v>16750.198383300001</v>
      </c>
      <c r="ABM556" s="9">
        <v>16762.2148146</v>
      </c>
      <c r="ABN556" s="9">
        <v>16808.866841999999</v>
      </c>
      <c r="ABO556" s="9">
        <v>16792.727125450001</v>
      </c>
      <c r="ABP556" s="9">
        <v>16891.332547000002</v>
      </c>
      <c r="ABQ556" s="9">
        <v>16956.951686550001</v>
      </c>
      <c r="ABR556" s="9">
        <v>17242.989874750001</v>
      </c>
      <c r="ABS556" s="9">
        <v>17272.913144850001</v>
      </c>
      <c r="ABT556" s="9">
        <v>17341.595296300002</v>
      </c>
      <c r="ABU556" s="9">
        <v>17414.400733000002</v>
      </c>
      <c r="ABV556" s="9">
        <v>17474.129465050002</v>
      </c>
      <c r="ABW556" s="9">
        <v>17410.159639600002</v>
      </c>
      <c r="ABX556" s="9">
        <v>17463.408923399998</v>
      </c>
      <c r="ABY556" s="12" t="s">
        <v>3</v>
      </c>
    </row>
    <row ht="12.75" r="557" spans="1:753" x14ac:dyDescent="0.2">
      <c r="A557" s="1">
        <v>55465</v>
      </c>
      <c r="B557" s="1">
        <v>1.875</v>
      </c>
      <c r="C557" s="1" t="s">
        <v>53</v>
      </c>
      <c r="E557" s="1">
        <v>391.95805999999999</v>
      </c>
      <c r="F557" s="1">
        <v>2049</v>
      </c>
      <c r="G557" s="24">
        <v>54688</v>
      </c>
      <c r="H557" s="18">
        <v>45728</v>
      </c>
      <c r="J557" s="4" t="s">
        <v>57</v>
      </c>
      <c r="GS557" s="23"/>
      <c r="HR557" s="9"/>
      <c r="HS557" s="9"/>
      <c r="HT557" s="9"/>
      <c r="HU557" s="9"/>
      <c r="HV557" s="9"/>
      <c r="HW557" s="9"/>
      <c r="HX557" s="9"/>
      <c r="HY557" s="9"/>
      <c r="HZ557" s="9"/>
      <c r="IA557" s="9"/>
      <c r="IB557" s="9"/>
      <c r="IC557" s="9"/>
      <c r="ID557" s="9"/>
      <c r="IE557" s="9"/>
      <c r="IF557" s="9"/>
      <c r="IG557" s="9"/>
      <c r="IH557" s="9"/>
      <c r="II557" s="9"/>
      <c r="IJ557" s="9"/>
      <c r="IK557" s="9"/>
      <c r="IL557" s="9"/>
      <c r="IM557" s="9"/>
      <c r="IN557" s="9"/>
      <c r="IO557" s="9"/>
      <c r="IP557" s="9"/>
      <c r="IQ557" s="9"/>
      <c r="IR557" s="9"/>
      <c r="IS557" s="9"/>
      <c r="IT557" s="9"/>
      <c r="IU557" s="9"/>
      <c r="IV557" s="9"/>
      <c r="IW557" s="9"/>
      <c r="IX557" s="9"/>
      <c r="IY557" s="9"/>
      <c r="IZ557" s="9"/>
      <c r="JA557" s="9"/>
      <c r="JB557" s="9"/>
      <c r="JC557" s="9"/>
      <c r="JD557" s="9"/>
      <c r="JE557" s="9"/>
      <c r="JF557" s="9"/>
      <c r="JG557" s="9"/>
      <c r="JH557" s="9"/>
      <c r="JI557" s="9"/>
      <c r="JJ557" s="9"/>
      <c r="JK557" s="9"/>
      <c r="JL557" s="9"/>
      <c r="JM557" s="9"/>
      <c r="JN557" s="9"/>
      <c r="JO557" s="9"/>
      <c r="JP557" s="9"/>
      <c r="JQ557" s="9"/>
      <c r="JR557" s="9"/>
      <c r="JS557" s="9"/>
      <c r="JT557" s="9"/>
      <c r="JU557" s="9"/>
      <c r="JV557" s="9"/>
      <c r="JW557" s="9"/>
      <c r="JX557" s="9"/>
      <c r="JY557" s="9"/>
      <c r="JZ557" s="9"/>
      <c r="KA557" s="9"/>
      <c r="KB557" s="9"/>
      <c r="KC557" s="9"/>
      <c r="KD557" s="9"/>
      <c r="KE557" s="9"/>
      <c r="KF557" s="9"/>
      <c r="KG557" s="9"/>
      <c r="KH557" s="9"/>
      <c r="KI557" s="9"/>
      <c r="KJ557" s="9"/>
      <c r="KK557" s="9"/>
      <c r="KL557" s="9"/>
      <c r="KM557" s="9"/>
      <c r="KN557" s="9"/>
      <c r="KO557" s="9"/>
      <c r="KP557" s="9"/>
      <c r="KQ557" s="9"/>
      <c r="KR557" s="9"/>
      <c r="KS557" s="9"/>
      <c r="KT557" s="9"/>
      <c r="KU557" s="9"/>
      <c r="KV557" s="9"/>
      <c r="KW557" s="9"/>
      <c r="KX557" s="9"/>
      <c r="KY557" s="9"/>
      <c r="KZ557" s="9"/>
      <c r="LA557" s="9"/>
      <c r="LB557" s="9"/>
      <c r="LC557" s="9"/>
      <c r="LD557" s="9"/>
      <c r="LE557" s="9"/>
      <c r="LF557" s="9"/>
      <c r="LG557" s="9"/>
      <c r="LH557" s="9"/>
      <c r="LI557" s="9"/>
      <c r="LJ557" s="9"/>
      <c r="LK557" s="9"/>
      <c r="LL557" s="9"/>
      <c r="LM557" s="9"/>
      <c r="LN557" s="9"/>
      <c r="LO557" s="9"/>
      <c r="LP557" s="9"/>
      <c r="LQ557" s="9"/>
      <c r="LR557" s="9"/>
      <c r="LS557" s="9"/>
      <c r="LT557" s="9"/>
      <c r="LU557" s="9"/>
      <c r="LV557" s="9"/>
      <c r="LW557" s="9"/>
      <c r="LX557" s="9"/>
      <c r="LY557" s="9"/>
      <c r="LZ557" s="9"/>
      <c r="MA557" s="9"/>
      <c r="MB557" s="9"/>
      <c r="MC557" s="9"/>
      <c r="MD557" s="9"/>
      <c r="ME557" s="9"/>
      <c r="MF557" s="9"/>
      <c r="MG557" s="9"/>
      <c r="MH557" s="9"/>
      <c r="MI557" s="9"/>
      <c r="MJ557" s="9"/>
      <c r="MK557" s="9"/>
      <c r="ML557" s="9"/>
      <c r="MM557" s="9"/>
      <c r="MN557" s="9"/>
      <c r="MO557" s="9"/>
      <c r="MP557" s="9"/>
      <c r="MQ557" s="9"/>
      <c r="MR557" s="9"/>
      <c r="MS557" s="9"/>
      <c r="MT557" s="9"/>
      <c r="MU557" s="9"/>
      <c r="MV557" s="9"/>
      <c r="MW557" s="9"/>
      <c r="MX557" s="9"/>
      <c r="MY557" s="9"/>
      <c r="MZ557" s="9"/>
      <c r="NA557" s="9"/>
      <c r="NB557" s="9"/>
      <c r="NC557" s="9"/>
      <c r="ND557" s="9"/>
      <c r="NE557" s="9"/>
      <c r="NF557" s="9"/>
      <c r="NG557" s="9"/>
      <c r="NH557" s="9"/>
      <c r="NI557" s="9"/>
      <c r="NJ557" s="9"/>
      <c r="NK557" s="9"/>
      <c r="NL557" s="9"/>
      <c r="NM557" s="9"/>
      <c r="NN557" s="9"/>
      <c r="NO557" s="9"/>
      <c r="NP557" s="9"/>
      <c r="NQ557" s="9"/>
      <c r="NR557" s="9"/>
      <c r="NS557" s="9"/>
      <c r="NT557" s="9"/>
      <c r="NU557" s="9"/>
      <c r="NV557" s="9"/>
      <c r="NW557" s="9"/>
      <c r="NX557" s="9"/>
      <c r="NY557" s="9"/>
      <c r="NZ557" s="9"/>
      <c r="OA557" s="9"/>
      <c r="OB557" s="9"/>
      <c r="OC557" s="9"/>
      <c r="OD557" s="9"/>
      <c r="OE557" s="9"/>
      <c r="OF557" s="9"/>
      <c r="OG557" s="9"/>
      <c r="OH557" s="9"/>
      <c r="OI557" s="9"/>
      <c r="OJ557" s="9"/>
      <c r="OK557" s="9"/>
      <c r="OL557" s="9"/>
      <c r="OM557" s="9"/>
      <c r="ON557" s="9"/>
      <c r="OO557" s="9"/>
      <c r="OP557" s="9"/>
      <c r="OQ557" s="9"/>
      <c r="OR557" s="9"/>
      <c r="OS557" s="9"/>
      <c r="OT557" s="9"/>
      <c r="OU557" s="9"/>
      <c r="OV557" s="9"/>
      <c r="OW557" s="9"/>
      <c r="OX557" s="9"/>
      <c r="OY557" s="9"/>
      <c r="OZ557" s="9"/>
      <c r="PA557" s="9"/>
      <c r="PB557" s="9"/>
      <c r="PC557" s="9"/>
      <c r="PD557" s="9"/>
      <c r="PE557" s="9"/>
      <c r="PF557" s="9"/>
      <c r="PG557" s="9"/>
      <c r="PH557" s="9"/>
      <c r="PI557" s="9"/>
      <c r="PJ557" s="9"/>
      <c r="PK557" s="9"/>
      <c r="PL557" s="9"/>
      <c r="PM557" s="9"/>
      <c r="PN557" s="9"/>
      <c r="PO557" s="9"/>
      <c r="PP557" s="9"/>
      <c r="PQ557" s="9"/>
      <c r="PR557" s="9"/>
      <c r="PS557" s="9"/>
      <c r="PT557" s="9"/>
      <c r="PU557" s="9"/>
      <c r="PV557" s="9"/>
      <c r="PW557" s="9"/>
      <c r="PZ557" s="38"/>
      <c r="QA557" s="38"/>
      <c r="QB557" s="38"/>
      <c r="QC557" s="38"/>
      <c r="QD557" s="48"/>
      <c r="QE557" s="9"/>
      <c r="QF557" s="9"/>
      <c r="QG557" s="9"/>
      <c r="QH557" s="9"/>
      <c r="QI557" s="9"/>
      <c r="QJ557" s="9"/>
      <c r="QK557" s="9"/>
      <c r="QL557" s="9"/>
      <c r="QM557" s="9"/>
      <c r="QN557" s="9"/>
      <c r="QO557" s="9"/>
      <c r="QP557" s="9"/>
      <c r="QQ557" s="9"/>
      <c r="QR557" s="9"/>
      <c r="QS557" s="9"/>
      <c r="QT557" s="9"/>
      <c r="QU557" s="9"/>
      <c r="QV557" s="9"/>
      <c r="QW557" s="9"/>
      <c r="QX557" s="9"/>
      <c r="QY557" s="9"/>
      <c r="QZ557" s="9"/>
      <c r="RA557" s="9"/>
      <c r="RB557" s="9"/>
      <c r="RC557" s="9"/>
      <c r="RD557" s="9"/>
      <c r="RE557" s="9"/>
      <c r="RF557" s="9"/>
      <c r="RG557" s="9"/>
      <c r="RH557" s="9"/>
      <c r="RI557" s="9"/>
      <c r="RJ557" s="9"/>
      <c r="RK557" s="9"/>
      <c r="RL557" s="9"/>
      <c r="RM557" s="9"/>
      <c r="RN557" s="9"/>
      <c r="RO557" s="9"/>
      <c r="RP557" s="9"/>
      <c r="RQ557" s="9"/>
      <c r="RR557" s="9"/>
      <c r="RS557" s="9"/>
      <c r="RT557" s="9"/>
      <c r="RU557" s="9"/>
      <c r="RV557" s="9"/>
      <c r="RW557" s="9"/>
      <c r="RX557" s="9"/>
      <c r="RY557" s="9"/>
      <c r="RZ557" s="9"/>
      <c r="SA557" s="9"/>
      <c r="SB557" s="9"/>
      <c r="SC557" s="9"/>
      <c r="SD557" s="9"/>
      <c r="SE557" s="9"/>
      <c r="SF557" s="9"/>
      <c r="SG557" s="9"/>
      <c r="SH557" s="9"/>
      <c r="SI557" s="9"/>
      <c r="SJ557" s="9"/>
      <c r="SK557" s="9"/>
      <c r="SL557" s="9"/>
      <c r="SM557" s="9"/>
      <c r="SN557" s="9"/>
      <c r="SO557" s="9"/>
      <c r="SP557" s="9"/>
      <c r="SQ557" s="9"/>
      <c r="SR557" s="9"/>
      <c r="SS557" s="9"/>
      <c r="ST557" s="9"/>
      <c r="SU557" s="9"/>
      <c r="SV557" s="9"/>
      <c r="SW557" s="9"/>
      <c r="SX557" s="9"/>
      <c r="SY557" s="9"/>
      <c r="SZ557" s="9"/>
      <c r="TA557" s="9"/>
      <c r="TB557" s="9"/>
      <c r="TC557" s="9"/>
      <c r="TD557" s="9"/>
      <c r="TE557" s="9"/>
      <c r="TF557" s="9"/>
      <c r="TG557" s="9"/>
      <c r="TH557" s="9"/>
      <c r="TI557" s="9"/>
      <c r="TJ557" s="9"/>
      <c r="TK557" s="9"/>
      <c r="TL557" s="9"/>
      <c r="TM557" s="9"/>
      <c r="TN557" s="9"/>
      <c r="TO557" s="9"/>
      <c r="TP557" s="9"/>
      <c r="TQ557" s="9"/>
      <c r="TR557" s="9"/>
      <c r="TS557" s="9"/>
      <c r="TT557" s="9"/>
      <c r="TU557" s="9"/>
      <c r="TV557" s="9"/>
      <c r="TW557" s="9"/>
      <c r="TX557" s="9"/>
      <c r="TY557" s="9"/>
      <c r="TZ557" s="9"/>
      <c r="UA557" s="9"/>
      <c r="UB557" s="9"/>
      <c r="UC557" s="9"/>
      <c r="UD557" s="9"/>
      <c r="UE557" s="9"/>
      <c r="UF557" s="9"/>
      <c r="UG557" s="9"/>
      <c r="UH557" s="9"/>
      <c r="UI557" s="9"/>
      <c r="UJ557" s="9"/>
      <c r="UK557" s="9"/>
      <c r="UL557" s="9"/>
      <c r="UM557" s="9"/>
      <c r="UN557" s="9"/>
      <c r="UO557" s="9"/>
      <c r="UP557" s="9"/>
      <c r="UQ557" s="9"/>
      <c r="UR557" s="9"/>
      <c r="US557" s="9"/>
      <c r="UT557" s="9"/>
      <c r="UU557" s="9"/>
      <c r="UV557" s="9"/>
      <c r="UW557" s="9"/>
      <c r="UX557" s="9"/>
      <c r="UY557" s="9"/>
      <c r="UZ557" s="9"/>
      <c r="VA557" s="9"/>
      <c r="VB557" s="9"/>
      <c r="VC557" s="9"/>
      <c r="VD557" s="9"/>
      <c r="VE557" s="9"/>
      <c r="VF557" s="9"/>
      <c r="VG557" s="9"/>
      <c r="VH557" s="9"/>
      <c r="VI557" s="9"/>
      <c r="VJ557" s="9"/>
      <c r="VK557" s="9"/>
      <c r="VL557" s="9"/>
      <c r="VM557" s="9"/>
      <c r="VN557" s="9"/>
      <c r="VO557" s="9"/>
      <c r="VP557" s="9"/>
      <c r="VQ557" s="9"/>
      <c r="VR557" s="9"/>
      <c r="VS557" s="9"/>
      <c r="VT557" s="9"/>
      <c r="VU557" s="9"/>
      <c r="VV557" s="9"/>
      <c r="VW557" s="9"/>
      <c r="VX557" s="9"/>
      <c r="VY557" s="9"/>
      <c r="VZ557" s="9"/>
      <c r="WA557" s="9"/>
      <c r="WB557" s="9"/>
      <c r="WC557" s="9"/>
      <c r="WD557" s="9"/>
      <c r="WE557" s="9"/>
      <c r="WF557" s="9"/>
      <c r="WG557" s="9"/>
      <c r="WH557" s="9"/>
      <c r="WI557" s="9"/>
      <c r="WJ557" s="9"/>
      <c r="WK557" s="9"/>
      <c r="WL557" s="9"/>
      <c r="WM557" s="9"/>
      <c r="WN557" s="9"/>
      <c r="WO557" s="9"/>
      <c r="WP557" s="9"/>
      <c r="WQ557" s="9"/>
      <c r="WR557" s="9"/>
      <c r="WS557" s="9"/>
      <c r="WT557" s="9"/>
      <c r="WU557" s="9"/>
      <c r="WV557" s="9"/>
      <c r="WW557" s="9"/>
      <c r="WX557" s="9"/>
      <c r="WY557" s="9"/>
      <c r="WZ557" s="9"/>
      <c r="XA557" s="9"/>
      <c r="XB557" s="9"/>
      <c r="XC557" s="9"/>
      <c r="XD557" s="9"/>
      <c r="XE557" s="9"/>
      <c r="XF557" s="9"/>
      <c r="XG557" s="9"/>
      <c r="XH557" s="9"/>
      <c r="XI557" s="9"/>
      <c r="XJ557" s="9"/>
      <c r="XK557" s="9"/>
      <c r="XL557" s="9"/>
      <c r="XM557" s="9"/>
      <c r="XN557" s="9"/>
      <c r="XO557" s="9"/>
      <c r="XP557" s="9"/>
      <c r="XQ557" s="9"/>
      <c r="XR557" s="9"/>
      <c r="XS557" s="9"/>
      <c r="XT557" s="9"/>
      <c r="XU557" s="9"/>
      <c r="XV557" s="9"/>
      <c r="XW557" s="9"/>
      <c r="XX557" s="9"/>
      <c r="XY557" s="9"/>
      <c r="XZ557" s="9"/>
      <c r="YA557" s="9"/>
      <c r="YB557" s="9"/>
      <c r="YC557" s="9"/>
      <c r="YD557" s="9"/>
      <c r="YE557" s="9"/>
      <c r="YF557" s="9"/>
      <c r="YG557" s="9"/>
      <c r="YH557" s="9"/>
      <c r="YI557" s="9"/>
      <c r="YJ557" s="9"/>
      <c r="YK557" s="9"/>
      <c r="YL557" s="9"/>
      <c r="YM557" s="9"/>
      <c r="YN557" s="9"/>
      <c r="YO557" s="9"/>
      <c r="YP557" s="9"/>
      <c r="YQ557" s="9"/>
      <c r="YR557" s="9"/>
      <c r="YS557" s="9"/>
      <c r="YT557" s="9"/>
      <c r="YU557" s="9"/>
      <c r="YV557" s="9"/>
      <c r="YW557" s="9"/>
      <c r="YX557" s="9"/>
      <c r="YY557" s="9"/>
      <c r="YZ557" s="9"/>
      <c r="ZA557" s="9"/>
      <c r="ZB557" s="9"/>
      <c r="ZC557" s="9"/>
      <c r="ZD557" s="9"/>
      <c r="ZE557" s="9"/>
      <c r="ZF557" s="9"/>
      <c r="ZG557" s="9"/>
      <c r="ZH557" s="9"/>
      <c r="ZI557" s="9"/>
      <c r="ZJ557" s="9"/>
      <c r="ZK557" s="9"/>
      <c r="ZL557" s="9"/>
      <c r="ZM557" s="9"/>
      <c r="ZN557" s="9"/>
      <c r="ZO557" s="9"/>
      <c r="ZP557" s="9"/>
      <c r="ZQ557" s="9"/>
      <c r="ZR557" s="9"/>
      <c r="ZS557" s="9"/>
      <c r="ZT557" s="9"/>
      <c r="ZU557" s="9"/>
      <c r="ZV557" s="9"/>
      <c r="ZW557" s="9"/>
      <c r="ZX557" s="9"/>
      <c r="ZY557" s="9"/>
      <c r="ZZ557" s="9"/>
      <c r="AAA557" s="9"/>
      <c r="AAB557" s="9"/>
      <c r="AAC557" s="9"/>
      <c r="AAD557" s="9"/>
      <c r="AAE557" s="9"/>
      <c r="AAF557" s="9"/>
      <c r="AAG557" s="9"/>
      <c r="AAH557" s="9"/>
      <c r="AAI557" s="9"/>
      <c r="AAJ557" s="9"/>
      <c r="AAK557" s="9"/>
      <c r="AAL557" s="9"/>
      <c r="AAM557" s="9"/>
      <c r="AAN557" s="9"/>
      <c r="AAO557" s="9"/>
      <c r="AAP557" s="9"/>
      <c r="AAQ557" s="9"/>
      <c r="AAR557" s="9"/>
      <c r="AAS557" s="9"/>
      <c r="AAT557" s="9"/>
      <c r="AAU557" s="9"/>
      <c r="AAV557" s="9"/>
      <c r="AAW557" s="9"/>
      <c r="AAX557" s="9"/>
      <c r="AAY557" s="9"/>
      <c r="AAZ557" s="9"/>
      <c r="ABA557" s="9"/>
      <c r="ABB557" s="9"/>
      <c r="ABC557" s="89"/>
      <c r="ABD557" s="9"/>
      <c r="ABE557" s="9"/>
      <c r="ABF557" s="9"/>
      <c r="ABG557" s="9"/>
      <c r="ABH557" s="9"/>
      <c r="ABI557" s="9"/>
      <c r="ABJ557" s="9"/>
      <c r="ABK557" s="9"/>
      <c r="ABL557" s="9"/>
      <c r="ABM557" s="9"/>
      <c r="ABN557" s="9"/>
      <c r="ABO557" s="9">
        <v>4996.7</v>
      </c>
      <c r="ABP557" s="9">
        <v>5026.0499999999993</v>
      </c>
      <c r="ABQ557" s="9">
        <v>5045.55</v>
      </c>
      <c r="ABR557" s="9">
        <v>5130.6499999999996</v>
      </c>
      <c r="ABS557" s="9">
        <v>6064.7280000000001</v>
      </c>
      <c r="ABT557" s="9">
        <v>6088.8</v>
      </c>
      <c r="ABU557" s="9">
        <v>6114.4059999999999</v>
      </c>
      <c r="ABV557" s="9">
        <v>6135.3509999999997</v>
      </c>
      <c r="ABW557" s="9">
        <v>6112.8719999999994</v>
      </c>
      <c r="ABX557" s="9">
        <v>6131.5749999999998</v>
      </c>
      <c r="ABY557" s="12" t="s">
        <v>3</v>
      </c>
    </row>
    <row ht="12.75" r="558" spans="1:753" x14ac:dyDescent="0.2">
      <c r="A558" s="1">
        <v>55470</v>
      </c>
      <c r="B558" s="1">
        <v>0.5</v>
      </c>
      <c r="C558" s="1" t="s">
        <v>53</v>
      </c>
      <c r="E558" s="23">
        <v>213.4</v>
      </c>
      <c r="F558" s="1">
        <v>2050</v>
      </c>
      <c r="G558" s="24">
        <v>40081</v>
      </c>
      <c r="H558" s="18">
        <v>54869</v>
      </c>
      <c r="J558" s="4" t="s">
        <v>57</v>
      </c>
      <c r="GS558" s="23"/>
      <c r="HR558" s="9"/>
      <c r="HS558" s="9"/>
      <c r="HT558" s="9"/>
      <c r="HU558" s="9"/>
      <c r="HV558" s="9"/>
      <c r="HW558" s="9"/>
      <c r="HX558" s="9"/>
      <c r="HY558" s="9"/>
      <c r="HZ558" s="9"/>
      <c r="IA558" s="9"/>
      <c r="IB558" s="9"/>
      <c r="IC558" s="9"/>
      <c r="ID558" s="9"/>
      <c r="IE558" s="9"/>
      <c r="IF558" s="9"/>
      <c r="IG558" s="9"/>
      <c r="IH558" s="9"/>
      <c r="II558" s="9"/>
      <c r="IJ558" s="9"/>
      <c r="IK558" s="9"/>
      <c r="IL558" s="9"/>
      <c r="IM558" s="9"/>
      <c r="IN558" s="9"/>
      <c r="IO558" s="9"/>
      <c r="IP558" s="9"/>
      <c r="IQ558" s="9"/>
      <c r="IR558" s="9"/>
      <c r="IS558" s="9"/>
      <c r="IT558" s="9"/>
      <c r="IU558" s="9"/>
      <c r="IV558" s="9"/>
      <c r="IW558" s="9"/>
      <c r="IX558" s="9"/>
      <c r="IY558" s="9"/>
      <c r="IZ558" s="9"/>
      <c r="JA558" s="9"/>
      <c r="JB558" s="9"/>
      <c r="JC558" s="9"/>
      <c r="JD558" s="9"/>
      <c r="JE558" s="9"/>
      <c r="JF558" s="9"/>
      <c r="JG558" s="9"/>
      <c r="JH558" s="9"/>
      <c r="JI558" s="9"/>
      <c r="JJ558" s="9"/>
      <c r="JK558" s="9"/>
      <c r="JL558" s="9"/>
      <c r="JM558" s="9"/>
      <c r="JN558" s="9"/>
      <c r="JO558" s="9"/>
      <c r="JP558" s="9"/>
      <c r="JQ558" s="9"/>
      <c r="JR558" s="9"/>
      <c r="JS558" s="9"/>
      <c r="JT558" s="9"/>
      <c r="JU558" s="9"/>
      <c r="JV558" s="9"/>
      <c r="JW558" s="9"/>
      <c r="JX558" s="9"/>
      <c r="JY558" s="9"/>
      <c r="JZ558" s="9"/>
      <c r="KA558" s="9"/>
      <c r="KB558" s="9"/>
      <c r="KC558" s="9"/>
      <c r="KD558" s="9"/>
      <c r="KE558" s="9"/>
      <c r="KF558" s="9"/>
      <c r="KG558" s="9"/>
      <c r="KH558" s="9"/>
      <c r="KI558" s="9"/>
      <c r="KJ558" s="9"/>
      <c r="KK558" s="9"/>
      <c r="KL558" s="9"/>
      <c r="KM558" s="9"/>
      <c r="KN558" s="9"/>
      <c r="KO558" s="9"/>
      <c r="KP558" s="9"/>
      <c r="KQ558" s="9"/>
      <c r="KR558" s="9"/>
      <c r="KS558" s="9"/>
      <c r="KT558" s="9"/>
      <c r="KU558" s="9"/>
      <c r="KV558" s="9"/>
      <c r="KW558" s="9"/>
      <c r="KX558" s="9"/>
      <c r="KY558" s="9"/>
      <c r="KZ558" s="9"/>
      <c r="LA558" s="9"/>
      <c r="LB558" s="9"/>
      <c r="LC558" s="9"/>
      <c r="LD558" s="9"/>
      <c r="LE558" s="9"/>
      <c r="LF558" s="9"/>
      <c r="LG558" s="9"/>
      <c r="LH558" s="9"/>
      <c r="LI558" s="9"/>
      <c r="LJ558" s="9"/>
      <c r="LK558" s="9"/>
      <c r="LL558" s="9"/>
      <c r="LM558" s="9"/>
      <c r="LN558" s="9"/>
      <c r="LO558" s="9"/>
      <c r="LP558" s="9"/>
      <c r="LQ558" s="9"/>
      <c r="LR558" s="9"/>
      <c r="LS558" s="9"/>
      <c r="LT558" s="9"/>
      <c r="LU558" s="9"/>
      <c r="LV558" s="9"/>
      <c r="LW558" s="9"/>
      <c r="LX558" s="9"/>
      <c r="LY558" s="9"/>
      <c r="LZ558" s="9"/>
      <c r="MA558" s="9"/>
      <c r="MB558" s="9"/>
      <c r="MC558" s="9"/>
      <c r="MD558" s="9"/>
      <c r="ME558" s="9"/>
      <c r="MF558" s="9"/>
      <c r="MG558" s="9"/>
      <c r="MH558" s="9"/>
      <c r="MI558" s="9"/>
      <c r="MJ558" s="9"/>
      <c r="MK558" s="9"/>
      <c r="ML558" s="9"/>
      <c r="MM558" s="9"/>
      <c r="MN558" s="9"/>
      <c r="MO558" s="9"/>
      <c r="MP558" s="9"/>
      <c r="MQ558" s="9"/>
      <c r="MR558" s="9"/>
      <c r="MS558" s="9"/>
      <c r="MT558" s="9"/>
      <c r="MU558" s="9"/>
      <c r="MV558" s="9"/>
      <c r="MW558" s="9"/>
      <c r="MX558" s="9"/>
      <c r="MY558" s="9"/>
      <c r="MZ558" s="9"/>
      <c r="NA558" s="9"/>
      <c r="NB558" s="9"/>
      <c r="NC558" s="9"/>
      <c r="ND558" s="9"/>
      <c r="NE558" s="9"/>
      <c r="NF558" s="9"/>
      <c r="NG558" s="9"/>
      <c r="NH558" s="9"/>
      <c r="NI558" s="9"/>
      <c r="NJ558" s="9"/>
      <c r="NK558" s="9"/>
      <c r="NL558" s="9"/>
      <c r="NM558" s="9"/>
      <c r="NN558" s="9"/>
      <c r="NO558" s="9"/>
      <c r="NP558" s="9"/>
      <c r="NQ558" s="9"/>
      <c r="NR558" s="9"/>
      <c r="NS558" s="9"/>
      <c r="NT558" s="9"/>
      <c r="NU558" s="9"/>
      <c r="NV558" s="9"/>
      <c r="NW558" s="9"/>
      <c r="NX558" s="9"/>
      <c r="NY558" s="9"/>
      <c r="NZ558" s="9"/>
      <c r="OA558" s="9"/>
      <c r="OB558" s="9"/>
      <c r="OC558" s="9"/>
      <c r="OD558" s="9"/>
      <c r="OE558" s="9"/>
      <c r="OF558" s="9"/>
      <c r="OG558" s="9"/>
      <c r="OH558" s="9"/>
      <c r="OI558" s="9"/>
      <c r="OJ558" s="9"/>
      <c r="OK558" s="9"/>
      <c r="OL558" s="9"/>
      <c r="OM558" s="9"/>
      <c r="ON558" s="9"/>
      <c r="OO558" s="9"/>
      <c r="OP558" s="9"/>
      <c r="OQ558" s="9"/>
      <c r="OR558" s="9"/>
      <c r="OS558" s="9"/>
      <c r="OT558" s="9"/>
      <c r="OU558" s="9"/>
      <c r="OV558" s="9"/>
      <c r="OW558" s="9"/>
      <c r="OX558" s="9"/>
      <c r="OY558" s="9"/>
      <c r="OZ558" s="9"/>
      <c r="PA558" s="9"/>
      <c r="PB558" s="9"/>
      <c r="PC558" s="9"/>
      <c r="PD558" s="9"/>
      <c r="PE558" s="9"/>
      <c r="PF558" s="9"/>
      <c r="PG558" s="9"/>
      <c r="PH558" s="9"/>
      <c r="PI558" s="9"/>
      <c r="PJ558" s="9"/>
      <c r="PK558" s="9"/>
      <c r="PL558" s="9"/>
      <c r="PM558" s="9"/>
      <c r="PN558" s="9"/>
      <c r="PO558" s="9"/>
      <c r="PP558" s="9"/>
      <c r="PQ558" s="9"/>
      <c r="PR558" s="9"/>
      <c r="PS558" s="9"/>
      <c r="PT558" s="9"/>
      <c r="PU558" s="9"/>
      <c r="PV558" s="9"/>
      <c r="PW558" s="9"/>
      <c r="PZ558" s="38"/>
      <c r="QA558" s="38"/>
      <c r="QB558" s="38"/>
      <c r="QC558" s="38"/>
      <c r="QD558" s="48"/>
      <c r="QE558" s="9"/>
      <c r="QF558" s="9"/>
      <c r="QG558" s="9"/>
      <c r="QH558" s="9"/>
      <c r="QI558" s="9"/>
      <c r="QJ558" s="9"/>
      <c r="QK558" s="9"/>
      <c r="QL558" s="9"/>
      <c r="QM558" s="9"/>
      <c r="QN558" s="9"/>
      <c r="QO558" s="9"/>
      <c r="QP558" s="9"/>
      <c r="QQ558" s="9"/>
      <c r="QR558" s="9"/>
      <c r="QS558" s="9"/>
      <c r="QT558" s="9"/>
      <c r="QU558" s="9"/>
      <c r="QV558" s="9"/>
      <c r="QW558" s="9"/>
      <c r="QX558" s="9"/>
      <c r="QY558" s="9"/>
      <c r="QZ558" s="9"/>
      <c r="RA558" s="9"/>
      <c r="RB558" s="9"/>
      <c r="RC558" s="9"/>
      <c r="RD558" s="9"/>
      <c r="RE558" s="9"/>
      <c r="RF558" s="9"/>
      <c r="RG558" s="9"/>
      <c r="RH558" s="9"/>
      <c r="RI558" s="9"/>
      <c r="RJ558" s="9"/>
      <c r="RK558" s="9"/>
      <c r="RL558" s="9"/>
      <c r="RM558" s="9"/>
      <c r="RN558" s="9"/>
      <c r="RO558" s="9"/>
      <c r="RP558" s="9"/>
      <c r="RQ558" s="9"/>
      <c r="RR558" s="9"/>
      <c r="RS558" s="9"/>
      <c r="RT558" s="9"/>
      <c r="RU558" s="9"/>
      <c r="RV558" s="9"/>
      <c r="RW558" s="9"/>
      <c r="RX558" s="9"/>
      <c r="RY558" s="9"/>
      <c r="RZ558" s="9"/>
      <c r="SA558" s="9"/>
      <c r="SB558" s="9"/>
      <c r="SC558" s="9"/>
      <c r="SD558" s="9"/>
      <c r="SE558" s="9"/>
      <c r="SF558" s="9"/>
      <c r="SG558" s="9"/>
      <c r="SH558" s="9"/>
      <c r="SI558" s="9"/>
      <c r="SJ558" s="9"/>
      <c r="SK558" s="9"/>
      <c r="SL558" s="9"/>
      <c r="SM558" s="9"/>
      <c r="SN558" s="9"/>
      <c r="SO558" s="9"/>
      <c r="SP558" s="9"/>
      <c r="SQ558" s="9"/>
      <c r="SR558" s="9"/>
      <c r="SS558" s="9"/>
      <c r="ST558" s="9"/>
      <c r="SU558" s="9"/>
      <c r="SV558" s="9"/>
      <c r="SW558" s="9"/>
      <c r="SX558" s="9"/>
      <c r="SY558" s="9"/>
      <c r="SZ558" s="9"/>
      <c r="TA558" s="9"/>
      <c r="TB558" s="9"/>
      <c r="TC558" s="9"/>
      <c r="TD558" s="9"/>
      <c r="TE558" s="9"/>
      <c r="TF558" s="9"/>
      <c r="TG558" s="9"/>
      <c r="TH558" s="9"/>
      <c r="TI558" s="9"/>
      <c r="TJ558" s="9"/>
      <c r="TK558" s="9"/>
      <c r="TL558" s="9"/>
      <c r="TM558" s="9"/>
      <c r="TN558" s="9"/>
      <c r="TO558" s="9"/>
      <c r="TP558" s="9"/>
      <c r="TQ558" s="9"/>
      <c r="TR558" s="9"/>
      <c r="TS558" s="9"/>
      <c r="TT558" s="9"/>
      <c r="TU558" s="9"/>
      <c r="TV558" s="9"/>
      <c r="TW558" s="9"/>
      <c r="TX558" s="9"/>
      <c r="TY558" s="9"/>
      <c r="TZ558" s="9"/>
      <c r="UA558" s="9"/>
      <c r="UB558" s="9"/>
      <c r="UC558" s="9"/>
      <c r="UD558" s="9"/>
      <c r="UE558" s="9"/>
      <c r="UF558" s="9"/>
      <c r="UG558" s="9"/>
      <c r="UH558" s="9"/>
      <c r="UI558" s="9"/>
      <c r="UJ558" s="9"/>
      <c r="UK558" s="9">
        <f ref="UK558:VP558" si="329" t="shared">UK494/$E558*UI$509</f>
        <v>5000</v>
      </c>
      <c r="UL558" s="9">
        <f si="329" t="shared"/>
        <v>5023.430178069354</v>
      </c>
      <c r="UM558" s="9">
        <f si="329" t="shared"/>
        <v>5044.5173383317715</v>
      </c>
      <c r="UN558" s="9">
        <f si="329" t="shared"/>
        <v>5060.9184629803185</v>
      </c>
      <c r="UO558" s="9">
        <f si="329" t="shared"/>
        <v>5074.9765698219308</v>
      </c>
      <c r="UP558" s="9">
        <f si="329" t="shared"/>
        <v>5107.7788191190257</v>
      </c>
      <c r="UQ558" s="9">
        <f si="329" t="shared"/>
        <v>5105.43580131209</v>
      </c>
      <c r="UR558" s="9">
        <f si="329" t="shared"/>
        <v>5135.8950328022493</v>
      </c>
      <c r="US558" s="9">
        <f si="329" t="shared"/>
        <v>9307.8725398313018</v>
      </c>
      <c r="UT558" s="9">
        <f si="329" t="shared"/>
        <v>9396.438612933458</v>
      </c>
      <c r="UU558" s="9">
        <f si="329" t="shared"/>
        <v>9430.1780693533256</v>
      </c>
      <c r="UV558" s="9">
        <f si="329" t="shared"/>
        <v>9451.265229615743</v>
      </c>
      <c r="UW558" s="9">
        <f si="329" t="shared"/>
        <v>9430.1780693533256</v>
      </c>
      <c r="UX558" s="9">
        <f si="329" t="shared"/>
        <v>9468.1349578256777</v>
      </c>
      <c r="UY558" s="9">
        <f si="329" t="shared"/>
        <v>9501.8744142455471</v>
      </c>
      <c r="UZ558" s="9">
        <f si="329" t="shared"/>
        <v>9522.9615745079664</v>
      </c>
      <c r="VA558" s="9">
        <f si="329" t="shared"/>
        <v>9565.1358950328013</v>
      </c>
      <c r="VB558" s="9">
        <f si="329" t="shared"/>
        <v>9632.6148078725382</v>
      </c>
      <c r="VC558" s="9">
        <f si="329" t="shared"/>
        <v>9657.9194001874403</v>
      </c>
      <c r="VD558" s="9">
        <f si="329" t="shared"/>
        <v>10808.238209465793</v>
      </c>
      <c r="VE558" s="9">
        <f si="329" t="shared"/>
        <v>10864.312078256795</v>
      </c>
      <c r="VF558" s="9">
        <f si="329" t="shared"/>
        <v>11447.378740393626</v>
      </c>
      <c r="VG558" s="9">
        <f si="329" t="shared"/>
        <v>11486.448292408621</v>
      </c>
      <c r="VH558" s="9">
        <f si="329" t="shared"/>
        <v>11486.448292408621</v>
      </c>
      <c r="VI558" s="9">
        <f si="329" t="shared"/>
        <v>11462.029822399249</v>
      </c>
      <c r="VJ558" s="9">
        <f si="329" t="shared"/>
        <v>11530.401538425491</v>
      </c>
      <c r="VK558" s="9">
        <f si="329" t="shared"/>
        <v>11618.308030459231</v>
      </c>
      <c r="VL558" s="9">
        <f si="329" t="shared"/>
        <v>11623.191724461105</v>
      </c>
      <c r="VM558" s="9">
        <f si="329" t="shared"/>
        <v>11647.610194470477</v>
      </c>
      <c r="VN558" s="9">
        <f si="329" t="shared"/>
        <v>11691.563440487347</v>
      </c>
      <c r="VO558" s="9">
        <f si="329" t="shared"/>
        <v>11623.191724461105</v>
      </c>
      <c r="VP558" s="9">
        <f si="329" t="shared"/>
        <v>11715.981910496719</v>
      </c>
      <c r="VQ558" s="9">
        <f ref="VQ558:WV558" si="330" t="shared">VQ494/$E558*VO$509</f>
        <v>11759.935156513589</v>
      </c>
      <c r="VR558" s="9">
        <f si="330" t="shared"/>
        <v>11842.957954545453</v>
      </c>
      <c r="VS558" s="9">
        <f si="330" t="shared"/>
        <v>12896.80226429241</v>
      </c>
      <c r="VT558" s="9">
        <f si="330" t="shared"/>
        <v>12864.879486410498</v>
      </c>
      <c r="VU558" s="9">
        <f si="330" t="shared"/>
        <v>12880.840875351452</v>
      </c>
      <c r="VV558" s="9">
        <f si="330" t="shared"/>
        <v>12928.725042174321</v>
      </c>
      <c r="VW558" s="9">
        <f si="330" t="shared"/>
        <v>12989.584125773195</v>
      </c>
      <c r="VX558" s="9">
        <f si="330" t="shared"/>
        <v>13064.053486035613</v>
      </c>
      <c r="VY558" s="9">
        <f si="330" t="shared"/>
        <v>13064.053486035613</v>
      </c>
      <c r="VZ558" s="9">
        <f si="330" t="shared"/>
        <v>13127.884366260543</v>
      </c>
      <c r="WA558" s="9">
        <f si="330" t="shared"/>
        <v>13074.691966073102</v>
      </c>
      <c r="WB558" s="9">
        <f si="330" t="shared"/>
        <v>13170.438286410495</v>
      </c>
      <c r="WC558" s="9">
        <f si="330" t="shared"/>
        <v>13228.94992661668</v>
      </c>
      <c r="WD558" s="9">
        <f si="330" t="shared"/>
        <v>13271.503846766635</v>
      </c>
      <c r="WE558" s="9">
        <f si="330" t="shared"/>
        <v>13298.100046860356</v>
      </c>
      <c r="WF558" s="9">
        <f si="330" t="shared"/>
        <v>13282.142326804122</v>
      </c>
      <c r="WG558" s="9">
        <f si="330" t="shared"/>
        <v>13282.142326804122</v>
      </c>
      <c r="WH558" s="9">
        <f si="330" t="shared"/>
        <v>13351.292447047797</v>
      </c>
      <c r="WI558" s="9">
        <f si="330" t="shared"/>
        <v>13399.165607216495</v>
      </c>
      <c r="WJ558" s="9">
        <f si="330" t="shared"/>
        <v>13399.165607216495</v>
      </c>
      <c r="WK558" s="9">
        <f si="330" t="shared"/>
        <v>13409.804086072632</v>
      </c>
      <c r="WL558" s="9">
        <f si="330" t="shared"/>
        <v>13478.954206310214</v>
      </c>
      <c r="WM558" s="9">
        <f si="330" t="shared"/>
        <v>13436.400286164009</v>
      </c>
      <c r="WN558" s="9">
        <f si="330" t="shared"/>
        <v>13521.508126456418</v>
      </c>
      <c r="WO558" s="9">
        <f si="330" t="shared"/>
        <v>13553.423566566073</v>
      </c>
      <c r="WP558" s="9">
        <f si="330" t="shared"/>
        <v>13601.296726730552</v>
      </c>
      <c r="WQ558" s="9">
        <f si="330" t="shared"/>
        <v>13611.935206767102</v>
      </c>
      <c r="WR558" s="9">
        <f si="330" t="shared"/>
        <v>13633.212166840205</v>
      </c>
      <c r="WS558" s="9">
        <f si="330" t="shared"/>
        <v>13617.254446785379</v>
      </c>
      <c r="WT558" s="9">
        <f si="330" t="shared"/>
        <v>13670.446846968134</v>
      </c>
      <c r="WU558" s="9">
        <f si="330" t="shared"/>
        <v>14752.468566365511</v>
      </c>
      <c r="WV558" s="9">
        <f si="330" t="shared"/>
        <v>14758.195456336924</v>
      </c>
      <c r="WW558" s="9">
        <f ref="WW558:YB558" si="331" t="shared">WW494/$E558*WU$509</f>
        <v>14723.834116508435</v>
      </c>
      <c r="WX558" s="9">
        <f si="331" t="shared"/>
        <v>14746.741676394095</v>
      </c>
      <c r="WY558" s="9">
        <f si="331" t="shared"/>
        <v>14626.476986994376</v>
      </c>
      <c r="WZ558" s="9">
        <f si="331" t="shared"/>
        <v>14700.926556622771</v>
      </c>
      <c r="XA558" s="9">
        <f si="331" t="shared"/>
        <v>14723.834116508435</v>
      </c>
      <c r="XB558" s="9">
        <f si="331" t="shared"/>
        <v>14775.376126251171</v>
      </c>
      <c r="XC558" s="9">
        <f si="331" t="shared"/>
        <v>14804.010576108245</v>
      </c>
      <c r="XD558" s="9">
        <f si="331" t="shared"/>
        <v>14826.918135993905</v>
      </c>
      <c r="XE558" s="9">
        <f si="331" t="shared"/>
        <v>14809.737466079663</v>
      </c>
      <c r="XF558" s="9">
        <f si="331" t="shared"/>
        <v>14878.460145736644</v>
      </c>
      <c r="XG558" s="9">
        <f si="331" t="shared"/>
        <v>14867.006365793814</v>
      </c>
      <c r="XH558" s="9">
        <f si="331" t="shared"/>
        <v>14861.279475822397</v>
      </c>
      <c r="XI558" s="9">
        <f si="331" t="shared"/>
        <v>14878.460145736644</v>
      </c>
      <c r="XJ558" s="9">
        <f si="331" t="shared"/>
        <v>14924.275265507966</v>
      </c>
      <c r="XK558" s="9">
        <f si="331" t="shared"/>
        <v>14821.191246022492</v>
      </c>
      <c r="XL558" s="9">
        <f si="331" t="shared"/>
        <v>14889.913925679473</v>
      </c>
      <c r="XM558" s="9">
        <f si="331" t="shared"/>
        <v>14952.909715365042</v>
      </c>
      <c r="XN558" s="9">
        <f si="331" t="shared"/>
        <v>14970.090385279285</v>
      </c>
      <c r="XO558" s="9">
        <f si="331" t="shared"/>
        <v>15010.178615079194</v>
      </c>
      <c r="XP558" s="9">
        <f si="331" t="shared"/>
        <v>15067.447514793346</v>
      </c>
      <c r="XQ558" s="9">
        <f si="331" t="shared"/>
        <v>15084.628184707588</v>
      </c>
      <c r="XR558" s="9">
        <f si="331" t="shared"/>
        <v>15141.89708442174</v>
      </c>
      <c r="XS558" s="9">
        <f si="331" t="shared"/>
        <v>15170.531534278816</v>
      </c>
      <c r="XT558" s="9">
        <f si="331" t="shared"/>
        <v>15164.804644307404</v>
      </c>
      <c r="XU558" s="9">
        <f si="331" t="shared"/>
        <v>15204.892874107309</v>
      </c>
      <c r="XV558" s="9">
        <f si="331" t="shared"/>
        <v>15296.523113649953</v>
      </c>
      <c r="XW558" s="9">
        <f si="331" t="shared"/>
        <v>15204.892874107309</v>
      </c>
      <c r="XX558" s="9">
        <f si="331" t="shared"/>
        <v>15370.972683278347</v>
      </c>
      <c r="XY558" s="9">
        <f si="331" t="shared"/>
        <v>15422.514693021087</v>
      </c>
      <c r="XZ558" s="9">
        <f si="331" t="shared"/>
        <v>15496.964262649484</v>
      </c>
      <c r="YA558" s="9">
        <f si="331" t="shared"/>
        <v>15559.960052335049</v>
      </c>
      <c r="YB558" s="9">
        <f si="331" t="shared"/>
        <v>15594.321392163542</v>
      </c>
      <c r="YC558" s="9">
        <f ref="YC558:YD558" si="332" t="shared">YC494/$E558*YA$509</f>
        <v>15628.68273199203</v>
      </c>
      <c r="YD558" s="9">
        <f si="332" t="shared"/>
        <v>15731.766751477504</v>
      </c>
      <c r="YE558" s="9">
        <f ref="YE558:ZJ558" si="333" t="shared">YE494/$E558*YC$509</f>
        <v>15754.674311363167</v>
      </c>
      <c r="YF558" s="9">
        <f si="333" t="shared"/>
        <v>15766.128091305996</v>
      </c>
      <c r="YG558" s="9">
        <f si="333" t="shared"/>
        <v>15794.76228397376</v>
      </c>
      <c r="YH558" s="9">
        <f si="333" t="shared"/>
        <v>15926.480751171512</v>
      </c>
      <c r="YI558" s="9">
        <f si="333" t="shared"/>
        <v>15806.216321105903</v>
      </c>
      <c r="YJ558" s="9">
        <f si="333" t="shared"/>
        <v>15926.481010505622</v>
      </c>
      <c r="YK558" s="9">
        <f si="333" t="shared"/>
        <v>15937.934530927838</v>
      </c>
      <c r="YL558" s="9">
        <f si="333" t="shared"/>
        <v>16018.111250048263</v>
      </c>
      <c r="YM558" s="9">
        <f si="333" t="shared"/>
        <v>16075.380149762415</v>
      </c>
      <c r="YN558" s="9">
        <f si="333" t="shared"/>
        <v>16121.195269533739</v>
      </c>
      <c r="YO558" s="9">
        <f si="333" t="shared"/>
        <v>16132.649049476568</v>
      </c>
      <c r="YP558" s="9">
        <f si="333" t="shared"/>
        <v>16275.821298761946</v>
      </c>
      <c r="YQ558" s="9">
        <f si="333" t="shared"/>
        <v>16270.094408790534</v>
      </c>
      <c r="YR558" s="9">
        <f si="333" t="shared"/>
        <v>16293.001968676193</v>
      </c>
      <c r="YS558" s="9">
        <f si="333" t="shared"/>
        <v>16298.72885864761</v>
      </c>
      <c r="YT558" s="9">
        <f si="333" t="shared"/>
        <v>16355.997492033743</v>
      </c>
      <c r="YU558" s="9">
        <f si="333" t="shared"/>
        <v>16207.098619104965</v>
      </c>
      <c r="YV558" s="9">
        <f si="333" t="shared"/>
        <v>16321.63641853327</v>
      </c>
      <c r="YW558" s="9">
        <f si="333" t="shared"/>
        <v>16327.363308504686</v>
      </c>
      <c r="YX558" s="9">
        <f si="333" t="shared"/>
        <v>16504.896897618553</v>
      </c>
      <c r="YY558" s="9">
        <f si="333" t="shared"/>
        <v>16562.165797332706</v>
      </c>
      <c r="YZ558" s="9">
        <f si="333" t="shared"/>
        <v>16585.073357218367</v>
      </c>
      <c r="ZA558" s="9">
        <f si="333" t="shared"/>
        <v>16579.346467246953</v>
      </c>
      <c r="ZB558" s="9">
        <f si="333" t="shared"/>
        <v>16705.338046618086</v>
      </c>
      <c r="ZC558" s="9">
        <f si="333" t="shared"/>
        <v>16665.249816818181</v>
      </c>
      <c r="ZD558" s="9">
        <f si="333" t="shared"/>
        <v>16630.888476989687</v>
      </c>
      <c r="ZE558" s="9">
        <f si="333" t="shared"/>
        <v>16665.249816818181</v>
      </c>
      <c r="ZF558" s="9">
        <f si="333" t="shared"/>
        <v>16711.064936589501</v>
      </c>
      <c r="ZG558" s="9">
        <f si="333" t="shared"/>
        <v>16642.342256932519</v>
      </c>
      <c r="ZH558" s="9">
        <f si="333" t="shared"/>
        <v>16722.518716532333</v>
      </c>
      <c r="ZI558" s="9">
        <f si="333" t="shared"/>
        <v>16756.880056360824</v>
      </c>
      <c r="ZJ558" s="9">
        <f si="333" t="shared"/>
        <v>16756.880056360824</v>
      </c>
      <c r="ZK558" s="9">
        <f ref="ZK558:AAP558" si="334" t="shared">ZK494/$E558*ZI$509</f>
        <v>16733.972496475162</v>
      </c>
      <c r="ZL558" s="9">
        <f si="334" t="shared"/>
        <v>16762.606946332238</v>
      </c>
      <c r="ZM558" s="9">
        <f si="334" t="shared"/>
        <v>16848.510295903467</v>
      </c>
      <c r="ZN558" s="9">
        <f si="334" t="shared"/>
        <v>16796.968286160729</v>
      </c>
      <c r="ZO558" s="9">
        <f si="334" t="shared"/>
        <v>16854.237185874881</v>
      </c>
      <c r="ZP558" s="9">
        <f si="334" t="shared"/>
        <v>16854.237185874881</v>
      </c>
      <c r="ZQ558" s="9">
        <f si="334" t="shared"/>
        <v>16808.422066103558</v>
      </c>
      <c r="ZR558" s="9">
        <f si="334" t="shared"/>
        <v>16917.232975560448</v>
      </c>
      <c r="ZS558" s="9">
        <f si="334" t="shared"/>
        <v>16871.417855789128</v>
      </c>
      <c r="ZT558" s="9">
        <f si="334" t="shared"/>
        <v>16951.594315388938</v>
      </c>
      <c r="ZU558" s="9">
        <f si="334" t="shared"/>
        <v>17003.136325131676</v>
      </c>
      <c r="ZV558" s="9">
        <f si="334" t="shared"/>
        <v>17243.665703931114</v>
      </c>
      <c r="ZW558" s="9">
        <f si="334" t="shared"/>
        <v>17289.480823702434</v>
      </c>
      <c r="ZX558" s="9">
        <f si="334" t="shared"/>
        <v>17409.745513102152</v>
      </c>
      <c r="ZY558" s="9">
        <f si="334" t="shared"/>
        <v>17495.648862673381</v>
      </c>
      <c r="ZZ558" s="9">
        <f si="334" t="shared"/>
        <v>17604.459772130267</v>
      </c>
      <c r="AAA558" s="9">
        <f si="334" t="shared"/>
        <v>17673.182451787252</v>
      </c>
      <c r="AAB558" s="9">
        <f si="334" t="shared"/>
        <v>17867.896710815367</v>
      </c>
      <c r="AAC558" s="9">
        <f si="334" t="shared"/>
        <v>17999.615180157918</v>
      </c>
      <c r="AAD558" s="9">
        <f si="334" t="shared"/>
        <v>18194.329439186033</v>
      </c>
      <c r="AAE558" s="9">
        <f si="334" t="shared"/>
        <v>18194.329439186033</v>
      </c>
      <c r="AAF558" s="9">
        <f si="334" t="shared"/>
        <v>18337.501688471413</v>
      </c>
      <c r="AAG558" s="9">
        <f si="334" t="shared"/>
        <v>18526.489057528113</v>
      </c>
      <c r="AAH558" s="9">
        <f si="334" t="shared"/>
        <v>19162.173844355202</v>
      </c>
      <c r="AAI558" s="9">
        <f si="334" t="shared"/>
        <v>19305.346093640579</v>
      </c>
      <c r="AAJ558" s="9">
        <f si="334" t="shared"/>
        <v>19471.425902811618</v>
      </c>
      <c r="AAK558" s="9">
        <f si="334" t="shared"/>
        <v>19654.686381896903</v>
      </c>
      <c r="AAL558" s="9">
        <f si="334" t="shared"/>
        <v>19769.224181325208</v>
      </c>
      <c r="AAM558" s="9">
        <f si="334" t="shared"/>
        <v>19906.669540639174</v>
      </c>
      <c r="AAN558" s="9">
        <f si="334" t="shared"/>
        <v>20399.182078180878</v>
      </c>
      <c r="AAO558" s="9">
        <f si="334" t="shared"/>
        <v>20519.446767580597</v>
      </c>
      <c r="AAP558" s="9">
        <f si="334" t="shared"/>
        <v>20639.711456980316</v>
      </c>
      <c r="AAQ558" s="9">
        <f ref="AAQ558:ABA558" si="335" t="shared">AAQ494/$E558*AAO$509</f>
        <v>20633.984567008902</v>
      </c>
      <c r="AAR558" s="9">
        <f si="335" t="shared"/>
        <v>20874.513945808339</v>
      </c>
      <c r="AAS558" s="9">
        <f si="335" t="shared"/>
        <v>21029.139975036549</v>
      </c>
      <c r="AAT558" s="9">
        <f si="335" t="shared"/>
        <v>21349.845813435801</v>
      </c>
      <c r="AAU558" s="9">
        <f si="335" t="shared"/>
        <v>21493.018062721178</v>
      </c>
      <c r="AAV558" s="9">
        <f si="335" t="shared"/>
        <v>21556.013852406744</v>
      </c>
      <c r="AAW558" s="9">
        <f si="335" t="shared"/>
        <v>21430.022273035611</v>
      </c>
      <c r="AAX558" s="9">
        <f si="335" t="shared"/>
        <v>21567.467632349577</v>
      </c>
      <c r="AAY558" s="9">
        <f si="335" t="shared"/>
        <v>21670.551651835049</v>
      </c>
      <c r="AAZ558" s="9">
        <f si="335" t="shared"/>
        <v>21636.190312006558</v>
      </c>
      <c r="ABA558" s="9">
        <f si="335" t="shared"/>
        <v>21607.555862149482</v>
      </c>
      <c r="ABB558" s="9">
        <v>21704.94357325599</v>
      </c>
      <c r="ABC558" s="89">
        <v>21653.370180156213</v>
      </c>
      <c r="ABD558" s="9">
        <v>21819.456059830616</v>
      </c>
      <c r="ABE558" s="9">
        <v>21941.667891820623</v>
      </c>
      <c r="ABF558" s="9">
        <v>22048.481032979878</v>
      </c>
      <c r="ABG558" s="9">
        <v>22128.651994765321</v>
      </c>
      <c r="ABH558" s="9">
        <v>22180.59202336107</v>
      </c>
      <c r="ABI558" s="9">
        <v>22191.713300072159</v>
      </c>
      <c r="ABJ558" s="9">
        <v>22329.201611060911</v>
      </c>
      <c r="ABK558" s="9">
        <v>22258.563172170692</v>
      </c>
      <c r="ABL558" s="9">
        <v>22375.275471721139</v>
      </c>
      <c r="ABM558" s="9">
        <v>22391.285221711831</v>
      </c>
      <c r="ABN558" s="9">
        <v>22453.613256026729</v>
      </c>
      <c r="ABO558" s="9">
        <v>22432.226185428481</v>
      </c>
      <c r="ABP558" s="9">
        <v>22563.970540313701</v>
      </c>
      <c r="ABQ558" s="9">
        <v>22651.596423850529</v>
      </c>
      <c r="ABR558" s="9">
        <v>23033.508398819282</v>
      </c>
      <c r="ABS558" s="9">
        <v>23073.593879712</v>
      </c>
      <c r="ABT558" s="9">
        <v>23165.252753704503</v>
      </c>
      <c r="ABU558" s="9">
        <v>23262.65558380053</v>
      </c>
      <c r="ABV558" s="9">
        <v>23342.459910090001</v>
      </c>
      <c r="ABW558" s="9">
        <v>23256.911627696998</v>
      </c>
      <c r="ABX558" s="9">
        <v>23328.038913915181</v>
      </c>
      <c r="ABY558" s="12" t="s">
        <v>3</v>
      </c>
    </row>
    <row ht="12.75" r="559" spans="1:753" x14ac:dyDescent="0.2">
      <c r="A559" s="1">
        <v>55475</v>
      </c>
      <c r="B559" s="1">
        <v>0.125</v>
      </c>
      <c r="C559" s="1" t="s">
        <v>53</v>
      </c>
      <c r="E559" s="1">
        <v>294.11070999999998</v>
      </c>
      <c r="F559" s="1">
        <v>2051</v>
      </c>
      <c r="G559" s="24">
        <v>44237</v>
      </c>
      <c r="H559" s="18">
        <v>55234</v>
      </c>
      <c r="J559" s="4" t="s">
        <v>57</v>
      </c>
      <c r="GS559" s="23"/>
      <c r="HR559" s="9"/>
      <c r="HS559" s="9"/>
      <c r="HT559" s="9"/>
      <c r="HU559" s="9"/>
      <c r="HV559" s="9"/>
      <c r="HW559" s="9"/>
      <c r="HX559" s="9"/>
      <c r="HY559" s="9"/>
      <c r="HZ559" s="9"/>
      <c r="IA559" s="9"/>
      <c r="IB559" s="9"/>
      <c r="IC559" s="9"/>
      <c r="ID559" s="9"/>
      <c r="IE559" s="9"/>
      <c r="IF559" s="9"/>
      <c r="IG559" s="9"/>
      <c r="IH559" s="9"/>
      <c r="II559" s="9"/>
      <c r="IJ559" s="9"/>
      <c r="IK559" s="9"/>
      <c r="IL559" s="9"/>
      <c r="IM559" s="9"/>
      <c r="IN559" s="9"/>
      <c r="IO559" s="9"/>
      <c r="IP559" s="9"/>
      <c r="IQ559" s="9"/>
      <c r="IR559" s="9"/>
      <c r="IS559" s="9"/>
      <c r="IT559" s="9"/>
      <c r="IU559" s="9"/>
      <c r="IV559" s="9"/>
      <c r="IW559" s="9"/>
      <c r="IX559" s="9"/>
      <c r="IY559" s="9"/>
      <c r="IZ559" s="9"/>
      <c r="JA559" s="9"/>
      <c r="JB559" s="9"/>
      <c r="JC559" s="9"/>
      <c r="JD559" s="9"/>
      <c r="JE559" s="9"/>
      <c r="JF559" s="9"/>
      <c r="JG559" s="9"/>
      <c r="JH559" s="9"/>
      <c r="JI559" s="9"/>
      <c r="JJ559" s="9"/>
      <c r="JK559" s="9"/>
      <c r="JL559" s="9"/>
      <c r="JM559" s="9"/>
      <c r="JN559" s="9"/>
      <c r="JO559" s="9"/>
      <c r="JP559" s="9"/>
      <c r="JQ559" s="9"/>
      <c r="JR559" s="9"/>
      <c r="JS559" s="9"/>
      <c r="JT559" s="9"/>
      <c r="JU559" s="9"/>
      <c r="JV559" s="9"/>
      <c r="JW559" s="9"/>
      <c r="JX559" s="9"/>
      <c r="JY559" s="9"/>
      <c r="JZ559" s="9"/>
      <c r="KA559" s="9"/>
      <c r="KB559" s="9"/>
      <c r="KC559" s="9"/>
      <c r="KD559" s="9"/>
      <c r="KE559" s="9"/>
      <c r="KF559" s="9"/>
      <c r="KG559" s="9"/>
      <c r="KH559" s="9"/>
      <c r="KI559" s="9"/>
      <c r="KJ559" s="9"/>
      <c r="KK559" s="9"/>
      <c r="KL559" s="9"/>
      <c r="KM559" s="9"/>
      <c r="KN559" s="9"/>
      <c r="KO559" s="9"/>
      <c r="KP559" s="9"/>
      <c r="KQ559" s="9"/>
      <c r="KR559" s="9"/>
      <c r="KS559" s="9"/>
      <c r="KT559" s="9"/>
      <c r="KU559" s="9"/>
      <c r="KV559" s="9"/>
      <c r="KW559" s="9"/>
      <c r="KX559" s="9"/>
      <c r="KY559" s="9"/>
      <c r="KZ559" s="9"/>
      <c r="LA559" s="9"/>
      <c r="LB559" s="9"/>
      <c r="LC559" s="9"/>
      <c r="LD559" s="9"/>
      <c r="LE559" s="9"/>
      <c r="LF559" s="9"/>
      <c r="LG559" s="9"/>
      <c r="LH559" s="9"/>
      <c r="LI559" s="9"/>
      <c r="LJ559" s="9"/>
      <c r="LK559" s="9"/>
      <c r="LL559" s="9"/>
      <c r="LM559" s="9"/>
      <c r="LN559" s="9"/>
      <c r="LO559" s="9"/>
      <c r="LP559" s="9"/>
      <c r="LQ559" s="9"/>
      <c r="LR559" s="9"/>
      <c r="LS559" s="9"/>
      <c r="LT559" s="9"/>
      <c r="LU559" s="9"/>
      <c r="LV559" s="9"/>
      <c r="LW559" s="9"/>
      <c r="LX559" s="9"/>
      <c r="LY559" s="9"/>
      <c r="LZ559" s="9"/>
      <c r="MA559" s="9"/>
      <c r="MB559" s="9"/>
      <c r="MC559" s="9"/>
      <c r="MD559" s="9"/>
      <c r="ME559" s="9"/>
      <c r="MF559" s="9"/>
      <c r="MG559" s="9"/>
      <c r="MH559" s="9"/>
      <c r="MI559" s="9"/>
      <c r="MJ559" s="9"/>
      <c r="MK559" s="9"/>
      <c r="ML559" s="9"/>
      <c r="MM559" s="9"/>
      <c r="MN559" s="9"/>
      <c r="MO559" s="9"/>
      <c r="MP559" s="9"/>
      <c r="MQ559" s="9"/>
      <c r="MR559" s="9"/>
      <c r="MS559" s="9"/>
      <c r="MT559" s="9"/>
      <c r="MU559" s="9"/>
      <c r="MV559" s="9"/>
      <c r="MW559" s="9"/>
      <c r="MX559" s="9"/>
      <c r="MY559" s="9"/>
      <c r="MZ559" s="9"/>
      <c r="NA559" s="9"/>
      <c r="NB559" s="9"/>
      <c r="NC559" s="9"/>
      <c r="ND559" s="9"/>
      <c r="NE559" s="9"/>
      <c r="NF559" s="9"/>
      <c r="NG559" s="9"/>
      <c r="NH559" s="9"/>
      <c r="NI559" s="9"/>
      <c r="NJ559" s="9"/>
      <c r="NK559" s="9"/>
      <c r="NL559" s="9"/>
      <c r="NM559" s="9"/>
      <c r="NN559" s="9"/>
      <c r="NO559" s="9"/>
      <c r="NP559" s="9"/>
      <c r="NQ559" s="9"/>
      <c r="NR559" s="9"/>
      <c r="NS559" s="9"/>
      <c r="NT559" s="9"/>
      <c r="NU559" s="9"/>
      <c r="NV559" s="9"/>
      <c r="NW559" s="9"/>
      <c r="NX559" s="9"/>
      <c r="NY559" s="9"/>
      <c r="NZ559" s="9"/>
      <c r="OA559" s="9"/>
      <c r="OB559" s="9"/>
      <c r="OC559" s="9"/>
      <c r="OD559" s="9"/>
      <c r="OE559" s="9"/>
      <c r="OF559" s="9"/>
      <c r="OG559" s="9"/>
      <c r="OH559" s="9"/>
      <c r="OI559" s="9"/>
      <c r="OJ559" s="9"/>
      <c r="OK559" s="9"/>
      <c r="OL559" s="9"/>
      <c r="OM559" s="9"/>
      <c r="ON559" s="9"/>
      <c r="OO559" s="9"/>
      <c r="OP559" s="9"/>
      <c r="OQ559" s="9"/>
      <c r="OR559" s="9"/>
      <c r="OS559" s="9"/>
      <c r="OT559" s="9"/>
      <c r="OU559" s="9"/>
      <c r="OV559" s="9"/>
      <c r="OW559" s="9"/>
      <c r="OX559" s="9"/>
      <c r="OY559" s="9"/>
      <c r="OZ559" s="9"/>
      <c r="PA559" s="9"/>
      <c r="PB559" s="9"/>
      <c r="PC559" s="9"/>
      <c r="PD559" s="9"/>
      <c r="PE559" s="9"/>
      <c r="PF559" s="9"/>
      <c r="PG559" s="9"/>
      <c r="PH559" s="9"/>
      <c r="PI559" s="9"/>
      <c r="PJ559" s="9"/>
      <c r="PK559" s="9"/>
      <c r="PL559" s="9"/>
      <c r="PM559" s="9"/>
      <c r="PN559" s="9"/>
      <c r="PO559" s="9"/>
      <c r="PP559" s="9"/>
      <c r="PQ559" s="9"/>
      <c r="PR559" s="9"/>
      <c r="PS559" s="9"/>
      <c r="PT559" s="9"/>
      <c r="PU559" s="9"/>
      <c r="PV559" s="9"/>
      <c r="PW559" s="9"/>
      <c r="PZ559" s="38"/>
      <c r="QA559" s="38"/>
      <c r="QB559" s="38"/>
      <c r="QC559" s="38"/>
      <c r="QD559" s="48"/>
      <c r="QE559" s="9"/>
      <c r="QF559" s="9"/>
      <c r="QG559" s="9"/>
      <c r="QH559" s="9"/>
      <c r="QI559" s="9"/>
      <c r="QJ559" s="9"/>
      <c r="QK559" s="9"/>
      <c r="QL559" s="9"/>
      <c r="QM559" s="9"/>
      <c r="QN559" s="9"/>
      <c r="QO559" s="9"/>
      <c r="QP559" s="9"/>
      <c r="QQ559" s="9"/>
      <c r="QR559" s="9"/>
      <c r="QS559" s="9"/>
      <c r="QT559" s="9"/>
      <c r="QU559" s="9"/>
      <c r="QV559" s="9"/>
      <c r="QW559" s="9"/>
      <c r="QX559" s="9"/>
      <c r="QY559" s="9"/>
      <c r="QZ559" s="9"/>
      <c r="RA559" s="9"/>
      <c r="RB559" s="9"/>
      <c r="RC559" s="9"/>
      <c r="RD559" s="9"/>
      <c r="RE559" s="9"/>
      <c r="RF559" s="9"/>
      <c r="RG559" s="9"/>
      <c r="RH559" s="9"/>
      <c r="RI559" s="9"/>
      <c r="RJ559" s="9"/>
      <c r="RK559" s="9"/>
      <c r="RL559" s="9"/>
      <c r="RM559" s="9"/>
      <c r="RN559" s="9"/>
      <c r="RO559" s="9"/>
      <c r="RP559" s="9"/>
      <c r="RQ559" s="9"/>
      <c r="RR559" s="9"/>
      <c r="RS559" s="9"/>
      <c r="RT559" s="9"/>
      <c r="RU559" s="9"/>
      <c r="RV559" s="9"/>
      <c r="RW559" s="9"/>
      <c r="RX559" s="9"/>
      <c r="RY559" s="9"/>
      <c r="RZ559" s="9"/>
      <c r="SA559" s="9"/>
      <c r="SB559" s="9"/>
      <c r="SC559" s="9"/>
      <c r="SD559" s="9"/>
      <c r="SE559" s="9"/>
      <c r="SF559" s="9"/>
      <c r="SG559" s="9"/>
      <c r="SH559" s="9"/>
      <c r="SI559" s="9"/>
      <c r="SJ559" s="9"/>
      <c r="SK559" s="9"/>
      <c r="SL559" s="9"/>
      <c r="SM559" s="9"/>
      <c r="SN559" s="9"/>
      <c r="SO559" s="9"/>
      <c r="SP559" s="9"/>
      <c r="SQ559" s="9"/>
      <c r="SR559" s="9"/>
      <c r="SS559" s="9"/>
      <c r="ST559" s="9"/>
      <c r="SU559" s="9"/>
      <c r="SV559" s="9"/>
      <c r="SW559" s="9"/>
      <c r="SX559" s="9"/>
      <c r="SY559" s="9"/>
      <c r="SZ559" s="9"/>
      <c r="TA559" s="9"/>
      <c r="TB559" s="9"/>
      <c r="TC559" s="9"/>
      <c r="TD559" s="9"/>
      <c r="TE559" s="9"/>
      <c r="TF559" s="9"/>
      <c r="TG559" s="9"/>
      <c r="TH559" s="9"/>
      <c r="TI559" s="9"/>
      <c r="TJ559" s="9"/>
      <c r="TK559" s="9"/>
      <c r="TL559" s="9"/>
      <c r="TM559" s="9"/>
      <c r="TN559" s="9"/>
      <c r="TO559" s="9"/>
      <c r="TP559" s="9"/>
      <c r="TQ559" s="9"/>
      <c r="TR559" s="9"/>
      <c r="TS559" s="9"/>
      <c r="TT559" s="9"/>
      <c r="TU559" s="9"/>
      <c r="TV559" s="9"/>
      <c r="TW559" s="9"/>
      <c r="TX559" s="9"/>
      <c r="TY559" s="9"/>
      <c r="TZ559" s="9"/>
      <c r="UA559" s="9"/>
      <c r="UB559" s="9"/>
      <c r="UC559" s="9"/>
      <c r="UD559" s="9"/>
      <c r="UE559" s="9"/>
      <c r="UF559" s="9"/>
      <c r="UG559" s="9"/>
      <c r="UH559" s="9"/>
      <c r="UI559" s="9"/>
      <c r="UJ559" s="9"/>
      <c r="UK559" s="9"/>
      <c r="UL559" s="9"/>
      <c r="UM559" s="9"/>
      <c r="UN559" s="9"/>
      <c r="UO559" s="9"/>
      <c r="UP559" s="9"/>
      <c r="UQ559" s="9"/>
      <c r="UR559" s="9"/>
      <c r="US559" s="9"/>
      <c r="UT559" s="9"/>
      <c r="UU559" s="9"/>
      <c r="UV559" s="9"/>
      <c r="UW559" s="9"/>
      <c r="UX559" s="9"/>
      <c r="UY559" s="9"/>
      <c r="UZ559" s="9"/>
      <c r="VA559" s="9"/>
      <c r="VB559" s="9"/>
      <c r="VC559" s="9"/>
      <c r="VD559" s="9"/>
      <c r="VE559" s="9"/>
      <c r="VF559" s="9"/>
      <c r="VG559" s="9"/>
      <c r="VH559" s="9"/>
      <c r="VI559" s="9"/>
      <c r="VJ559" s="9"/>
      <c r="VK559" s="9"/>
      <c r="VL559" s="9"/>
      <c r="VM559" s="9"/>
      <c r="VN559" s="9"/>
      <c r="VO559" s="9"/>
      <c r="VP559" s="9"/>
      <c r="VQ559" s="9"/>
      <c r="VR559" s="9"/>
      <c r="VS559" s="9"/>
      <c r="VT559" s="9"/>
      <c r="VU559" s="9"/>
      <c r="VV559" s="9"/>
      <c r="VW559" s="9"/>
      <c r="VX559" s="9"/>
      <c r="VY559" s="9"/>
      <c r="VZ559" s="9"/>
      <c r="WA559" s="9"/>
      <c r="WB559" s="9"/>
      <c r="WC559" s="9"/>
      <c r="WD559" s="9"/>
      <c r="WE559" s="9"/>
      <c r="WF559" s="9"/>
      <c r="WG559" s="9"/>
      <c r="WH559" s="9"/>
      <c r="WI559" s="9"/>
      <c r="WJ559" s="9"/>
      <c r="WK559" s="9"/>
      <c r="WL559" s="9"/>
      <c r="WM559" s="9"/>
      <c r="WN559" s="9"/>
      <c r="WO559" s="9"/>
      <c r="WP559" s="9"/>
      <c r="WQ559" s="9"/>
      <c r="WR559" s="9"/>
      <c r="WS559" s="9"/>
      <c r="WT559" s="9"/>
      <c r="WU559" s="9"/>
      <c r="WV559" s="9"/>
      <c r="WW559" s="9"/>
      <c r="WX559" s="9"/>
      <c r="WY559" s="9"/>
      <c r="WZ559" s="9"/>
      <c r="XA559" s="9"/>
      <c r="XB559" s="9"/>
      <c r="XC559" s="9"/>
      <c r="XD559" s="9"/>
      <c r="XE559" s="9"/>
      <c r="XF559" s="9"/>
      <c r="XG559" s="9"/>
      <c r="XH559" s="9"/>
      <c r="XI559" s="9"/>
      <c r="XJ559" s="9"/>
      <c r="XK559" s="9"/>
      <c r="XL559" s="9"/>
      <c r="XM559" s="9"/>
      <c r="XN559" s="9"/>
      <c r="XO559" s="9"/>
      <c r="XP559" s="9"/>
      <c r="XQ559" s="9"/>
      <c r="XR559" s="9"/>
      <c r="XS559" s="9"/>
      <c r="XT559" s="9"/>
      <c r="XU559" s="9"/>
      <c r="XV559" s="9"/>
      <c r="XW559" s="9"/>
      <c r="XX559" s="9"/>
      <c r="XY559" s="9"/>
      <c r="XZ559" s="9"/>
      <c r="YA559" s="9"/>
      <c r="YB559" s="9"/>
      <c r="YC559" s="9"/>
      <c r="YD559" s="9"/>
      <c r="YE559" s="9"/>
      <c r="YF559" s="9"/>
      <c r="YG559" s="9"/>
      <c r="YH559" s="9"/>
      <c r="YI559" s="9"/>
      <c r="YJ559" s="9"/>
      <c r="YK559" s="9"/>
      <c r="YL559" s="9"/>
      <c r="YM559" s="9"/>
      <c r="YN559" s="9"/>
      <c r="YO559" s="9"/>
      <c r="YP559" s="9"/>
      <c r="YQ559" s="9"/>
      <c r="YR559" s="9"/>
      <c r="YS559" s="9"/>
      <c r="YT559" s="9"/>
      <c r="YU559" s="9"/>
      <c r="YV559" s="9"/>
      <c r="YW559" s="9"/>
      <c r="YX559" s="9"/>
      <c r="YY559" s="9"/>
      <c r="YZ559" s="9"/>
      <c r="ZA559" s="9"/>
      <c r="ZB559" s="9"/>
      <c r="ZC559" s="9"/>
      <c r="ZD559" s="9"/>
      <c r="ZE559" s="9"/>
      <c r="ZF559" s="9"/>
      <c r="ZG559" s="9"/>
      <c r="ZH559" s="9"/>
      <c r="ZI559" s="9"/>
      <c r="ZJ559" s="9"/>
      <c r="ZK559" s="9"/>
      <c r="ZL559" s="9"/>
      <c r="ZM559" s="9"/>
      <c r="ZN559" s="9"/>
      <c r="ZO559" s="9"/>
      <c r="ZP559" s="9"/>
      <c r="ZQ559" s="9"/>
      <c r="ZR559" s="9">
        <f>ZR495/$E559*ZP$509</f>
        <v>2259.8633011358206</v>
      </c>
      <c r="ZS559" s="9">
        <f ref="ZS559" si="336" t="shared">ZS495/$E559*ZQ$509</f>
        <v>2253.7431567860963</v>
      </c>
      <c r="ZT559" s="9">
        <f ref="ZT559" si="337" t="shared">ZT495/$E559*ZR$509</f>
        <v>2982.8638338263845</v>
      </c>
      <c r="ZU559" s="9">
        <f ref="ZU559:AAD560" si="338" t="shared">ZU495/$E559*ZS$509</f>
        <v>2991.9333522400457</v>
      </c>
      <c r="ZV559" s="9">
        <f si="338" t="shared"/>
        <v>3034.2577715037987</v>
      </c>
      <c r="ZW559" s="9">
        <f si="338" t="shared"/>
        <v>3761.9363215300796</v>
      </c>
      <c r="ZX559" s="9">
        <f si="338" t="shared"/>
        <v>3788.1041462243929</v>
      </c>
      <c r="ZY559" s="9">
        <f si="338" t="shared"/>
        <v>3806.7954495774738</v>
      </c>
      <c r="ZZ559" s="9">
        <f si="338" t="shared"/>
        <v>4423.5088718802517</v>
      </c>
      <c r="AAA559" s="9">
        <f si="338" t="shared"/>
        <v>4440.7769611654066</v>
      </c>
      <c r="AAB559" s="9">
        <f si="338" t="shared"/>
        <v>4489.7032141400086</v>
      </c>
      <c r="AAC559" s="9">
        <f si="338" t="shared"/>
        <v>5163.9875083093712</v>
      </c>
      <c r="AAD559" s="9">
        <f si="338" t="shared"/>
        <v>5219.8499248803282</v>
      </c>
      <c r="AAE559" s="9">
        <f ref="AAE559:AAN560" si="339" t="shared">AAE495/$E559*AAC$509</f>
        <v>5219.8499248803282</v>
      </c>
      <c r="AAF559" s="9">
        <f si="339" t="shared"/>
        <v>5260.9252311825021</v>
      </c>
      <c r="AAG559" s="9">
        <f si="339" t="shared"/>
        <v>5315.1446355013732</v>
      </c>
      <c r="AAH559" s="9">
        <f si="339" t="shared"/>
        <v>5497.5189954830275</v>
      </c>
      <c r="AAI559" s="9">
        <f si="339" t="shared"/>
        <v>6340.9112252321593</v>
      </c>
      <c r="AAJ559" s="9">
        <f si="339" t="shared"/>
        <v>6395.4607433370929</v>
      </c>
      <c r="AAK559" s="9">
        <f si="339" t="shared"/>
        <v>6455.6533150390887</v>
      </c>
      <c r="AAL559" s="9">
        <f si="339" t="shared"/>
        <v>7791.7453084248455</v>
      </c>
      <c r="AAM559" s="9">
        <f si="339" t="shared"/>
        <v>7845.9173499666185</v>
      </c>
      <c r="AAN559" s="9">
        <f si="339" t="shared"/>
        <v>8040.0338321579666</v>
      </c>
      <c r="AAO559" s="9">
        <f ref="AAO559:AAX560" si="340" t="shared">AAO495/$E559*AAM$509</f>
        <v>8087.434368507018</v>
      </c>
      <c r="AAP559" s="9">
        <f si="340" t="shared"/>
        <v>8134.8349048560667</v>
      </c>
      <c r="AAQ559" s="9">
        <f si="340" t="shared"/>
        <v>9035.2243877824112</v>
      </c>
      <c r="AAR559" s="9">
        <f si="340" t="shared"/>
        <v>9140.5475696549784</v>
      </c>
      <c r="AAS559" s="9">
        <f si="340" t="shared"/>
        <v>10144.63741493807</v>
      </c>
      <c r="AAT559" s="9">
        <f si="340" t="shared"/>
        <v>10299.348660917518</v>
      </c>
      <c r="AAU559" s="9">
        <f si="340" t="shared"/>
        <v>10368.416181444058</v>
      </c>
      <c r="AAV559" s="9">
        <f si="340" t="shared"/>
        <v>10398.805890475734</v>
      </c>
      <c r="AAW559" s="9">
        <f si="340" t="shared"/>
        <v>11495.828580332894</v>
      </c>
      <c r="AAX559" s="9">
        <f si="340" t="shared"/>
        <v>11569.559175182707</v>
      </c>
      <c r="AAY559" s="9">
        <f ref="AAY559:ABA560" si="341" t="shared">AAY495/$E559*AAW$509</f>
        <v>12966.063227007269</v>
      </c>
      <c r="AAZ559" s="9">
        <f si="341" t="shared"/>
        <v>12945.503930135694</v>
      </c>
      <c r="ABA559" s="9">
        <f si="341" t="shared"/>
        <v>14162.088275194057</v>
      </c>
      <c r="ABB559" s="9">
        <v>14225.894027869996</v>
      </c>
      <c r="ABC559" s="89">
        <v>14192.113007929996</v>
      </c>
      <c r="ABD559" s="9">
        <v>14300.962961069998</v>
      </c>
      <c r="ABE559" s="9">
        <v>14380.999691319996</v>
      </c>
      <c r="ABF559" s="9">
        <v>14451.100827469996</v>
      </c>
      <c r="ABG559" s="9">
        <v>14503.649080709996</v>
      </c>
      <c r="ABH559" s="9">
        <v>14537.650891629995</v>
      </c>
      <c r="ABI559" s="9">
        <v>14544.936993969995</v>
      </c>
      <c r="ABJ559" s="9">
        <v>14635.019713809996</v>
      </c>
      <c r="ABK559" s="9">
        <v>14588.764003499995</v>
      </c>
      <c r="ABL559" s="9">
        <v>14665.268078069994</v>
      </c>
      <c r="ABM559" s="9">
        <v>14675.755649619994</v>
      </c>
      <c r="ABN559" s="9">
        <v>14716.601980919997</v>
      </c>
      <c r="ABO559" s="9">
        <v>14702.581753689994</v>
      </c>
      <c r="ABP559" s="9">
        <v>14788.911026869993</v>
      </c>
      <c r="ABQ559" s="9">
        <v>14846.316681669998</v>
      </c>
      <c r="ABR559" s="9">
        <v>15096.693652989998</v>
      </c>
      <c r="ABS559" s="9">
        <v>15122.967779609997</v>
      </c>
      <c r="ABT559" s="9">
        <v>15183.022926169997</v>
      </c>
      <c r="ABU559" s="9">
        <v>15246.831519389996</v>
      </c>
      <c r="ABV559" s="9">
        <v>15299.158981649996</v>
      </c>
      <c r="ABW559" s="9">
        <v>15243.078072729995</v>
      </c>
      <c r="ABX559" s="9">
        <v>15289.775364999994</v>
      </c>
      <c r="ABY559" s="12" t="s">
        <v>3</v>
      </c>
    </row>
    <row ht="12.75" r="560" spans="1:753" x14ac:dyDescent="0.2">
      <c r="A560" s="1">
        <v>55480</v>
      </c>
      <c r="B560" s="1">
        <v>0.25</v>
      </c>
      <c r="C560" s="1" t="s">
        <v>53</v>
      </c>
      <c r="E560" s="23">
        <v>242.05</v>
      </c>
      <c r="F560" s="1">
        <v>2052</v>
      </c>
      <c r="G560" s="37">
        <v>41178</v>
      </c>
      <c r="H560" s="18">
        <v>55600</v>
      </c>
      <c r="J560" s="4" t="s">
        <v>57</v>
      </c>
      <c r="GR560" s="11"/>
      <c r="GS560" s="22"/>
      <c r="HR560" s="9"/>
      <c r="HS560" s="9"/>
      <c r="HT560" s="9"/>
      <c r="HU560" s="9"/>
      <c r="HV560" s="9"/>
      <c r="HW560" s="9"/>
      <c r="HX560" s="9"/>
      <c r="HY560" s="9"/>
      <c r="HZ560" s="9"/>
      <c r="IA560" s="9"/>
      <c r="IB560" s="9"/>
      <c r="IC560" s="9"/>
      <c r="ID560" s="9"/>
      <c r="IE560" s="9"/>
      <c r="IF560" s="9"/>
      <c r="IG560" s="9"/>
      <c r="IH560" s="9"/>
      <c r="II560" s="9"/>
      <c r="IJ560" s="9"/>
      <c r="IK560" s="9"/>
      <c r="IL560" s="9"/>
      <c r="IM560" s="9"/>
      <c r="IN560" s="9"/>
      <c r="IO560" s="9"/>
      <c r="IP560" s="9"/>
      <c r="IQ560" s="9"/>
      <c r="IR560" s="9"/>
      <c r="IS560" s="9"/>
      <c r="IT560" s="9"/>
      <c r="IU560" s="9"/>
      <c r="IV560" s="9"/>
      <c r="IW560" s="9"/>
      <c r="IX560" s="9"/>
      <c r="IY560" s="9"/>
      <c r="IZ560" s="9"/>
      <c r="JA560" s="9"/>
      <c r="JB560" s="9"/>
      <c r="JC560" s="9"/>
      <c r="JD560" s="9"/>
      <c r="JE560" s="9"/>
      <c r="JF560" s="9"/>
      <c r="JG560" s="9"/>
      <c r="JH560" s="9"/>
      <c r="JI560" s="9"/>
      <c r="JJ560" s="9"/>
      <c r="JK560" s="9"/>
      <c r="JL560" s="9"/>
      <c r="JM560" s="9"/>
      <c r="JN560" s="9"/>
      <c r="JO560" s="9"/>
      <c r="JP560" s="9"/>
      <c r="JQ560" s="9"/>
      <c r="JR560" s="9"/>
      <c r="JS560" s="9"/>
      <c r="JT560" s="9"/>
      <c r="JU560" s="9"/>
      <c r="JV560" s="9"/>
      <c r="JW560" s="9"/>
      <c r="JX560" s="9"/>
      <c r="JY560" s="9"/>
      <c r="JZ560" s="9"/>
      <c r="KA560" s="9"/>
      <c r="KB560" s="9"/>
      <c r="KC560" s="9"/>
      <c r="KD560" s="9"/>
      <c r="KE560" s="9"/>
      <c r="KF560" s="9"/>
      <c r="KG560" s="9"/>
      <c r="KH560" s="9"/>
      <c r="KI560" s="9"/>
      <c r="KJ560" s="9"/>
      <c r="KK560" s="9"/>
      <c r="KL560" s="9"/>
      <c r="KM560" s="9"/>
      <c r="KN560" s="9"/>
      <c r="KO560" s="9"/>
      <c r="KP560" s="9"/>
      <c r="KQ560" s="9"/>
      <c r="KR560" s="9"/>
      <c r="KS560" s="9"/>
      <c r="KT560" s="9"/>
      <c r="KU560" s="9"/>
      <c r="KV560" s="9"/>
      <c r="KW560" s="9"/>
      <c r="KX560" s="9"/>
      <c r="KY560" s="9"/>
      <c r="KZ560" s="9"/>
      <c r="LA560" s="9"/>
      <c r="LB560" s="9"/>
      <c r="LC560" s="9"/>
      <c r="LD560" s="9"/>
      <c r="LE560" s="9"/>
      <c r="LF560" s="9"/>
      <c r="LG560" s="9"/>
      <c r="LH560" s="9"/>
      <c r="LI560" s="9"/>
      <c r="LJ560" s="9"/>
      <c r="LK560" s="9"/>
      <c r="LL560" s="9"/>
      <c r="LM560" s="9"/>
      <c r="LN560" s="9"/>
      <c r="LO560" s="9"/>
      <c r="LP560" s="9"/>
      <c r="LQ560" s="9"/>
      <c r="LR560" s="9"/>
      <c r="LS560" s="9"/>
      <c r="LT560" s="9"/>
      <c r="LU560" s="9"/>
      <c r="LV560" s="9"/>
      <c r="LW560" s="9"/>
      <c r="LX560" s="9"/>
      <c r="LY560" s="9"/>
      <c r="LZ560" s="9"/>
      <c r="MA560" s="9"/>
      <c r="MB560" s="9"/>
      <c r="MC560" s="9"/>
      <c r="MD560" s="9"/>
      <c r="ME560" s="9"/>
      <c r="MF560" s="9"/>
      <c r="MG560" s="9"/>
      <c r="MH560" s="9"/>
      <c r="MI560" s="9"/>
      <c r="MJ560" s="9"/>
      <c r="MK560" s="9"/>
      <c r="ML560" s="9"/>
      <c r="MM560" s="9"/>
      <c r="MN560" s="9"/>
      <c r="MO560" s="9"/>
      <c r="MP560" s="9"/>
      <c r="MQ560" s="9"/>
      <c r="MR560" s="9"/>
      <c r="MS560" s="9"/>
      <c r="MT560" s="9"/>
      <c r="MU560" s="9"/>
      <c r="MV560" s="9"/>
      <c r="MW560" s="9"/>
      <c r="MX560" s="9"/>
      <c r="MY560" s="9"/>
      <c r="MZ560" s="9"/>
      <c r="NA560" s="9"/>
      <c r="NB560" s="9"/>
      <c r="NC560" s="9"/>
      <c r="ND560" s="9"/>
      <c r="NE560" s="9"/>
      <c r="NF560" s="9"/>
      <c r="NG560" s="9"/>
      <c r="NH560" s="9"/>
      <c r="NI560" s="9"/>
      <c r="NJ560" s="9"/>
      <c r="NK560" s="9"/>
      <c r="NL560" s="9"/>
      <c r="NM560" s="9"/>
      <c r="NN560" s="9"/>
      <c r="NO560" s="9"/>
      <c r="NP560" s="9"/>
      <c r="NQ560" s="9"/>
      <c r="NR560" s="9"/>
      <c r="NS560" s="9"/>
      <c r="NT560" s="9"/>
      <c r="NU560" s="9"/>
      <c r="NV560" s="9"/>
      <c r="NW560" s="9"/>
      <c r="NX560" s="9"/>
      <c r="NY560" s="9"/>
      <c r="NZ560" s="9"/>
      <c r="OA560" s="9"/>
      <c r="OB560" s="9"/>
      <c r="OC560" s="9"/>
      <c r="OD560" s="9"/>
      <c r="OE560" s="9"/>
      <c r="OF560" s="9"/>
      <c r="OG560" s="9"/>
      <c r="OH560" s="9"/>
      <c r="OI560" s="9"/>
      <c r="OJ560" s="9"/>
      <c r="OK560" s="9"/>
      <c r="OL560" s="9"/>
      <c r="OM560" s="9"/>
      <c r="ON560" s="9"/>
      <c r="OO560" s="9"/>
      <c r="OP560" s="9"/>
      <c r="OQ560" s="9"/>
      <c r="OR560" s="9"/>
      <c r="OS560" s="9"/>
      <c r="OT560" s="9"/>
      <c r="OU560" s="9"/>
      <c r="OV560" s="9"/>
      <c r="OW560" s="9"/>
      <c r="OX560" s="9"/>
      <c r="OY560" s="9"/>
      <c r="OZ560" s="9"/>
      <c r="PA560" s="9"/>
      <c r="PB560" s="9"/>
      <c r="PC560" s="9"/>
      <c r="PD560" s="9"/>
      <c r="PE560" s="9"/>
      <c r="PF560" s="9"/>
      <c r="PG560" s="9"/>
      <c r="PH560" s="9"/>
      <c r="PI560" s="9"/>
      <c r="PJ560" s="9"/>
      <c r="PK560" s="9"/>
      <c r="PL560" s="9"/>
      <c r="PM560" s="9"/>
      <c r="PN560" s="9"/>
      <c r="PO560" s="9"/>
      <c r="PP560" s="9"/>
      <c r="PQ560" s="9"/>
      <c r="PR560" s="9"/>
      <c r="PS560" s="9"/>
      <c r="PT560" s="9"/>
      <c r="PU560" s="9"/>
      <c r="PV560" s="9"/>
      <c r="PW560" s="9"/>
      <c r="PZ560" s="38"/>
      <c r="QA560" s="38"/>
      <c r="QB560" s="38"/>
      <c r="QC560" s="38"/>
      <c r="QD560" s="48"/>
      <c r="VS560" s="9"/>
      <c r="VT560" s="9"/>
      <c r="VU560" s="9">
        <f ref="VU560:WD560" si="342" t="shared">VU496/$E560*VS$509</f>
        <v>4000.8262755628994</v>
      </c>
      <c r="VV560" s="9">
        <f si="342" t="shared"/>
        <v>4015.6992356951037</v>
      </c>
      <c r="VW560" s="9">
        <f si="342" t="shared"/>
        <v>4035.5298492047091</v>
      </c>
      <c r="VX560" s="9">
        <f si="342" t="shared"/>
        <v>4058.6655649659156</v>
      </c>
      <c r="VY560" s="9">
        <f si="342" t="shared"/>
        <v>4058.6655649659156</v>
      </c>
      <c r="VZ560" s="9">
        <f si="342" t="shared"/>
        <v>7902.0863457963233</v>
      </c>
      <c r="WA560" s="9">
        <f si="342" t="shared"/>
        <v>7870.0681677339389</v>
      </c>
      <c r="WB560" s="9">
        <f si="342" t="shared"/>
        <v>7927.7008882462296</v>
      </c>
      <c r="WC560" s="9">
        <f si="342" t="shared"/>
        <v>7962.920884114852</v>
      </c>
      <c r="WD560" s="9">
        <f si="342" t="shared"/>
        <v>7988.5354265647593</v>
      </c>
      <c r="WE560" s="9">
        <f ref="WE560:WN560" si="343" t="shared">WE496/$E560*WC$509</f>
        <v>8004.5445155959505</v>
      </c>
      <c r="WF560" s="9">
        <f si="343" t="shared"/>
        <v>7994.9390621772354</v>
      </c>
      <c r="WG560" s="9">
        <f si="343" t="shared"/>
        <v>7994.9390621772354</v>
      </c>
      <c r="WH560" s="9">
        <f si="343" t="shared"/>
        <v>8036.5626936583349</v>
      </c>
      <c r="WI560" s="9">
        <f si="343" t="shared"/>
        <v>9368.3280313984706</v>
      </c>
      <c r="WJ560" s="9">
        <f si="343" t="shared"/>
        <v>9368.3280313984706</v>
      </c>
      <c r="WK560" s="9">
        <f si="343" t="shared"/>
        <v>9375.7661640156985</v>
      </c>
      <c r="WL560" s="9">
        <f si="343" t="shared"/>
        <v>9424.1140260276788</v>
      </c>
      <c r="WM560" s="9">
        <f si="343" t="shared"/>
        <v>10333.588927907456</v>
      </c>
      <c r="WN560" s="9">
        <f si="343" t="shared"/>
        <v>10399.04317289816</v>
      </c>
      <c r="WO560" s="9">
        <f ref="WO560:WX560" si="344" t="shared">WO496/$E560*WM$509</f>
        <v>11697.293765750877</v>
      </c>
      <c r="WP560" s="9">
        <f si="344" t="shared"/>
        <v>11738.610737450939</v>
      </c>
      <c r="WQ560" s="9">
        <f si="344" t="shared"/>
        <v>11747.79228671762</v>
      </c>
      <c r="WR560" s="9">
        <f si="344" t="shared"/>
        <v>11766.155385250981</v>
      </c>
      <c r="WS560" s="9">
        <f si="344" t="shared"/>
        <v>12655.654286304483</v>
      </c>
      <c r="WT560" s="9">
        <f si="344" t="shared"/>
        <v>12705.09043586036</v>
      </c>
      <c r="WU560" s="9">
        <f si="344" t="shared"/>
        <v>12734.752125593888</v>
      </c>
      <c r="WV560" s="9">
        <f si="344" t="shared"/>
        <v>12739.695740549474</v>
      </c>
      <c r="WW560" s="9">
        <f si="344" t="shared"/>
        <v>12710.03405081595</v>
      </c>
      <c r="WX560" s="9">
        <f si="344" t="shared"/>
        <v>12729.808510638299</v>
      </c>
      <c r="WY560" s="9">
        <f ref="WY560:XH560" si="345" t="shared">WY496/$E560*WW$509</f>
        <v>12625.992596570957</v>
      </c>
      <c r="WZ560" s="9">
        <f si="345" t="shared"/>
        <v>12690.259590993597</v>
      </c>
      <c r="XA560" s="9">
        <f si="345" t="shared"/>
        <v>12710.03405081595</v>
      </c>
      <c r="XB560" s="9">
        <f si="345" t="shared"/>
        <v>12754.526585416237</v>
      </c>
      <c r="XC560" s="9">
        <f si="345" t="shared"/>
        <v>12779.244660194176</v>
      </c>
      <c r="XD560" s="9">
        <f si="345" t="shared"/>
        <v>12799.019120016525</v>
      </c>
      <c r="XE560" s="9">
        <f si="345" t="shared"/>
        <v>12784.188275149765</v>
      </c>
      <c r="XF560" s="9">
        <f si="345" t="shared"/>
        <v>12843.511654616816</v>
      </c>
      <c r="XG560" s="9">
        <f si="345" t="shared"/>
        <v>12833.624424705642</v>
      </c>
      <c r="XH560" s="9">
        <f si="345" t="shared"/>
        <v>12828.680809750053</v>
      </c>
      <c r="XI560" s="9">
        <f ref="XI560:XR560" si="346" t="shared">XI496/$E560*XG$509</f>
        <v>12843.511654616816</v>
      </c>
      <c r="XJ560" s="9">
        <f si="346" t="shared"/>
        <v>12883.060574261519</v>
      </c>
      <c r="XK560" s="9">
        <f si="346" t="shared"/>
        <v>12794.075505060939</v>
      </c>
      <c r="XL560" s="9">
        <f si="346" t="shared"/>
        <v>12853.398884527991</v>
      </c>
      <c r="XM560" s="9">
        <f si="346" t="shared"/>
        <v>12907.778649039457</v>
      </c>
      <c r="XN560" s="9">
        <f si="346" t="shared"/>
        <v>12922.609493906217</v>
      </c>
      <c r="XO560" s="9">
        <f si="346" t="shared"/>
        <v>12957.214798595334</v>
      </c>
      <c r="XP560" s="9">
        <f si="346" t="shared"/>
        <v>13006.650948151211</v>
      </c>
      <c r="XQ560" s="9">
        <f si="346" t="shared"/>
        <v>13456.763759553809</v>
      </c>
      <c r="XR560" s="9">
        <f si="346" t="shared"/>
        <v>13507.852460235486</v>
      </c>
      <c r="XS560" s="9">
        <f ref="XS560:YB560" si="347" t="shared">XS496/$E560*XQ$509</f>
        <v>13533.396810576325</v>
      </c>
      <c r="XT560" s="9">
        <f si="347" t="shared"/>
        <v>13528.28794050816</v>
      </c>
      <c r="XU560" s="9">
        <f si="347" t="shared"/>
        <v>13564.050030985332</v>
      </c>
      <c r="XV560" s="9">
        <f si="347" t="shared"/>
        <v>13645.791952076019</v>
      </c>
      <c r="XW560" s="9">
        <f si="347" t="shared"/>
        <v>13564.050030985332</v>
      </c>
      <c r="XX560" s="9">
        <f si="347" t="shared"/>
        <v>13712.207262962196</v>
      </c>
      <c r="XY560" s="9">
        <f si="347" t="shared"/>
        <v>13758.187093575707</v>
      </c>
      <c r="XZ560" s="9">
        <f si="347" t="shared"/>
        <v>13824.602404461888</v>
      </c>
      <c r="YA560" s="9">
        <f si="347" t="shared"/>
        <v>13880.799975211732</v>
      </c>
      <c r="YB560" s="9">
        <f si="347" t="shared"/>
        <v>13911.453195620739</v>
      </c>
      <c r="YC560" s="9">
        <f ref="YC560:YL560" si="348" t="shared">YC496/$E560*YA$509</f>
        <v>13942.106416029745</v>
      </c>
      <c r="YD560" s="9">
        <f si="348" t="shared"/>
        <v>14034.066077256764</v>
      </c>
      <c r="YE560" s="9">
        <f si="348" t="shared"/>
        <v>14054.501557529436</v>
      </c>
      <c r="YF560" s="9">
        <f si="348" t="shared"/>
        <v>14064.719297665772</v>
      </c>
      <c r="YG560" s="9">
        <f si="348" t="shared"/>
        <v>14090.26364800661</v>
      </c>
      <c r="YH560" s="9">
        <f si="348" t="shared"/>
        <v>14207.767659574469</v>
      </c>
      <c r="YI560" s="9">
        <f si="348" t="shared"/>
        <v>14100.481388142945</v>
      </c>
      <c r="YJ560" s="9">
        <f si="348" t="shared"/>
        <v>14207.767659574469</v>
      </c>
      <c r="YK560" s="9">
        <f si="348" t="shared"/>
        <v>14217.985399710804</v>
      </c>
      <c r="YL560" s="9">
        <f si="348" t="shared"/>
        <v>14289.509580665152</v>
      </c>
      <c r="YM560" s="9">
        <f ref="YM560:YV560" si="349" t="shared">YM496/$E560*YK$509</f>
        <v>14340.598281346829</v>
      </c>
      <c r="YN560" s="9">
        <f si="349" t="shared"/>
        <v>14381.469241892171</v>
      </c>
      <c r="YO560" s="9">
        <f si="349" t="shared"/>
        <v>14391.686982028505</v>
      </c>
      <c r="YP560" s="9">
        <f si="349" t="shared"/>
        <v>14519.408733732698</v>
      </c>
      <c r="YQ560" s="9">
        <f si="349" t="shared"/>
        <v>14514.299863664533</v>
      </c>
      <c r="YR560" s="9">
        <f si="349" t="shared"/>
        <v>14534.735343937202</v>
      </c>
      <c r="YS560" s="9">
        <f si="349" t="shared"/>
        <v>14539.844214005372</v>
      </c>
      <c r="YT560" s="9">
        <f si="349" t="shared"/>
        <v>14590.93291468705</v>
      </c>
      <c r="YU560" s="9">
        <f si="349" t="shared"/>
        <v>14458.102292914687</v>
      </c>
      <c r="YV560" s="9">
        <f si="349" t="shared"/>
        <v>14560.279694278041</v>
      </c>
      <c r="YW560" s="9">
        <f ref="YW560:ZF560" si="350" t="shared">YW496/$E560*YU$509</f>
        <v>14565.388564346211</v>
      </c>
      <c r="YX560" s="9">
        <f si="350" t="shared"/>
        <v>14723.763536459408</v>
      </c>
      <c r="YY560" s="9">
        <f si="350" t="shared"/>
        <v>14774.852237141085</v>
      </c>
      <c r="YZ560" s="9">
        <f si="350" t="shared"/>
        <v>14795.287717413757</v>
      </c>
      <c r="ZA560" s="9">
        <f si="350" t="shared"/>
        <v>14790.178847345589</v>
      </c>
      <c r="ZB560" s="9">
        <f si="350" t="shared"/>
        <v>14902.573988845279</v>
      </c>
      <c r="ZC560" s="9">
        <f si="350" t="shared"/>
        <v>14866.811898368105</v>
      </c>
      <c r="ZD560" s="9">
        <f si="350" t="shared"/>
        <v>14836.158677959098</v>
      </c>
      <c r="ZE560" s="9">
        <f si="350" t="shared"/>
        <v>14866.811898368105</v>
      </c>
      <c r="ZF560" s="9">
        <f si="350" t="shared"/>
        <v>14907.682858913447</v>
      </c>
      <c r="ZG560" s="9">
        <f ref="ZG560:ZP560" si="351" t="shared">ZG496/$E560*ZE$509</f>
        <v>14846.376418095435</v>
      </c>
      <c r="ZH560" s="9">
        <f si="351" t="shared"/>
        <v>14917.900599049783</v>
      </c>
      <c r="ZI560" s="9">
        <f si="351" t="shared"/>
        <v>14948.55381945879</v>
      </c>
      <c r="ZJ560" s="9">
        <f si="351" t="shared"/>
        <v>14948.55381945879</v>
      </c>
      <c r="ZK560" s="9">
        <f si="351" t="shared"/>
        <v>14928.118339186118</v>
      </c>
      <c r="ZL560" s="9">
        <f si="351" t="shared"/>
        <v>14953.662689526956</v>
      </c>
      <c r="ZM560" s="9">
        <f si="351" t="shared"/>
        <v>15030.295740549473</v>
      </c>
      <c r="ZN560" s="9">
        <f si="351" t="shared"/>
        <v>14984.315909935964</v>
      </c>
      <c r="ZO560" s="9">
        <f si="351" t="shared"/>
        <v>15035.404610617641</v>
      </c>
      <c r="ZP560" s="9">
        <f si="351" t="shared"/>
        <v>15035.404610617641</v>
      </c>
      <c r="ZQ560" s="9">
        <f ref="ZQ560" si="352" t="shared">ZQ496/$E560*ZO$509</f>
        <v>14994.533650072299</v>
      </c>
      <c r="ZR560" s="9">
        <f>ZR496/$E560*ZP$509</f>
        <v>15091.602181367485</v>
      </c>
      <c r="ZS560" s="9">
        <f ref="ZS560:ZT560" si="353" t="shared">ZS496/$E560*ZQ$509</f>
        <v>15050.731220822145</v>
      </c>
      <c r="ZT560" s="9">
        <f si="353" t="shared"/>
        <v>15122.255401776492</v>
      </c>
      <c r="ZU560" s="9">
        <f si="338" t="shared"/>
        <v>15168.235232390001</v>
      </c>
      <c r="ZV560" s="9">
        <f si="338" t="shared"/>
        <v>15382.807775253048</v>
      </c>
      <c r="ZW560" s="9">
        <f si="338" t="shared"/>
        <v>15423.678735798387</v>
      </c>
      <c r="ZX560" s="9">
        <f si="338" t="shared"/>
        <v>15530.96500722991</v>
      </c>
      <c r="ZY560" s="9">
        <f si="338" t="shared"/>
        <v>15607.598058252426</v>
      </c>
      <c r="ZZ560" s="9">
        <f si="338" t="shared"/>
        <v>15704.666589547613</v>
      </c>
      <c r="AAA560" s="9">
        <f si="338" t="shared"/>
        <v>15765.973030365627</v>
      </c>
      <c r="AAB560" s="9">
        <f si="338" t="shared"/>
        <v>15939.67461268333</v>
      </c>
      <c r="AAC560" s="9">
        <f si="338" t="shared"/>
        <v>16057.178624251188</v>
      </c>
      <c r="AAD560" s="9">
        <f si="338" t="shared"/>
        <v>16230.880206568891</v>
      </c>
      <c r="AAE560" s="9">
        <f si="339" t="shared"/>
        <v>16230.880206568891</v>
      </c>
      <c r="AAF560" s="9">
        <f si="339" t="shared"/>
        <v>16358.601958273082</v>
      </c>
      <c r="AAG560" s="9">
        <f si="339" t="shared"/>
        <v>16527.194670522618</v>
      </c>
      <c r="AAH560" s="9">
        <f si="339" t="shared"/>
        <v>17094.279248089239</v>
      </c>
      <c r="AAI560" s="9">
        <f si="339" t="shared"/>
        <v>17222.000999793432</v>
      </c>
      <c r="AAJ560" s="9">
        <f si="339" t="shared"/>
        <v>17370.158231770296</v>
      </c>
      <c r="AAK560" s="9">
        <f si="339" t="shared"/>
        <v>17533.642073951662</v>
      </c>
      <c r="AAL560" s="9">
        <f si="339" t="shared"/>
        <v>17635.819475315016</v>
      </c>
      <c r="AAM560" s="9">
        <f si="339" t="shared"/>
        <v>17758.432356951045</v>
      </c>
      <c r="AAN560" s="9">
        <f si="339" t="shared"/>
        <v>18197.795182813468</v>
      </c>
      <c r="AAO560" s="9">
        <f si="340" t="shared"/>
        <v>18305.081454244992</v>
      </c>
      <c r="AAP560" s="9">
        <f si="340" t="shared"/>
        <v>18412.367725676511</v>
      </c>
      <c r="AAQ560" s="9">
        <f si="340" t="shared"/>
        <v>18407.258855608346</v>
      </c>
      <c r="AAR560" s="9">
        <f si="340" t="shared"/>
        <v>18621.83139847139</v>
      </c>
      <c r="AAS560" s="9">
        <f si="340" t="shared"/>
        <v>18759.770890311916</v>
      </c>
      <c r="AAT560" s="9">
        <f si="340" t="shared"/>
        <v>19045.867614129311</v>
      </c>
      <c r="AAU560" s="9">
        <f si="340" t="shared"/>
        <v>19173.589365833504</v>
      </c>
      <c r="AAV560" s="9">
        <f si="340" t="shared"/>
        <v>19229.78693658335</v>
      </c>
      <c r="AAW560" s="9">
        <f si="340" t="shared"/>
        <v>19117.391795083659</v>
      </c>
      <c r="AAX560" s="9">
        <f si="340" t="shared"/>
        <v>19240.004676719687</v>
      </c>
      <c r="AAY560" s="9">
        <f si="341" t="shared"/>
        <v>19331.964337946705</v>
      </c>
      <c r="AAZ560" s="9">
        <f si="341" t="shared"/>
        <v>19301.311117537698</v>
      </c>
      <c r="ABA560" s="9">
        <f si="341" t="shared"/>
        <v>19275.766767196859</v>
      </c>
      <c r="ABB560" s="9">
        <v>19362.5904558</v>
      </c>
      <c r="ABC560" s="89">
        <v>19316.5888614</v>
      </c>
      <c r="ABD560" s="9">
        <v>19464.733781000003</v>
      </c>
      <c r="ABE560" s="9">
        <v>19573.8020774</v>
      </c>
      <c r="ABF560" s="9">
        <v>19669.144091599999</v>
      </c>
      <c r="ABG560" s="9">
        <v>19740.6196872</v>
      </c>
      <c r="ABH560" s="9">
        <v>19786.992262199998</v>
      </c>
      <c r="ABI560" s="9">
        <v>19796.885078200001</v>
      </c>
      <c r="ABJ560" s="9">
        <v>19919.432336400001</v>
      </c>
      <c r="ABK560" s="9">
        <v>19856.4892946</v>
      </c>
      <c r="ABL560" s="9">
        <v>19960.7348432</v>
      </c>
      <c r="ABM560" s="9">
        <v>19974.955766200001</v>
      </c>
      <c r="ABN560" s="9">
        <v>20030.602856200003</v>
      </c>
      <c r="ABO560" s="9">
        <v>20011.435525200002</v>
      </c>
      <c r="ABP560" s="9">
        <v>20128.9127152</v>
      </c>
      <c r="ABQ560" s="9">
        <v>20207.065961600001</v>
      </c>
      <c r="ABR560" s="9">
        <v>20547.873472799998</v>
      </c>
      <c r="ABS560" s="9">
        <v>20583.611270599999</v>
      </c>
      <c r="ABT560" s="9">
        <v>20665.3506628</v>
      </c>
      <c r="ABU560" s="9">
        <v>20752.283783400002</v>
      </c>
      <c r="ABV560" s="9">
        <v>20823.388398399999</v>
      </c>
      <c r="ABW560" s="9">
        <v>21250.415055000001</v>
      </c>
      <c r="ABX560" s="9">
        <v>21315.391737600003</v>
      </c>
      <c r="ABY560" s="12" t="s">
        <v>3</v>
      </c>
    </row>
    <row ht="12.75" r="561" spans="1:753" x14ac:dyDescent="0.2">
      <c r="A561" s="1">
        <v>55485</v>
      </c>
      <c r="B561" s="1">
        <v>1.25</v>
      </c>
      <c r="C561" s="1" t="s">
        <v>53</v>
      </c>
      <c r="E561" s="1">
        <v>378.58064999999999</v>
      </c>
      <c r="F561" s="1">
        <v>2054</v>
      </c>
      <c r="G561" s="37">
        <v>45365</v>
      </c>
      <c r="H561" s="18">
        <v>56575</v>
      </c>
      <c r="J561" s="4" t="s">
        <v>57</v>
      </c>
      <c r="GR561" s="11"/>
      <c r="GS561" s="22"/>
      <c r="HR561" s="9"/>
      <c r="HS561" s="9"/>
      <c r="HT561" s="9"/>
      <c r="HU561" s="9"/>
      <c r="HV561" s="9"/>
      <c r="HW561" s="9"/>
      <c r="HX561" s="9"/>
      <c r="HY561" s="9"/>
      <c r="HZ561" s="9"/>
      <c r="IA561" s="9"/>
      <c r="IB561" s="9"/>
      <c r="IC561" s="9"/>
      <c r="ID561" s="9"/>
      <c r="IE561" s="9"/>
      <c r="IF561" s="9"/>
      <c r="IG561" s="9"/>
      <c r="IH561" s="9"/>
      <c r="II561" s="9"/>
      <c r="IJ561" s="9"/>
      <c r="IK561" s="9"/>
      <c r="IL561" s="9"/>
      <c r="IM561" s="9"/>
      <c r="IN561" s="9"/>
      <c r="IO561" s="9"/>
      <c r="IP561" s="9"/>
      <c r="IQ561" s="9"/>
      <c r="IR561" s="9"/>
      <c r="IS561" s="9"/>
      <c r="IT561" s="9"/>
      <c r="IU561" s="9"/>
      <c r="IV561" s="9"/>
      <c r="IW561" s="9"/>
      <c r="IX561" s="9"/>
      <c r="IY561" s="9"/>
      <c r="IZ561" s="9"/>
      <c r="JA561" s="9"/>
      <c r="JB561" s="9"/>
      <c r="JC561" s="9"/>
      <c r="JD561" s="9"/>
      <c r="JE561" s="9"/>
      <c r="JF561" s="9"/>
      <c r="JG561" s="9"/>
      <c r="JH561" s="9"/>
      <c r="JI561" s="9"/>
      <c r="JJ561" s="9"/>
      <c r="JK561" s="9"/>
      <c r="JL561" s="9"/>
      <c r="JM561" s="9"/>
      <c r="JN561" s="9"/>
      <c r="JO561" s="9"/>
      <c r="JP561" s="9"/>
      <c r="JQ561" s="9"/>
      <c r="JR561" s="9"/>
      <c r="JS561" s="9"/>
      <c r="JT561" s="9"/>
      <c r="JU561" s="9"/>
      <c r="JV561" s="9"/>
      <c r="JW561" s="9"/>
      <c r="JX561" s="9"/>
      <c r="JY561" s="9"/>
      <c r="JZ561" s="9"/>
      <c r="KA561" s="9"/>
      <c r="KB561" s="9"/>
      <c r="KC561" s="9"/>
      <c r="KD561" s="9"/>
      <c r="KE561" s="9"/>
      <c r="KF561" s="9"/>
      <c r="KG561" s="9"/>
      <c r="KH561" s="9"/>
      <c r="KI561" s="9"/>
      <c r="KJ561" s="9"/>
      <c r="KK561" s="9"/>
      <c r="KL561" s="9"/>
      <c r="KM561" s="9"/>
      <c r="KN561" s="9"/>
      <c r="KO561" s="9"/>
      <c r="KP561" s="9"/>
      <c r="KQ561" s="9"/>
      <c r="KR561" s="9"/>
      <c r="KS561" s="9"/>
      <c r="KT561" s="9"/>
      <c r="KU561" s="9"/>
      <c r="KV561" s="9"/>
      <c r="KW561" s="9"/>
      <c r="KX561" s="9"/>
      <c r="KY561" s="9"/>
      <c r="KZ561" s="9"/>
      <c r="LA561" s="9"/>
      <c r="LB561" s="9"/>
      <c r="LC561" s="9"/>
      <c r="LD561" s="9"/>
      <c r="LE561" s="9"/>
      <c r="LF561" s="9"/>
      <c r="LG561" s="9"/>
      <c r="LH561" s="9"/>
      <c r="LI561" s="9"/>
      <c r="LJ561" s="9"/>
      <c r="LK561" s="9"/>
      <c r="LL561" s="9"/>
      <c r="LM561" s="9"/>
      <c r="LN561" s="9"/>
      <c r="LO561" s="9"/>
      <c r="LP561" s="9"/>
      <c r="LQ561" s="9"/>
      <c r="LR561" s="9"/>
      <c r="LS561" s="9"/>
      <c r="LT561" s="9"/>
      <c r="LU561" s="9"/>
      <c r="LV561" s="9"/>
      <c r="LW561" s="9"/>
      <c r="LX561" s="9"/>
      <c r="LY561" s="9"/>
      <c r="LZ561" s="9"/>
      <c r="MA561" s="9"/>
      <c r="MB561" s="9"/>
      <c r="MC561" s="9"/>
      <c r="MD561" s="9"/>
      <c r="ME561" s="9"/>
      <c r="MF561" s="9"/>
      <c r="MG561" s="9"/>
      <c r="MH561" s="9"/>
      <c r="MI561" s="9"/>
      <c r="MJ561" s="9"/>
      <c r="MK561" s="9"/>
      <c r="ML561" s="9"/>
      <c r="MM561" s="9"/>
      <c r="MN561" s="9"/>
      <c r="MO561" s="9"/>
      <c r="MP561" s="9"/>
      <c r="MQ561" s="9"/>
      <c r="MR561" s="9"/>
      <c r="MS561" s="9"/>
      <c r="MT561" s="9"/>
      <c r="MU561" s="9"/>
      <c r="MV561" s="9"/>
      <c r="MW561" s="9"/>
      <c r="MX561" s="9"/>
      <c r="MY561" s="9"/>
      <c r="MZ561" s="9"/>
      <c r="NA561" s="9"/>
      <c r="NB561" s="9"/>
      <c r="NC561" s="9"/>
      <c r="ND561" s="9"/>
      <c r="NE561" s="9"/>
      <c r="NF561" s="9"/>
      <c r="NG561" s="9"/>
      <c r="NH561" s="9"/>
      <c r="NI561" s="9"/>
      <c r="NJ561" s="9"/>
      <c r="NK561" s="9"/>
      <c r="NL561" s="9"/>
      <c r="NM561" s="9"/>
      <c r="NN561" s="9"/>
      <c r="NO561" s="9"/>
      <c r="NP561" s="9"/>
      <c r="NQ561" s="9"/>
      <c r="NR561" s="9"/>
      <c r="NS561" s="9"/>
      <c r="NT561" s="9"/>
      <c r="NU561" s="9"/>
      <c r="NV561" s="9"/>
      <c r="NW561" s="9"/>
      <c r="NX561" s="9"/>
      <c r="NY561" s="9"/>
      <c r="NZ561" s="9"/>
      <c r="OA561" s="9"/>
      <c r="OB561" s="9"/>
      <c r="OC561" s="9"/>
      <c r="OD561" s="9"/>
      <c r="OE561" s="9"/>
      <c r="OF561" s="9"/>
      <c r="OG561" s="9"/>
      <c r="OH561" s="9"/>
      <c r="OI561" s="9"/>
      <c r="OJ561" s="9"/>
      <c r="OK561" s="9"/>
      <c r="OL561" s="9"/>
      <c r="OM561" s="9"/>
      <c r="ON561" s="9"/>
      <c r="OO561" s="9"/>
      <c r="OP561" s="9"/>
      <c r="OQ561" s="9"/>
      <c r="OR561" s="9"/>
      <c r="OS561" s="9"/>
      <c r="OT561" s="9"/>
      <c r="OU561" s="9"/>
      <c r="OV561" s="9"/>
      <c r="OW561" s="9"/>
      <c r="OX561" s="9"/>
      <c r="OY561" s="9"/>
      <c r="OZ561" s="9"/>
      <c r="PA561" s="9"/>
      <c r="PB561" s="9"/>
      <c r="PC561" s="9"/>
      <c r="PD561" s="9"/>
      <c r="PE561" s="9"/>
      <c r="PF561" s="9"/>
      <c r="PG561" s="9"/>
      <c r="PH561" s="9"/>
      <c r="PI561" s="9"/>
      <c r="PJ561" s="9"/>
      <c r="PK561" s="9"/>
      <c r="PL561" s="9"/>
      <c r="PM561" s="9"/>
      <c r="PN561" s="9"/>
      <c r="PO561" s="9"/>
      <c r="PP561" s="9"/>
      <c r="PQ561" s="9"/>
      <c r="PR561" s="9"/>
      <c r="PS561" s="9"/>
      <c r="PT561" s="9"/>
      <c r="PU561" s="9"/>
      <c r="PV561" s="9"/>
      <c r="PW561" s="9"/>
      <c r="PZ561" s="38"/>
      <c r="QA561" s="38"/>
      <c r="QB561" s="38"/>
      <c r="QC561" s="38"/>
      <c r="QD561" s="48"/>
      <c r="VS561" s="9"/>
      <c r="VT561" s="9"/>
      <c r="VU561" s="9"/>
      <c r="VV561" s="9"/>
      <c r="VW561" s="9"/>
      <c r="VX561" s="9"/>
      <c r="VY561" s="9"/>
      <c r="VZ561" s="9"/>
      <c r="WA561" s="9"/>
      <c r="WB561" s="9"/>
      <c r="WC561" s="9"/>
      <c r="WD561" s="9"/>
      <c r="WE561" s="9"/>
      <c r="WF561" s="9"/>
      <c r="WG561" s="9"/>
      <c r="WH561" s="9"/>
      <c r="WI561" s="9"/>
      <c r="WJ561" s="9"/>
      <c r="WK561" s="9"/>
      <c r="WL561" s="9"/>
      <c r="WM561" s="9"/>
      <c r="WN561" s="9"/>
      <c r="WO561" s="9"/>
      <c r="WP561" s="9"/>
      <c r="WQ561" s="9"/>
      <c r="WR561" s="9"/>
      <c r="WS561" s="9"/>
      <c r="WT561" s="9"/>
      <c r="WU561" s="9"/>
      <c r="WV561" s="9"/>
      <c r="WW561" s="9"/>
      <c r="WX561" s="9"/>
      <c r="WY561" s="9"/>
      <c r="WZ561" s="9"/>
      <c r="XA561" s="9"/>
      <c r="XB561" s="9"/>
      <c r="XC561" s="9"/>
      <c r="XD561" s="9"/>
      <c r="XE561" s="9"/>
      <c r="XF561" s="9"/>
      <c r="XG561" s="9"/>
      <c r="XH561" s="9"/>
      <c r="XI561" s="9"/>
      <c r="XJ561" s="9"/>
      <c r="XK561" s="9"/>
      <c r="XL561" s="9"/>
      <c r="XM561" s="9"/>
      <c r="XN561" s="9"/>
      <c r="XO561" s="9"/>
      <c r="XP561" s="9"/>
      <c r="XQ561" s="9"/>
      <c r="XR561" s="9"/>
      <c r="XS561" s="9"/>
      <c r="XT561" s="9"/>
      <c r="XU561" s="9"/>
      <c r="XV561" s="9"/>
      <c r="XW561" s="9"/>
      <c r="XX561" s="9"/>
      <c r="XY561" s="9"/>
      <c r="XZ561" s="9"/>
      <c r="YA561" s="9"/>
      <c r="YB561" s="9"/>
      <c r="YC561" s="9"/>
      <c r="YD561" s="9"/>
      <c r="YE561" s="9"/>
      <c r="YF561" s="9"/>
      <c r="YG561" s="9"/>
      <c r="YH561" s="9"/>
      <c r="YI561" s="9"/>
      <c r="YJ561" s="9"/>
      <c r="YK561" s="9"/>
      <c r="YL561" s="9"/>
      <c r="YM561" s="9"/>
      <c r="YN561" s="9"/>
      <c r="YO561" s="9"/>
      <c r="YP561" s="9"/>
      <c r="YQ561" s="9"/>
      <c r="YR561" s="9"/>
      <c r="YS561" s="9"/>
      <c r="YT561" s="9"/>
      <c r="YU561" s="9"/>
      <c r="YV561" s="9"/>
      <c r="YW561" s="9"/>
      <c r="YX561" s="9"/>
      <c r="YY561" s="9"/>
      <c r="YZ561" s="9"/>
      <c r="ZA561" s="9"/>
      <c r="ZB561" s="9"/>
      <c r="ZC561" s="9"/>
      <c r="ZD561" s="9"/>
      <c r="ZE561" s="9"/>
      <c r="ZF561" s="9"/>
      <c r="ZG561" s="9"/>
      <c r="ZH561" s="9"/>
      <c r="ZI561" s="9"/>
      <c r="ZJ561" s="9"/>
      <c r="ZK561" s="9"/>
      <c r="ZL561" s="9"/>
      <c r="ZM561" s="9"/>
      <c r="ZN561" s="9"/>
      <c r="ZO561" s="9"/>
      <c r="ZP561" s="9"/>
      <c r="ZQ561" s="9"/>
      <c r="ZR561" s="9"/>
      <c r="ZS561" s="9"/>
      <c r="ZT561" s="9"/>
      <c r="ZU561" s="9"/>
      <c r="ZV561" s="9"/>
      <c r="ZW561" s="9"/>
      <c r="ZX561" s="9"/>
      <c r="ZY561" s="9"/>
      <c r="ZZ561" s="9"/>
      <c r="AAA561" s="9"/>
      <c r="AAB561" s="9"/>
      <c r="AAC561" s="9"/>
      <c r="AAD561" s="9"/>
      <c r="AAE561" s="9"/>
      <c r="AAF561" s="9"/>
      <c r="AAG561" s="9"/>
      <c r="AAH561" s="9"/>
      <c r="AAI561" s="9"/>
      <c r="AAJ561" s="9"/>
      <c r="AAK561" s="9"/>
      <c r="AAL561" s="9"/>
      <c r="AAM561" s="9"/>
      <c r="AAN561" s="9"/>
      <c r="AAO561" s="9"/>
      <c r="AAP561" s="9"/>
      <c r="AAQ561" s="9"/>
      <c r="AAR561" s="9"/>
      <c r="AAS561" s="9"/>
      <c r="AAT561" s="9"/>
      <c r="AAU561" s="9"/>
      <c r="AAV561" s="9"/>
      <c r="AAW561" s="9"/>
      <c r="AAX561" s="9"/>
      <c r="AAY561" s="9"/>
      <c r="AAZ561" s="9"/>
      <c r="ABA561" s="9"/>
      <c r="ABB561" s="9"/>
      <c r="ABC561" s="9">
        <v>3994.92</v>
      </c>
      <c r="ABD561" s="9">
        <v>4025.56</v>
      </c>
      <c r="ABE561" s="9">
        <v>4048.12</v>
      </c>
      <c r="ABF561" s="9">
        <v>4067.84</v>
      </c>
      <c r="ABG561" s="9">
        <v>8675.5249999999996</v>
      </c>
      <c r="ABH561" s="9">
        <v>8695.9249999999993</v>
      </c>
      <c r="ABI561" s="9">
        <v>8700.2599999999984</v>
      </c>
      <c r="ABJ561" s="9">
        <v>8754.15</v>
      </c>
      <c r="ABK561" s="9">
        <v>13089.66</v>
      </c>
      <c r="ABL561" s="9">
        <v>13158.3825</v>
      </c>
      <c r="ABM561" s="9">
        <v>14389.661867750001</v>
      </c>
      <c r="ABN561" s="9">
        <v>14429.649793</v>
      </c>
      <c r="ABO561" s="9">
        <v>14415.856048750002</v>
      </c>
      <c r="ABP561" s="9">
        <v>15663.064554750003</v>
      </c>
      <c r="ABQ561" s="9">
        <v>15723.866857750001</v>
      </c>
      <c r="ABR561" s="9">
        <v>15989.049179250002</v>
      </c>
      <c r="ABS561" s="9">
        <v>16016.891818000002</v>
      </c>
      <c r="ABT561" s="9">
        <v>16080.4031345</v>
      </c>
      <c r="ABU561" s="9">
        <v>16147.97797125</v>
      </c>
      <c r="ABV561" s="9">
        <v>16203.512748000001</v>
      </c>
      <c r="ABW561" s="9">
        <v>16144.064951750002</v>
      </c>
      <c r="ABX561" s="9">
        <v>16193.429197750003</v>
      </c>
      <c r="ABY561" s="12" t="s">
        <v>3</v>
      </c>
    </row>
    <row ht="12.75" r="562" spans="1:753" x14ac:dyDescent="0.2">
      <c r="A562" s="1">
        <v>55500</v>
      </c>
      <c r="B562" s="1">
        <v>1.25</v>
      </c>
      <c r="C562" s="1" t="s">
        <v>53</v>
      </c>
      <c r="E562" s="22">
        <v>192.2</v>
      </c>
      <c r="F562" s="1">
        <v>2055</v>
      </c>
      <c r="G562" s="12">
        <v>38618</v>
      </c>
      <c r="H562" s="12">
        <v>56940</v>
      </c>
      <c r="J562" s="4" t="s">
        <v>57</v>
      </c>
      <c r="GS562" s="22"/>
      <c r="HR562" s="9"/>
      <c r="HS562" s="9"/>
      <c r="HT562" s="9"/>
      <c r="HU562" s="9"/>
      <c r="HV562" s="9"/>
      <c r="HW562" s="9"/>
      <c r="HX562" s="9"/>
      <c r="HY562" s="9"/>
      <c r="HZ562" s="9"/>
      <c r="IA562" s="9"/>
      <c r="IB562" s="9"/>
      <c r="IC562" s="9"/>
      <c r="ID562" s="9"/>
      <c r="IE562" s="9"/>
      <c r="IF562" s="9"/>
      <c r="IG562" s="9"/>
      <c r="IH562" s="9"/>
      <c r="II562" s="9"/>
      <c r="IJ562" s="9"/>
      <c r="IK562" s="9"/>
      <c r="IL562" s="9"/>
      <c r="IM562" s="9"/>
      <c r="IN562" s="9"/>
      <c r="IO562" s="9"/>
      <c r="IP562" s="9"/>
      <c r="IQ562" s="9"/>
      <c r="IR562" s="9"/>
      <c r="IS562" s="9"/>
      <c r="IT562" s="9"/>
      <c r="IU562" s="9"/>
      <c r="IV562" s="9"/>
      <c r="IW562" s="9"/>
      <c r="IX562" s="9"/>
      <c r="IY562" s="9"/>
      <c r="IZ562" s="9"/>
      <c r="JA562" s="9"/>
      <c r="JB562" s="9"/>
      <c r="JC562" s="9"/>
      <c r="JD562" s="9"/>
      <c r="JE562" s="9"/>
      <c r="JF562" s="9"/>
      <c r="JG562" s="9"/>
      <c r="JH562" s="9"/>
      <c r="JI562" s="9"/>
      <c r="JJ562" s="9"/>
      <c r="JK562" s="9"/>
      <c r="JL562" s="9"/>
      <c r="JM562" s="9"/>
      <c r="JN562" s="9"/>
      <c r="JO562" s="9"/>
      <c r="JP562" s="9"/>
      <c r="JQ562" s="9"/>
      <c r="JR562" s="9"/>
      <c r="JS562" s="9"/>
      <c r="JT562" s="9"/>
      <c r="JU562" s="9"/>
      <c r="JV562" s="9"/>
      <c r="JW562" s="9"/>
      <c r="JX562" s="9"/>
      <c r="JY562" s="9"/>
      <c r="JZ562" s="9"/>
      <c r="KA562" s="9"/>
      <c r="KB562" s="9"/>
      <c r="KC562" s="9"/>
      <c r="KD562" s="9"/>
      <c r="KE562" s="9"/>
      <c r="KF562" s="9"/>
      <c r="KG562" s="9"/>
      <c r="KH562" s="9"/>
      <c r="KI562" s="9"/>
      <c r="KJ562" s="9"/>
      <c r="KK562" s="9"/>
      <c r="KL562" s="9"/>
      <c r="KM562" s="9"/>
      <c r="KN562" s="9"/>
      <c r="KO562" s="9"/>
      <c r="KP562" s="9"/>
      <c r="KQ562" s="9"/>
      <c r="KR562" s="9"/>
      <c r="KS562" s="9"/>
      <c r="KT562" s="9"/>
      <c r="KU562" s="9"/>
      <c r="KV562" s="9"/>
      <c r="KW562" s="9"/>
      <c r="KX562" s="9"/>
      <c r="KY562" s="9"/>
      <c r="KZ562" s="9"/>
      <c r="LA562" s="9"/>
      <c r="LB562" s="9"/>
      <c r="LC562" s="9"/>
      <c r="LD562" s="9"/>
      <c r="LE562" s="9"/>
      <c r="LF562" s="9"/>
      <c r="LG562" s="9"/>
      <c r="LH562" s="9"/>
      <c r="LI562" s="9"/>
      <c r="LJ562" s="9"/>
      <c r="LK562" s="9"/>
      <c r="LL562" s="9"/>
      <c r="LM562" s="9"/>
      <c r="LN562" s="9"/>
      <c r="LO562" s="9"/>
      <c r="LP562" s="9"/>
      <c r="LQ562" s="9"/>
      <c r="LR562" s="9"/>
      <c r="LS562" s="9"/>
      <c r="LT562" s="9"/>
      <c r="LU562" s="9"/>
      <c r="LV562" s="9"/>
      <c r="LW562" s="9"/>
      <c r="LX562" s="9"/>
      <c r="LY562" s="9"/>
      <c r="LZ562" s="9"/>
      <c r="MA562" s="9"/>
      <c r="MB562" s="9"/>
      <c r="MC562" s="9"/>
      <c r="MD562" s="9"/>
      <c r="ME562" s="9"/>
      <c r="MF562" s="9"/>
      <c r="MG562" s="9"/>
      <c r="MH562" s="9"/>
      <c r="MI562" s="9"/>
      <c r="MJ562" s="9"/>
      <c r="MK562" s="9"/>
      <c r="ML562" s="9"/>
      <c r="MM562" s="9"/>
      <c r="MN562" s="9"/>
      <c r="MO562" s="9"/>
      <c r="MP562" s="9"/>
      <c r="MQ562" s="9"/>
      <c r="MR562" s="9"/>
      <c r="MS562" s="9"/>
      <c r="MT562" s="9"/>
      <c r="MU562" s="9"/>
      <c r="MV562" s="9"/>
      <c r="MW562" s="9"/>
      <c r="MX562" s="9"/>
      <c r="MY562" s="9"/>
      <c r="MZ562" s="9"/>
      <c r="NA562" s="9"/>
      <c r="NB562" s="9"/>
      <c r="NC562" s="9"/>
      <c r="ND562" s="9"/>
      <c r="NE562" s="9"/>
      <c r="NF562" s="9"/>
      <c r="NG562" s="9"/>
      <c r="NH562" s="9"/>
      <c r="NI562" s="9"/>
      <c r="NJ562" s="9"/>
      <c r="NK562" s="9"/>
      <c r="NL562" s="9"/>
      <c r="NM562" s="9"/>
      <c r="NN562" s="9"/>
      <c r="NO562" s="9"/>
      <c r="NP562" s="9"/>
      <c r="NQ562" s="9"/>
      <c r="NR562" s="9"/>
      <c r="NS562" s="9"/>
      <c r="NT562" s="9"/>
      <c r="NU562" s="9"/>
      <c r="NV562" s="9"/>
      <c r="NW562" s="9"/>
      <c r="NX562" s="9"/>
      <c r="NY562" s="9"/>
      <c r="NZ562" s="9"/>
      <c r="OA562" s="9"/>
      <c r="OB562" s="9"/>
      <c r="OC562" s="9"/>
      <c r="OD562" s="9"/>
      <c r="OE562" s="9"/>
      <c r="OF562" s="9"/>
      <c r="OG562" s="9"/>
      <c r="OH562" s="9"/>
      <c r="OI562" s="9"/>
      <c r="OJ562" s="9"/>
      <c r="OK562" s="9"/>
      <c r="OL562" s="9"/>
      <c r="OM562" s="9"/>
      <c r="ON562" s="9"/>
      <c r="OO562" s="9"/>
      <c r="OP562" s="9"/>
      <c r="OQ562" s="9"/>
      <c r="OR562" s="9"/>
      <c r="OS562" s="9"/>
      <c r="OT562" s="9"/>
      <c r="OU562" s="9"/>
      <c r="OV562" s="9"/>
      <c r="OW562" s="9"/>
      <c r="OX562" s="9"/>
      <c r="OY562" s="9"/>
      <c r="OZ562" s="9"/>
      <c r="PA562" s="9"/>
      <c r="PB562" s="9"/>
      <c r="PC562" s="9"/>
      <c r="PD562" s="9"/>
      <c r="PE562" s="9"/>
      <c r="PF562" s="9"/>
      <c r="PG562" s="9"/>
      <c r="PH562" s="9"/>
      <c r="PI562" s="9"/>
      <c r="PJ562" s="9"/>
      <c r="PK562" s="9"/>
      <c r="PL562" s="9"/>
      <c r="PM562" s="9"/>
      <c r="PN562" s="9"/>
      <c r="PO562" s="9"/>
      <c r="PP562" s="9"/>
      <c r="PQ562" s="9"/>
      <c r="PR562" s="9"/>
      <c r="PS562" s="9"/>
      <c r="PT562" s="9"/>
      <c r="PU562" s="9"/>
      <c r="PV562" s="9"/>
      <c r="PW562" s="9"/>
      <c r="PZ562" s="38"/>
      <c r="QA562" s="38"/>
      <c r="QB562" s="38"/>
      <c r="QC562" s="38"/>
      <c r="QD562" s="48"/>
      <c r="QE562" s="9"/>
      <c r="QF562" s="9"/>
      <c r="QG562" s="9"/>
      <c r="QH562" s="9"/>
      <c r="QI562" s="9"/>
      <c r="QJ562" s="9"/>
      <c r="QK562" s="9"/>
      <c r="QL562" s="9"/>
      <c r="QM562" s="9"/>
      <c r="QN562" s="9"/>
      <c r="QO562" s="9"/>
      <c r="QP562" s="9"/>
      <c r="QQ562" s="9"/>
      <c r="QR562" s="9"/>
      <c r="QS562" s="9"/>
      <c r="QT562" s="9"/>
      <c r="QU562" s="9"/>
      <c r="QV562" s="9"/>
      <c r="QW562" s="9"/>
      <c r="QX562" s="9"/>
      <c r="QY562" s="9"/>
      <c r="QZ562" s="9"/>
      <c r="RA562" s="9"/>
      <c r="RB562" s="9"/>
      <c r="RC562" s="9"/>
      <c r="RD562" s="9"/>
      <c r="RE562" s="9"/>
      <c r="RF562" s="9"/>
      <c r="RG562" s="9"/>
      <c r="RH562" s="9"/>
      <c r="RI562" s="9"/>
      <c r="RJ562" s="9"/>
      <c r="RK562" s="9"/>
      <c r="RL562" s="9"/>
      <c r="RM562" s="9"/>
      <c r="RN562" s="9"/>
      <c r="RO562" s="9"/>
      <c r="RP562" s="9"/>
      <c r="RQ562" s="9"/>
      <c r="RR562" s="9"/>
      <c r="RS562" s="9"/>
      <c r="RT562" s="9"/>
      <c r="RU562" s="9"/>
      <c r="RV562" s="9"/>
      <c r="RW562" s="9"/>
      <c r="RX562" s="9"/>
      <c r="RY562" s="9"/>
      <c r="RZ562" s="9"/>
      <c r="SA562" s="9"/>
      <c r="SB562" s="9"/>
      <c r="SC562" s="9"/>
      <c r="SD562" s="9"/>
      <c r="SE562" s="9"/>
      <c r="SF562" s="9"/>
      <c r="SG562" s="9"/>
      <c r="SH562" s="9"/>
      <c r="SI562" s="9"/>
      <c r="SJ562" s="9"/>
      <c r="SK562" s="9"/>
      <c r="SL562" s="9"/>
      <c r="SM562" s="9"/>
      <c r="SN562" s="9"/>
      <c r="SO562" s="9">
        <f ref="SO562:UZ562" si="354" t="shared">SO498/$E562*SM$509</f>
        <v>1250</v>
      </c>
      <c r="SP562" s="9">
        <f si="354" t="shared"/>
        <v>1967.0853277835588</v>
      </c>
      <c r="SQ562" s="9">
        <f si="354" t="shared"/>
        <v>1972.1919875130072</v>
      </c>
      <c r="SR562" s="9">
        <f si="354" t="shared"/>
        <v>1974.234651404787</v>
      </c>
      <c r="SS562" s="9">
        <f si="354" t="shared"/>
        <v>2632.0332986472426</v>
      </c>
      <c r="ST562" s="9">
        <f si="354" t="shared"/>
        <v>2638.830905306972</v>
      </c>
      <c r="SU562" s="9">
        <f si="354" t="shared"/>
        <v>2629.3142559833509</v>
      </c>
      <c r="SV562" s="9">
        <f si="354" t="shared"/>
        <v>2640.1904266389179</v>
      </c>
      <c r="SW562" s="9">
        <f si="354" t="shared"/>
        <v>3361.2643080124872</v>
      </c>
      <c r="SX562" s="9">
        <f si="354" t="shared"/>
        <v>3387.1201873048913</v>
      </c>
      <c r="SY562" s="9">
        <f si="354" t="shared"/>
        <v>3407.8048907388138</v>
      </c>
      <c r="SZ562" s="9">
        <f si="354" t="shared"/>
        <v>3421.5946930280961</v>
      </c>
      <c r="TA562" s="9">
        <f si="354" t="shared"/>
        <v>3421.5946930280961</v>
      </c>
      <c r="TB562" s="9">
        <f si="354" t="shared"/>
        <v>4107.3340270551507</v>
      </c>
      <c r="TC562" s="9">
        <f si="354" t="shared"/>
        <v>4125.8912591050985</v>
      </c>
      <c r="TD562" s="9">
        <f si="354" t="shared"/>
        <v>4132.077003121748</v>
      </c>
      <c r="TE562" s="9">
        <f si="354" t="shared"/>
        <v>4800.4516129032254</v>
      </c>
      <c r="TF562" s="9">
        <f si="354" t="shared"/>
        <v>4838.645161290322</v>
      </c>
      <c r="TG562" s="9">
        <f si="354" t="shared"/>
        <v>4812.3870967741932</v>
      </c>
      <c r="TH562" s="9">
        <f si="354" t="shared"/>
        <v>4848.1935483870966</v>
      </c>
      <c r="TI562" s="9">
        <f si="354" t="shared"/>
        <v>4879.2258064516127</v>
      </c>
      <c r="TJ562" s="9">
        <f si="354" t="shared"/>
        <v>4903.0967741935483</v>
      </c>
      <c r="TK562" s="9">
        <f si="354" t="shared"/>
        <v>5673.1821019771078</v>
      </c>
      <c r="TL562" s="9">
        <f si="354" t="shared"/>
        <v>5703.4464099895949</v>
      </c>
      <c r="TM562" s="9">
        <f si="354" t="shared"/>
        <v>5670.4308012486999</v>
      </c>
      <c r="TN562" s="9">
        <f si="354" t="shared"/>
        <v>5703.4464099895949</v>
      </c>
      <c r="TO562" s="9">
        <f si="354" t="shared"/>
        <v>5722.7055150884498</v>
      </c>
      <c r="TP562" s="9">
        <f si="354" t="shared"/>
        <v>5747.4672216441213</v>
      </c>
      <c r="TQ562" s="9">
        <f si="354" t="shared"/>
        <v>5822.9391259105105</v>
      </c>
      <c r="TR562" s="9">
        <f si="354" t="shared"/>
        <v>5856.2606659729454</v>
      </c>
      <c r="TS562" s="9">
        <f si="354" t="shared"/>
        <v>5825.7159209157135</v>
      </c>
      <c r="TT562" s="9">
        <f si="354" t="shared"/>
        <v>6031.8293444328829</v>
      </c>
      <c r="TU562" s="9">
        <f si="354" t="shared"/>
        <v>6051.8022892819981</v>
      </c>
      <c r="TV562" s="9">
        <f si="354" t="shared"/>
        <v>6106.0145681581689</v>
      </c>
      <c r="TW562" s="9">
        <f si="354" t="shared"/>
        <v>6137.400624349636</v>
      </c>
      <c r="TX562" s="9">
        <f si="354" t="shared"/>
        <v>6185.9063475546318</v>
      </c>
      <c r="TY562" s="9">
        <f si="354" t="shared"/>
        <v>6684.2403746097816</v>
      </c>
      <c r="TZ562" s="9">
        <f si="354" t="shared"/>
        <v>6705.8522372528614</v>
      </c>
      <c r="UA562" s="9">
        <f si="354" t="shared"/>
        <v>7026.9802289282006</v>
      </c>
      <c r="UB562" s="9">
        <f si="354" t="shared"/>
        <v>7287.6264308012487</v>
      </c>
      <c r="UC562" s="9">
        <f si="354" t="shared"/>
        <v>7230.7180020811657</v>
      </c>
      <c r="UD562" s="9">
        <f si="354" t="shared"/>
        <v>7126.9438085327793</v>
      </c>
      <c r="UE562" s="9">
        <f si="354" t="shared"/>
        <v>7033.2122788761708</v>
      </c>
      <c r="UF562" s="9">
        <f si="354" t="shared"/>
        <v>7076.7304890738824</v>
      </c>
      <c r="UG562" s="9">
        <f si="354" t="shared"/>
        <v>7073.3829344432888</v>
      </c>
      <c r="UH562" s="9">
        <f si="354" t="shared"/>
        <v>7080.078043704475</v>
      </c>
      <c r="UI562" s="9">
        <f si="354" t="shared"/>
        <v>7123.5962539021866</v>
      </c>
      <c r="UJ562" s="9">
        <f si="354" t="shared"/>
        <v>7143.6815816857452</v>
      </c>
      <c r="UK562" s="9">
        <f si="354" t="shared"/>
        <v>7143.6815816857452</v>
      </c>
      <c r="UL562" s="9">
        <f si="354" t="shared"/>
        <v>7177.1571279916761</v>
      </c>
      <c r="UM562" s="9">
        <f si="354" t="shared"/>
        <v>7207.2851196670144</v>
      </c>
      <c r="UN562" s="9">
        <f si="354" t="shared"/>
        <v>7230.7180020811657</v>
      </c>
      <c r="UO562" s="9">
        <f si="354" t="shared"/>
        <v>7250.8033298647242</v>
      </c>
      <c r="UP562" s="9">
        <f si="354" t="shared"/>
        <v>7297.6690946930285</v>
      </c>
      <c r="UQ562" s="9">
        <f si="354" t="shared"/>
        <v>7294.3215400624358</v>
      </c>
      <c r="UR562" s="9">
        <f si="354" t="shared"/>
        <v>7337.8397502601456</v>
      </c>
      <c r="US562" s="9">
        <f si="354" t="shared"/>
        <v>7388.0530697190425</v>
      </c>
      <c r="UT562" s="9">
        <f si="354" t="shared"/>
        <v>7458.3517169614997</v>
      </c>
      <c r="UU562" s="9">
        <f si="354" t="shared"/>
        <v>7485.1321540062436</v>
      </c>
      <c r="UV562" s="9">
        <f si="354" t="shared"/>
        <v>7501.8699271592095</v>
      </c>
      <c r="UW562" s="9">
        <f si="354" t="shared"/>
        <v>7485.1321540062436</v>
      </c>
      <c r="UX562" s="9">
        <f si="354" t="shared"/>
        <v>7515.2601456815819</v>
      </c>
      <c r="UY562" s="9">
        <f si="354" t="shared"/>
        <v>8444.6132481789809</v>
      </c>
      <c r="UZ562" s="9">
        <f si="354" t="shared"/>
        <v>8463.354067637878</v>
      </c>
      <c r="VA562" s="9">
        <f ref="VA562:VT562" si="355" t="shared">VA498/$E562*UY$509</f>
        <v>12335.903344432883</v>
      </c>
      <c r="VB562" s="9">
        <f si="355" t="shared"/>
        <v>12422.929117585849</v>
      </c>
      <c r="VC562" s="9">
        <f si="355" t="shared"/>
        <v>12455.563782518211</v>
      </c>
      <c r="VD562" s="9">
        <f si="355" t="shared"/>
        <v>12580.6633314256</v>
      </c>
      <c r="VE562" s="9">
        <f si="355" t="shared"/>
        <v>12645.932661290324</v>
      </c>
      <c r="VF562" s="9">
        <f si="355" t="shared"/>
        <v>12749.27576690947</v>
      </c>
      <c r="VG562" s="9">
        <f si="355" t="shared"/>
        <v>12792.788653485952</v>
      </c>
      <c r="VH562" s="9">
        <f si="355" t="shared"/>
        <v>12792.788653485952</v>
      </c>
      <c r="VI562" s="9">
        <f si="355" t="shared"/>
        <v>12765.59309937565</v>
      </c>
      <c r="VJ562" s="9">
        <f si="355" t="shared"/>
        <v>12841.740650884496</v>
      </c>
      <c r="VK562" s="9">
        <f si="355" t="shared"/>
        <v>12939.644645681583</v>
      </c>
      <c r="VL562" s="9">
        <f si="355" t="shared"/>
        <v>12945.083756503644</v>
      </c>
      <c r="VM562" s="9">
        <f si="355" t="shared"/>
        <v>12972.279310613945</v>
      </c>
      <c r="VN562" s="9">
        <f si="355" t="shared"/>
        <v>13021.231308012488</v>
      </c>
      <c r="VO562" s="9">
        <f si="355" t="shared"/>
        <v>12945.083756503644</v>
      </c>
      <c r="VP562" s="9">
        <f si="355" t="shared"/>
        <v>13048.426862122789</v>
      </c>
      <c r="VQ562" s="9">
        <f si="355" t="shared"/>
        <v>13097.378859521334</v>
      </c>
      <c r="VR562" s="9">
        <f si="355" t="shared"/>
        <v>13189.843743496358</v>
      </c>
      <c r="VS562" s="9">
        <f si="355" t="shared"/>
        <v>13184.404632674299</v>
      </c>
      <c r="VT562" s="9">
        <f si="355" t="shared"/>
        <v>13151.769967741937</v>
      </c>
      <c r="VU562" s="9">
        <f ref="VU562:WZ562" si="356" t="shared">VU498/$E562*VS$509</f>
        <v>13168.087300208117</v>
      </c>
      <c r="VV562" s="9">
        <f si="356" t="shared"/>
        <v>13217.039297606661</v>
      </c>
      <c r="VW562" s="9">
        <f si="356" t="shared"/>
        <v>12920.486686264308</v>
      </c>
      <c r="VX562" s="9">
        <f si="356" t="shared"/>
        <v>12994.559910509886</v>
      </c>
      <c r="VY562" s="9">
        <f si="356" t="shared"/>
        <v>12994.559910509886</v>
      </c>
      <c r="VZ562" s="9">
        <f si="356" t="shared"/>
        <v>13058.051245577524</v>
      </c>
      <c r="WA562" s="9">
        <f si="356" t="shared"/>
        <v>13005.141799687826</v>
      </c>
      <c r="WB562" s="9">
        <f si="356" t="shared"/>
        <v>13100.378802289282</v>
      </c>
      <c r="WC562" s="9">
        <f si="356" t="shared"/>
        <v>13158.579192767949</v>
      </c>
      <c r="WD562" s="9">
        <f si="356" t="shared"/>
        <v>13200.906749479709</v>
      </c>
      <c r="WE562" s="9">
        <f si="356" t="shared"/>
        <v>13227.361472424558</v>
      </c>
      <c r="WF562" s="9">
        <f si="356" t="shared"/>
        <v>13211.488638657649</v>
      </c>
      <c r="WG562" s="9">
        <f si="356" t="shared"/>
        <v>13211.488638657649</v>
      </c>
      <c r="WH562" s="9">
        <f si="356" t="shared"/>
        <v>13280.270918314256</v>
      </c>
      <c r="WI562" s="9">
        <f si="356" t="shared"/>
        <v>13327.889419614985</v>
      </c>
      <c r="WJ562" s="9">
        <f si="356" t="shared"/>
        <v>13327.889419614985</v>
      </c>
      <c r="WK562" s="9">
        <f si="356" t="shared"/>
        <v>13338.471308792925</v>
      </c>
      <c r="WL562" s="9">
        <f si="356" t="shared"/>
        <v>13407.253588449532</v>
      </c>
      <c r="WM562" s="9">
        <f si="356" t="shared"/>
        <v>13364.926031737774</v>
      </c>
      <c r="WN562" s="9">
        <f si="356" t="shared"/>
        <v>13449.58114516129</v>
      </c>
      <c r="WO562" s="9">
        <f si="356" t="shared"/>
        <v>13481.32681269511</v>
      </c>
      <c r="WP562" s="9">
        <f si="356" t="shared"/>
        <v>13528.945313995837</v>
      </c>
      <c r="WQ562" s="9">
        <f si="356" t="shared"/>
        <v>13539.527203173779</v>
      </c>
      <c r="WR562" s="9">
        <f si="356" t="shared"/>
        <v>13560.690981529659</v>
      </c>
      <c r="WS562" s="9">
        <f si="356" t="shared"/>
        <v>13544.818147762748</v>
      </c>
      <c r="WT562" s="9">
        <f si="356" t="shared"/>
        <v>13597.727593652446</v>
      </c>
      <c r="WU562" s="9">
        <f si="356" t="shared"/>
        <v>13629.473261186266</v>
      </c>
      <c r="WV562" s="9">
        <f si="356" t="shared"/>
        <v>13634.764205775235</v>
      </c>
      <c r="WW562" s="9">
        <f si="356" t="shared"/>
        <v>13603.018538241417</v>
      </c>
      <c r="WX562" s="9">
        <f si="356" t="shared"/>
        <v>13624.182316597295</v>
      </c>
      <c r="WY562" s="9">
        <f si="356" t="shared"/>
        <v>13513.07248022893</v>
      </c>
      <c r="WZ562" s="9">
        <f si="356" t="shared"/>
        <v>13581.854759885537</v>
      </c>
      <c r="XA562" s="9">
        <f ref="XA562:YF562" si="357" t="shared">XA498/$E562*WY$509</f>
        <v>13603.018538241417</v>
      </c>
      <c r="XB562" s="9">
        <f si="357" t="shared"/>
        <v>13650.637039542144</v>
      </c>
      <c r="XC562" s="9">
        <f si="357" t="shared"/>
        <v>13677.091762486993</v>
      </c>
      <c r="XD562" s="9">
        <f si="357" t="shared"/>
        <v>13698.255540842871</v>
      </c>
      <c r="XE562" s="9">
        <f si="357" t="shared"/>
        <v>13682.382707075963</v>
      </c>
      <c r="XF562" s="9">
        <f si="357" t="shared"/>
        <v>13745.874042143601</v>
      </c>
      <c r="XG562" s="9">
        <f si="357" t="shared"/>
        <v>13735.292152965663</v>
      </c>
      <c r="XH562" s="9">
        <f si="357" t="shared"/>
        <v>13730.001208376692</v>
      </c>
      <c r="XI562" s="9">
        <f si="357" t="shared"/>
        <v>13745.874042143601</v>
      </c>
      <c r="XJ562" s="9">
        <f si="357" t="shared"/>
        <v>13788.201598855361</v>
      </c>
      <c r="XK562" s="9">
        <f si="357" t="shared"/>
        <v>13692.964596253903</v>
      </c>
      <c r="XL562" s="9">
        <f si="357" t="shared"/>
        <v>13756.455931321541</v>
      </c>
      <c r="XM562" s="9">
        <f si="357" t="shared"/>
        <v>13814.65632180021</v>
      </c>
      <c r="XN562" s="9">
        <f si="357" t="shared"/>
        <v>13830.529155567117</v>
      </c>
      <c r="XO562" s="9">
        <f si="357" t="shared"/>
        <v>13867.565767689908</v>
      </c>
      <c r="XP562" s="9">
        <f si="357" t="shared"/>
        <v>13920.475213579606</v>
      </c>
      <c r="XQ562" s="9">
        <f si="357" t="shared"/>
        <v>13936.348047346513</v>
      </c>
      <c r="XR562" s="9">
        <f si="357" t="shared"/>
        <v>13989.257493236211</v>
      </c>
      <c r="XS562" s="9">
        <f si="357" t="shared"/>
        <v>14015.71221618106</v>
      </c>
      <c r="XT562" s="9">
        <f si="357" t="shared"/>
        <v>14010.421271592093</v>
      </c>
      <c r="XU562" s="9">
        <f si="357" t="shared"/>
        <v>14047.45788371488</v>
      </c>
      <c r="XV562" s="9">
        <f si="357" t="shared"/>
        <v>14132.1129971384</v>
      </c>
      <c r="XW562" s="9">
        <f si="357" t="shared"/>
        <v>14047.45788371488</v>
      </c>
      <c r="XX562" s="9">
        <f si="357" t="shared"/>
        <v>14200.895276795005</v>
      </c>
      <c r="XY562" s="9">
        <f si="357" t="shared"/>
        <v>14248.513778095736</v>
      </c>
      <c r="XZ562" s="9">
        <f si="357" t="shared"/>
        <v>14317.296057752343</v>
      </c>
      <c r="YA562" s="9">
        <f si="357" t="shared"/>
        <v>14375.49644823101</v>
      </c>
      <c r="YB562" s="9">
        <f si="357" t="shared"/>
        <v>14407.24211576483</v>
      </c>
      <c r="YC562" s="9">
        <f si="357" t="shared"/>
        <v>14438.987783298646</v>
      </c>
      <c r="YD562" s="9">
        <f si="357" t="shared"/>
        <v>14534.224785900104</v>
      </c>
      <c r="YE562" s="9">
        <f si="357" t="shared"/>
        <v>14555.388564255985</v>
      </c>
      <c r="YF562" s="9">
        <f si="357" t="shared"/>
        <v>14565.970453433923</v>
      </c>
      <c r="YG562" s="9">
        <f ref="YG562:ZL562" si="358" t="shared">YG498/$E562*YE$509</f>
        <v>14592.425893860562</v>
      </c>
      <c r="YH562" s="9">
        <f si="358" t="shared"/>
        <v>14714.117625390219</v>
      </c>
      <c r="YI562" s="9">
        <f si="358" t="shared"/>
        <v>14603.007065556712</v>
      </c>
      <c r="YJ562" s="9">
        <f si="358" t="shared"/>
        <v>14714.116901925079</v>
      </c>
      <c r="YK562" s="9">
        <f si="358" t="shared"/>
        <v>14724.69951508845</v>
      </c>
      <c r="YL562" s="9">
        <f si="358" t="shared"/>
        <v>14798.772015348595</v>
      </c>
      <c r="YM562" s="9">
        <f si="358" t="shared"/>
        <v>14851.681461238293</v>
      </c>
      <c r="YN562" s="9">
        <f si="358" t="shared"/>
        <v>14894.009017950053</v>
      </c>
      <c r="YO562" s="9">
        <f si="358" t="shared"/>
        <v>14904.590907127991</v>
      </c>
      <c r="YP562" s="9">
        <f si="358" t="shared"/>
        <v>15036.864521852238</v>
      </c>
      <c r="YQ562" s="9">
        <f si="358" t="shared"/>
        <v>15031.573577263269</v>
      </c>
      <c r="YR562" s="9">
        <f si="358" t="shared"/>
        <v>15052.737355619147</v>
      </c>
      <c r="YS562" s="9">
        <f si="358" t="shared"/>
        <v>15058.028300208118</v>
      </c>
      <c r="YT562" s="9">
        <f si="358" t="shared"/>
        <v>15110.938489073882</v>
      </c>
      <c r="YU562" s="9">
        <f si="358" t="shared"/>
        <v>14973.3731867846</v>
      </c>
      <c r="YV562" s="9">
        <f si="358" t="shared"/>
        <v>15079.192078563996</v>
      </c>
      <c r="YW562" s="9">
        <f si="358" t="shared"/>
        <v>15084.483023152967</v>
      </c>
      <c r="YX562" s="9">
        <f si="358" t="shared"/>
        <v>15248.50230541103</v>
      </c>
      <c r="YY562" s="9">
        <f si="358" t="shared"/>
        <v>15301.411751300728</v>
      </c>
      <c r="YZ562" s="9">
        <f si="358" t="shared"/>
        <v>15322.575529656609</v>
      </c>
      <c r="ZA562" s="9">
        <f si="358" t="shared"/>
        <v>15317.284585067639</v>
      </c>
      <c r="ZB562" s="9">
        <f si="358" t="shared"/>
        <v>15433.685366024974</v>
      </c>
      <c r="ZC562" s="9">
        <f si="358" t="shared"/>
        <v>15396.648753902185</v>
      </c>
      <c r="ZD562" s="9">
        <f si="358" t="shared"/>
        <v>15364.903086368366</v>
      </c>
      <c r="ZE562" s="9">
        <f si="358" t="shared"/>
        <v>15396.648753902185</v>
      </c>
      <c r="ZF562" s="9">
        <f si="358" t="shared"/>
        <v>15438.976310613945</v>
      </c>
      <c r="ZG562" s="9">
        <f si="358" t="shared"/>
        <v>15375.484975546307</v>
      </c>
      <c r="ZH562" s="9">
        <f si="358" t="shared"/>
        <v>15449.558199791883</v>
      </c>
      <c r="ZI562" s="9">
        <f si="358" t="shared"/>
        <v>15481.303867325703</v>
      </c>
      <c r="ZJ562" s="9">
        <f si="358" t="shared"/>
        <v>15481.303867325703</v>
      </c>
      <c r="ZK562" s="9">
        <f si="358" t="shared"/>
        <v>15460.140088969823</v>
      </c>
      <c r="ZL562" s="9">
        <f si="358" t="shared"/>
        <v>15486.594811914672</v>
      </c>
      <c r="ZM562" s="9">
        <f ref="ZM562:AAR562" si="359" t="shared">ZM498/$E562*ZK$509</f>
        <v>15565.958980749219</v>
      </c>
      <c r="ZN562" s="9">
        <f si="359" t="shared"/>
        <v>15518.340479448492</v>
      </c>
      <c r="ZO562" s="9">
        <f si="359" t="shared"/>
        <v>15571.24992533819</v>
      </c>
      <c r="ZP562" s="9">
        <f si="359" t="shared"/>
        <v>15571.24992533819</v>
      </c>
      <c r="ZQ562" s="9">
        <f si="359" t="shared"/>
        <v>15528.922368626432</v>
      </c>
      <c r="ZR562" s="9">
        <f si="359" t="shared"/>
        <v>15629.450315816857</v>
      </c>
      <c r="ZS562" s="9">
        <f si="359" t="shared"/>
        <v>15587.122759105101</v>
      </c>
      <c r="ZT562" s="9">
        <f si="359" t="shared"/>
        <v>15661.195983350677</v>
      </c>
      <c r="ZU562" s="9">
        <f si="359" t="shared"/>
        <v>15708.814484651404</v>
      </c>
      <c r="ZV562" s="9">
        <f si="359" t="shared"/>
        <v>15931.03415738814</v>
      </c>
      <c r="ZW562" s="9">
        <f si="359" t="shared"/>
        <v>15973.361714099896</v>
      </c>
      <c r="ZX562" s="9">
        <f si="359" t="shared"/>
        <v>16084.471550468263</v>
      </c>
      <c r="ZY562" s="9">
        <f si="359" t="shared"/>
        <v>16163.83571930281</v>
      </c>
      <c r="ZZ562" s="9">
        <f si="359" t="shared"/>
        <v>16264.363666493236</v>
      </c>
      <c r="AAA562" s="9">
        <f si="359" t="shared"/>
        <v>16327.855001560876</v>
      </c>
      <c r="AAB562" s="9">
        <f si="359" t="shared"/>
        <v>16507.747117585848</v>
      </c>
      <c r="AAC562" s="9">
        <f si="359" t="shared"/>
        <v>16629.438843132157</v>
      </c>
      <c r="AAD562" s="9">
        <f si="359" t="shared"/>
        <v>16809.330959157127</v>
      </c>
      <c r="AAE562" s="9">
        <f si="359" t="shared"/>
        <v>16809.330959157127</v>
      </c>
      <c r="AAF562" s="9">
        <f si="359" t="shared"/>
        <v>16941.604573881374</v>
      </c>
      <c r="AAG562" s="9">
        <f si="359" t="shared"/>
        <v>17116.20574531738</v>
      </c>
      <c r="AAH562" s="9">
        <f si="359" t="shared"/>
        <v>17703.500594693029</v>
      </c>
      <c r="AAI562" s="9">
        <f si="359" t="shared"/>
        <v>17835.774209417275</v>
      </c>
      <c r="AAJ562" s="9">
        <f si="359" t="shared"/>
        <v>17989.211602497398</v>
      </c>
      <c r="AAK562" s="9">
        <f si="359" t="shared"/>
        <v>18158.521829344434</v>
      </c>
      <c r="AAL562" s="9">
        <f si="359" t="shared"/>
        <v>18264.34072112383</v>
      </c>
      <c r="AAM562" s="9">
        <f si="359" t="shared"/>
        <v>18391.323391259106</v>
      </c>
      <c r="AAN562" s="9">
        <f si="359" t="shared"/>
        <v>18846.344625910511</v>
      </c>
      <c r="AAO562" s="9">
        <f si="359" t="shared"/>
        <v>18957.454462278878</v>
      </c>
      <c r="AAP562" s="9">
        <f si="359" t="shared"/>
        <v>19068.564298647241</v>
      </c>
      <c r="AAQ562" s="9">
        <f si="359" t="shared"/>
        <v>19063.273354058274</v>
      </c>
      <c r="AAR562" s="9">
        <f si="359" t="shared"/>
        <v>19285.493026795008</v>
      </c>
      <c r="AAS562" s="9">
        <f ref="AAS562:ABA562" si="360" t="shared">AAS498/$E562*AAQ$509</f>
        <v>19428.348530697189</v>
      </c>
      <c r="AAT562" s="9">
        <f si="360" t="shared"/>
        <v>19724.6414276795</v>
      </c>
      <c r="AAU562" s="9">
        <f si="360" t="shared"/>
        <v>19856.915042403747</v>
      </c>
      <c r="AAV562" s="9">
        <f si="360" t="shared"/>
        <v>19915.115432882412</v>
      </c>
      <c r="AAW562" s="9">
        <f si="360" t="shared"/>
        <v>19798.714651925078</v>
      </c>
      <c r="AAX562" s="9">
        <f si="360" t="shared"/>
        <v>19925.697322060354</v>
      </c>
      <c r="AAY562" s="9">
        <f si="360" t="shared"/>
        <v>20020.934324661812</v>
      </c>
      <c r="AAZ562" s="9">
        <f si="360" t="shared"/>
        <v>19989.188657127994</v>
      </c>
      <c r="ABA562" s="9">
        <f si="360" t="shared"/>
        <v>19962.733934183143</v>
      </c>
      <c r="ABB562" s="9">
        <v>20052.63660645</v>
      </c>
      <c r="ABC562" s="89">
        <v>20005.044771509998</v>
      </c>
      <c r="ABD562" s="9">
        <v>20158.497931605001</v>
      </c>
      <c r="ABE562" s="9">
        <v>20271.376001654997</v>
      </c>
      <c r="ABF562" s="9">
        <v>20370.118889959998</v>
      </c>
      <c r="ABG562" s="9">
        <v>20444.252325155001</v>
      </c>
      <c r="ABH562" s="9">
        <v>20492.149235959998</v>
      </c>
      <c r="ABI562" s="9">
        <v>20502.420123414999</v>
      </c>
      <c r="ABJ562" s="9">
        <v>20629.433375209999</v>
      </c>
      <c r="ABK562" s="9">
        <v>20564.147140100002</v>
      </c>
      <c r="ABL562" s="9">
        <v>20672.042304355</v>
      </c>
      <c r="ABM562" s="9">
        <v>20686.787637829999</v>
      </c>
      <c r="ABN562" s="9">
        <v>20744.446976315001</v>
      </c>
      <c r="ABO562" s="9">
        <v>20724.617045089999</v>
      </c>
      <c r="ABP562" s="9">
        <v>20846.342315225</v>
      </c>
      <c r="ABQ562" s="9">
        <v>20927.289111405</v>
      </c>
      <c r="ABR562" s="9">
        <v>21280.160195255001</v>
      </c>
      <c r="ABS562" s="9">
        <v>21317.176066874996</v>
      </c>
      <c r="ABT562" s="9">
        <v>21401.885465389998</v>
      </c>
      <c r="ABU562" s="9">
        <v>21491.781153609998</v>
      </c>
      <c r="ABV562" s="9">
        <v>21565.507820985</v>
      </c>
      <c r="ABW562" s="9">
        <v>21486.493171950002</v>
      </c>
      <c r="ABX562" s="9">
        <v>21552.18617488</v>
      </c>
      <c r="ABY562" s="12" t="s">
        <v>3</v>
      </c>
    </row>
    <row ht="12.75" r="563" spans="1:753" x14ac:dyDescent="0.2">
      <c r="A563" s="1">
        <v>55525</v>
      </c>
      <c r="B563" s="1">
        <v>0.125</v>
      </c>
      <c r="C563" s="1" t="s">
        <v>53</v>
      </c>
      <c r="E563" s="22">
        <v>264.88333</v>
      </c>
      <c r="F563" s="1">
        <v>2056</v>
      </c>
      <c r="G563" s="12">
        <v>42704</v>
      </c>
      <c r="H563" s="53">
        <v>57306</v>
      </c>
      <c r="J563" s="4" t="s">
        <v>57</v>
      </c>
      <c r="GS563" s="49"/>
      <c r="HR563" s="9"/>
      <c r="HS563" s="9"/>
      <c r="HT563" s="9"/>
      <c r="HU563" s="9"/>
      <c r="HV563" s="9"/>
      <c r="HW563" s="9"/>
      <c r="HX563" s="9"/>
      <c r="HY563" s="9"/>
      <c r="HZ563" s="9"/>
      <c r="IA563" s="9"/>
      <c r="IB563" s="9"/>
      <c r="IC563" s="9"/>
      <c r="ID563" s="9"/>
      <c r="IE563" s="9"/>
      <c r="IF563" s="9"/>
      <c r="IG563" s="9"/>
      <c r="IH563" s="9"/>
      <c r="II563" s="9"/>
      <c r="IJ563" s="9"/>
      <c r="IK563" s="9"/>
      <c r="IL563" s="9"/>
      <c r="IM563" s="9"/>
      <c r="IN563" s="9"/>
      <c r="IO563" s="9"/>
      <c r="IP563" s="9"/>
      <c r="IQ563" s="9"/>
      <c r="IR563" s="9"/>
      <c r="IS563" s="9"/>
      <c r="IT563" s="9"/>
      <c r="IU563" s="9"/>
      <c r="IV563" s="9"/>
      <c r="IW563" s="9"/>
      <c r="IX563" s="9"/>
      <c r="IY563" s="9"/>
      <c r="IZ563" s="9"/>
      <c r="JA563" s="9"/>
      <c r="JB563" s="9"/>
      <c r="JC563" s="9"/>
      <c r="JD563" s="9"/>
      <c r="JE563" s="9"/>
      <c r="JF563" s="9"/>
      <c r="JG563" s="9"/>
      <c r="JH563" s="9"/>
      <c r="JI563" s="9"/>
      <c r="JJ563" s="9"/>
      <c r="JK563" s="9"/>
      <c r="JL563" s="9"/>
      <c r="JM563" s="9"/>
      <c r="JN563" s="9"/>
      <c r="JO563" s="9"/>
      <c r="JP563" s="9"/>
      <c r="JQ563" s="9"/>
      <c r="JR563" s="9"/>
      <c r="JS563" s="9"/>
      <c r="JT563" s="9"/>
      <c r="JU563" s="9"/>
      <c r="JV563" s="9"/>
      <c r="JW563" s="9"/>
      <c r="JX563" s="9"/>
      <c r="JY563" s="9"/>
      <c r="JZ563" s="9"/>
      <c r="KA563" s="9"/>
      <c r="KB563" s="9"/>
      <c r="KC563" s="9"/>
      <c r="KD563" s="9"/>
      <c r="KE563" s="9"/>
      <c r="KF563" s="9"/>
      <c r="KG563" s="9"/>
      <c r="KH563" s="9"/>
      <c r="KI563" s="9"/>
      <c r="KJ563" s="9"/>
      <c r="KK563" s="9"/>
      <c r="KL563" s="9"/>
      <c r="KM563" s="9"/>
      <c r="KN563" s="9"/>
      <c r="KO563" s="9"/>
      <c r="KP563" s="9"/>
      <c r="KQ563" s="9"/>
      <c r="KR563" s="9"/>
      <c r="KS563" s="9"/>
      <c r="KT563" s="9"/>
      <c r="KU563" s="9"/>
      <c r="KV563" s="9"/>
      <c r="KW563" s="9"/>
      <c r="KX563" s="9"/>
      <c r="KY563" s="9"/>
      <c r="KZ563" s="9"/>
      <c r="LA563" s="9"/>
      <c r="LB563" s="9"/>
      <c r="LC563" s="9"/>
      <c r="LD563" s="9"/>
      <c r="LE563" s="9"/>
      <c r="LF563" s="9"/>
      <c r="LG563" s="9"/>
      <c r="LH563" s="9"/>
      <c r="LI563" s="9"/>
      <c r="LJ563" s="9"/>
      <c r="LK563" s="9"/>
      <c r="LL563" s="9"/>
      <c r="LM563" s="9"/>
      <c r="LN563" s="9"/>
      <c r="LO563" s="9"/>
      <c r="LP563" s="9"/>
      <c r="LQ563" s="9"/>
      <c r="LR563" s="9"/>
      <c r="LS563" s="9"/>
      <c r="LT563" s="9"/>
      <c r="LU563" s="9"/>
      <c r="LV563" s="9"/>
      <c r="LW563" s="9"/>
      <c r="LX563" s="9"/>
      <c r="LY563" s="9"/>
      <c r="LZ563" s="9"/>
      <c r="MA563" s="9"/>
      <c r="MB563" s="9"/>
      <c r="MC563" s="9"/>
      <c r="MD563" s="9"/>
      <c r="ME563" s="9"/>
      <c r="MF563" s="9"/>
      <c r="MG563" s="9"/>
      <c r="MH563" s="9"/>
      <c r="MI563" s="9"/>
      <c r="MJ563" s="9"/>
      <c r="MK563" s="9"/>
      <c r="ML563" s="9"/>
      <c r="MM563" s="9"/>
      <c r="MN563" s="9"/>
      <c r="MO563" s="9"/>
      <c r="MP563" s="9"/>
      <c r="MQ563" s="9"/>
      <c r="MR563" s="9"/>
      <c r="MS563" s="9"/>
      <c r="MT563" s="9"/>
      <c r="MU563" s="9"/>
      <c r="MV563" s="9"/>
      <c r="MW563" s="9"/>
      <c r="MX563" s="9"/>
      <c r="MY563" s="9"/>
      <c r="MZ563" s="9"/>
      <c r="NA563" s="9"/>
      <c r="NB563" s="9"/>
      <c r="NC563" s="9"/>
      <c r="ND563" s="9"/>
      <c r="NE563" s="9"/>
      <c r="NF563" s="9"/>
      <c r="NG563" s="9"/>
      <c r="NH563" s="9"/>
      <c r="NI563" s="9"/>
      <c r="NJ563" s="9"/>
      <c r="NK563" s="9"/>
      <c r="NL563" s="9"/>
      <c r="NM563" s="9"/>
      <c r="NN563" s="9"/>
      <c r="NO563" s="9"/>
      <c r="NP563" s="9"/>
      <c r="NQ563" s="9"/>
      <c r="NR563" s="9"/>
      <c r="NS563" s="9"/>
      <c r="NT563" s="9"/>
      <c r="NU563" s="9"/>
      <c r="NV563" s="9"/>
      <c r="NW563" s="9"/>
      <c r="NX563" s="9"/>
      <c r="NY563" s="9"/>
      <c r="NZ563" s="9"/>
      <c r="OA563" s="9"/>
      <c r="OB563" s="9"/>
      <c r="OC563" s="9"/>
      <c r="OD563" s="9"/>
      <c r="OE563" s="9"/>
      <c r="OF563" s="9"/>
      <c r="OG563" s="9"/>
      <c r="OH563" s="9"/>
      <c r="OI563" s="9"/>
      <c r="OJ563" s="9"/>
      <c r="OK563" s="9"/>
      <c r="OL563" s="9"/>
      <c r="OM563" s="9"/>
      <c r="ON563" s="9"/>
      <c r="OO563" s="9"/>
      <c r="OP563" s="9"/>
      <c r="OQ563" s="9"/>
      <c r="OR563" s="9"/>
      <c r="OS563" s="9"/>
      <c r="OT563" s="9"/>
      <c r="OU563" s="9"/>
      <c r="OV563" s="9"/>
      <c r="OW563" s="9"/>
      <c r="OX563" s="9"/>
      <c r="OY563" s="9"/>
      <c r="OZ563" s="9"/>
      <c r="PA563" s="9"/>
      <c r="PB563" s="9"/>
      <c r="PC563" s="9"/>
      <c r="PD563" s="9"/>
      <c r="PE563" s="9"/>
      <c r="PF563" s="9"/>
      <c r="PG563" s="9"/>
      <c r="PH563" s="9"/>
      <c r="PI563" s="9"/>
      <c r="PJ563" s="9"/>
      <c r="PK563" s="9"/>
      <c r="PL563" s="9"/>
      <c r="PM563" s="9"/>
      <c r="PN563" s="9"/>
      <c r="PO563" s="9"/>
      <c r="PP563" s="9"/>
      <c r="PQ563" s="9"/>
      <c r="PR563" s="9"/>
      <c r="PS563" s="9"/>
      <c r="PT563" s="9"/>
      <c r="PU563" s="9"/>
      <c r="PV563" s="9"/>
      <c r="PW563" s="9"/>
      <c r="PZ563" s="38"/>
      <c r="QA563" s="38"/>
      <c r="QB563" s="38"/>
      <c r="QC563" s="38"/>
      <c r="QD563" s="48"/>
      <c r="QE563" s="9"/>
      <c r="QF563" s="9"/>
      <c r="QG563" s="9"/>
      <c r="QH563" s="9"/>
      <c r="QI563" s="9"/>
      <c r="QJ563" s="9"/>
      <c r="QK563" s="9"/>
      <c r="QL563" s="9"/>
      <c r="QM563" s="9"/>
      <c r="QN563" s="9"/>
      <c r="QO563" s="9"/>
      <c r="QP563" s="9"/>
      <c r="QQ563" s="9"/>
      <c r="QR563" s="9"/>
      <c r="QS563" s="9"/>
      <c r="QT563" s="9"/>
      <c r="QU563" s="9"/>
      <c r="QV563" s="9"/>
      <c r="QW563" s="9"/>
      <c r="QX563" s="9"/>
      <c r="QY563" s="9"/>
      <c r="QZ563" s="9"/>
      <c r="RA563" s="9"/>
      <c r="RB563" s="9"/>
      <c r="RC563" s="9"/>
      <c r="RD563" s="9"/>
      <c r="RE563" s="9"/>
      <c r="RF563" s="9"/>
      <c r="RG563" s="9"/>
      <c r="RH563" s="9"/>
      <c r="RI563" s="9"/>
      <c r="RJ563" s="9"/>
      <c r="RK563" s="9"/>
      <c r="RL563" s="9"/>
      <c r="RM563" s="9"/>
      <c r="RN563" s="9"/>
      <c r="RO563" s="9"/>
      <c r="RP563" s="9"/>
      <c r="RQ563" s="9"/>
      <c r="RR563" s="9"/>
      <c r="RS563" s="9"/>
      <c r="RT563" s="9"/>
      <c r="RU563" s="9"/>
      <c r="RV563" s="9"/>
      <c r="RW563" s="9"/>
      <c r="RX563" s="9"/>
      <c r="RY563" s="9"/>
      <c r="RZ563" s="9"/>
      <c r="SA563" s="9"/>
      <c r="SB563" s="9"/>
      <c r="SC563" s="9"/>
      <c r="SD563" s="9"/>
      <c r="SE563" s="9"/>
      <c r="SF563" s="9"/>
      <c r="SG563" s="9"/>
      <c r="SH563" s="9"/>
      <c r="SI563" s="9"/>
      <c r="SJ563" s="9"/>
      <c r="SK563" s="9"/>
      <c r="SL563" s="9"/>
      <c r="SM563" s="9"/>
      <c r="SN563" s="9"/>
      <c r="SO563" s="9"/>
      <c r="SP563" s="9"/>
      <c r="SQ563" s="9"/>
      <c r="SR563" s="9"/>
      <c r="SS563" s="9"/>
      <c r="ST563" s="9"/>
      <c r="SU563" s="9"/>
      <c r="SV563" s="9"/>
      <c r="SW563" s="9"/>
      <c r="SX563" s="9"/>
      <c r="SY563" s="9"/>
      <c r="SZ563" s="9"/>
      <c r="TA563" s="9"/>
      <c r="TB563" s="9"/>
      <c r="TC563" s="9"/>
      <c r="TD563" s="9"/>
      <c r="TE563" s="9"/>
      <c r="TF563" s="9"/>
      <c r="TG563" s="9"/>
      <c r="TH563" s="9"/>
      <c r="TI563" s="9"/>
      <c r="TJ563" s="9"/>
      <c r="TK563" s="9"/>
      <c r="TL563" s="9"/>
      <c r="TM563" s="9"/>
      <c r="TN563" s="9"/>
      <c r="TO563" s="9"/>
      <c r="TP563" s="9"/>
      <c r="TQ563" s="9"/>
      <c r="TR563" s="9"/>
      <c r="TS563" s="9"/>
      <c r="TT563" s="9"/>
      <c r="TU563" s="9"/>
      <c r="TV563" s="9"/>
      <c r="TW563" s="9"/>
      <c r="TX563" s="9"/>
      <c r="TY563" s="9"/>
      <c r="TZ563" s="9"/>
      <c r="UA563" s="9"/>
      <c r="UB563" s="9"/>
      <c r="UC563" s="9"/>
      <c r="UD563" s="9"/>
      <c r="UE563" s="9"/>
      <c r="UF563" s="9"/>
      <c r="UG563" s="9"/>
      <c r="UH563" s="9"/>
      <c r="UI563" s="9"/>
      <c r="UJ563" s="9"/>
      <c r="UK563" s="9"/>
      <c r="UL563" s="9"/>
      <c r="UM563" s="9"/>
      <c r="UN563" s="9"/>
      <c r="UO563" s="9"/>
      <c r="UP563" s="9"/>
      <c r="UQ563" s="9"/>
      <c r="UR563" s="9"/>
      <c r="US563" s="9"/>
      <c r="UT563" s="9"/>
      <c r="UU563" s="9"/>
      <c r="UV563" s="9"/>
      <c r="UW563" s="9"/>
      <c r="UX563" s="9"/>
      <c r="UY563" s="9"/>
      <c r="UZ563" s="9"/>
      <c r="VA563" s="9"/>
      <c r="VB563" s="9"/>
      <c r="VC563" s="9"/>
      <c r="VD563" s="9"/>
      <c r="VE563" s="9"/>
      <c r="VF563" s="9"/>
      <c r="VG563" s="9"/>
      <c r="VH563" s="9"/>
      <c r="VI563" s="9"/>
      <c r="VJ563" s="9"/>
      <c r="VK563" s="9"/>
      <c r="VL563" s="9"/>
      <c r="VM563" s="9"/>
      <c r="VN563" s="9"/>
      <c r="VO563" s="9"/>
      <c r="VP563" s="9"/>
      <c r="VQ563" s="9"/>
      <c r="VR563" s="9"/>
      <c r="VS563" s="9"/>
      <c r="VT563" s="9"/>
      <c r="VU563" s="9"/>
      <c r="VV563" s="9"/>
      <c r="VW563" s="9"/>
      <c r="VX563" s="9"/>
      <c r="VY563" s="9"/>
      <c r="VZ563" s="9"/>
      <c r="WA563" s="9"/>
      <c r="WB563" s="9"/>
      <c r="WC563" s="9"/>
      <c r="WD563" s="9"/>
      <c r="WE563" s="9"/>
      <c r="WF563" s="9"/>
      <c r="WG563" s="9"/>
      <c r="WH563" s="9"/>
      <c r="WI563" s="9"/>
      <c r="WJ563" s="9"/>
      <c r="WK563" s="9"/>
      <c r="WL563" s="9"/>
      <c r="WM563" s="9"/>
      <c r="WN563" s="9"/>
      <c r="WO563" s="9"/>
      <c r="WP563" s="9"/>
      <c r="WQ563" s="9"/>
      <c r="WR563" s="9"/>
      <c r="WS563" s="9"/>
      <c r="WT563" s="9"/>
      <c r="WU563" s="9"/>
      <c r="WV563" s="9"/>
      <c r="WW563" s="9"/>
      <c r="WX563" s="9"/>
      <c r="WY563" s="9"/>
      <c r="WZ563" s="9"/>
      <c r="XA563" s="9"/>
      <c r="XB563" s="9"/>
      <c r="XC563" s="9"/>
      <c r="XD563" s="9"/>
      <c r="XE563" s="9"/>
      <c r="XF563" s="9"/>
      <c r="XG563" s="9"/>
      <c r="XH563" s="9"/>
      <c r="XI563" s="9"/>
      <c r="XJ563" s="9"/>
      <c r="XK563" s="9"/>
      <c r="XL563" s="9"/>
      <c r="XM563" s="9"/>
      <c r="XN563" s="9"/>
      <c r="XO563" s="9"/>
      <c r="XP563" s="9"/>
      <c r="XQ563" s="9"/>
      <c r="XR563" s="9"/>
      <c r="XS563" s="9">
        <f ref="XS563:YB566" si="361" t="shared">XS499/$E563*XQ$509</f>
        <v>2250.1416000772865</v>
      </c>
      <c r="XT563" s="9">
        <f si="361" t="shared"/>
        <v>2249.2921694996812</v>
      </c>
      <c r="XU563" s="9">
        <f si="361" t="shared"/>
        <v>2255.2381835429205</v>
      </c>
      <c r="XV563" s="9">
        <f si="361" t="shared"/>
        <v>2268.8290727846106</v>
      </c>
      <c r="XW563" s="9">
        <f si="361" t="shared"/>
        <v>2255.2381835429205</v>
      </c>
      <c r="XX563" s="9">
        <f si="361" t="shared"/>
        <v>2279.8716702934835</v>
      </c>
      <c r="XY563" s="9">
        <f si="361" t="shared"/>
        <v>2287.5165454919343</v>
      </c>
      <c r="XZ563" s="9">
        <f si="361" t="shared"/>
        <v>2298.5591430008071</v>
      </c>
      <c r="YA563" s="9">
        <f si="361" t="shared"/>
        <v>4872.239411970545</v>
      </c>
      <c r="YB563" s="9">
        <f si="361" t="shared"/>
        <v>4882.9988659535502</v>
      </c>
      <c r="YC563" s="9">
        <f ref="YC563:YL566" si="362" t="shared">YC499/$E563*YA$509</f>
        <v>4893.7583199365545</v>
      </c>
      <c r="YD563" s="9">
        <f si="362" t="shared"/>
        <v>4926.0366818855682</v>
      </c>
      <c r="YE563" s="9">
        <f si="362" t="shared"/>
        <v>4933.2096512075714</v>
      </c>
      <c r="YF563" s="9">
        <f si="362" t="shared"/>
        <v>4936.7961358685725</v>
      </c>
      <c r="YG563" s="9">
        <f si="362" t="shared"/>
        <v>4945.7623475210767</v>
      </c>
      <c r="YH563" s="9">
        <f si="362" t="shared"/>
        <v>4987.0069211225937</v>
      </c>
      <c r="YI563" s="9">
        <f si="362" t="shared"/>
        <v>5652.9274228015774</v>
      </c>
      <c r="YJ563" s="9">
        <f si="362" t="shared"/>
        <v>5695.9388271055032</v>
      </c>
      <c r="YK563" s="9">
        <f si="362" t="shared"/>
        <v>5700.0351513249243</v>
      </c>
      <c r="YL563" s="9">
        <f si="362" t="shared"/>
        <v>5728.7094208608742</v>
      </c>
      <c r="YM563" s="9">
        <f ref="YM563:YV566" si="363" t="shared">YM499/$E563*YK$509</f>
        <v>5749.1910419579808</v>
      </c>
      <c r="YN563" s="9">
        <f si="363" t="shared"/>
        <v>5765.5763388356672</v>
      </c>
      <c r="YO563" s="9">
        <f si="363" t="shared"/>
        <v>5769.6726630550884</v>
      </c>
      <c r="YP563" s="9">
        <f si="363" t="shared"/>
        <v>5820.8767157978564</v>
      </c>
      <c r="YQ563" s="9">
        <f si="363" t="shared"/>
        <v>6414.1622294615527</v>
      </c>
      <c r="YR563" s="9">
        <f si="363" t="shared"/>
        <v>6423.1930808933885</v>
      </c>
      <c r="YS563" s="9">
        <f si="363" t="shared"/>
        <v>6425.4507937513481</v>
      </c>
      <c r="YT563" s="9">
        <f si="363" t="shared"/>
        <v>6448.0279223309381</v>
      </c>
      <c r="YU563" s="9">
        <f si="363" t="shared"/>
        <v>6389.3273880240031</v>
      </c>
      <c r="YV563" s="9">
        <f si="363" t="shared"/>
        <v>6434.481645183183</v>
      </c>
      <c r="YW563" s="9">
        <f ref="YW563:ZF566" si="364" t="shared">YW499/$E563*YU$509</f>
        <v>6436.7393580411426</v>
      </c>
      <c r="YX563" s="9">
        <f si="364" t="shared"/>
        <v>6506.7284566378712</v>
      </c>
      <c r="YY563" s="9">
        <f si="364" t="shared"/>
        <v>6529.3055852174612</v>
      </c>
      <c r="YZ563" s="9">
        <f si="364" t="shared"/>
        <v>6538.3364366492979</v>
      </c>
      <c r="ZA563" s="9">
        <f si="364" t="shared"/>
        <v>6536.0787237913391</v>
      </c>
      <c r="ZB563" s="9">
        <f si="364" t="shared"/>
        <v>6585.7484066664365</v>
      </c>
      <c r="ZC563" s="9">
        <f si="364" t="shared"/>
        <v>6569.9444166607236</v>
      </c>
      <c r="ZD563" s="9">
        <f si="364" t="shared"/>
        <v>6556.3981395129695</v>
      </c>
      <c r="ZE563" s="9">
        <f si="364" t="shared"/>
        <v>6569.9444166607236</v>
      </c>
      <c r="ZF563" s="9">
        <f si="364" t="shared"/>
        <v>6588.0061195243961</v>
      </c>
      <c r="ZG563" s="9">
        <f ref="ZG563:ZP566" si="365" t="shared">ZG499/$E563*ZE$509</f>
        <v>6560.9135652288887</v>
      </c>
      <c r="ZH563" s="9">
        <f si="365" t="shared"/>
        <v>6592.5215452403136</v>
      </c>
      <c r="ZI563" s="9">
        <f si="365" t="shared"/>
        <v>6606.0678223880686</v>
      </c>
      <c r="ZJ563" s="9">
        <f si="365" t="shared"/>
        <v>6606.0678223880686</v>
      </c>
      <c r="ZK563" s="9">
        <f si="365" t="shared"/>
        <v>6597.0369709562319</v>
      </c>
      <c r="ZL563" s="9">
        <f si="365" t="shared"/>
        <v>6608.3255352460264</v>
      </c>
      <c r="ZM563" s="9">
        <f si="365" t="shared"/>
        <v>7152.0478128993618</v>
      </c>
      <c r="ZN563" s="9">
        <f si="365" t="shared"/>
        <v>7130.1686727511315</v>
      </c>
      <c r="ZO563" s="9">
        <f si="365" t="shared"/>
        <v>7154.4788284713877</v>
      </c>
      <c r="ZP563" s="9">
        <f si="365" t="shared"/>
        <v>7154.4788284713877</v>
      </c>
      <c r="ZQ563" s="9">
        <f ref="ZQ563:ZZ566" si="366" t="shared">ZQ499/$E563*ZO$509</f>
        <v>7135.0307038951823</v>
      </c>
      <c r="ZR563" s="9">
        <f si="366" t="shared"/>
        <v>7181.219999763669</v>
      </c>
      <c r="ZS563" s="9">
        <f si="366" t="shared"/>
        <v>7559.1009558812166</v>
      </c>
      <c r="ZT563" s="9">
        <f si="366" t="shared"/>
        <v>7595.0233636824169</v>
      </c>
      <c r="ZU563" s="9">
        <f si="366" t="shared"/>
        <v>7618.1163401260455</v>
      </c>
      <c r="ZV563" s="9">
        <f si="366" t="shared"/>
        <v>7725.8835635296482</v>
      </c>
      <c r="ZW563" s="9">
        <f si="366" t="shared"/>
        <v>7746.4106537017615</v>
      </c>
      <c r="ZX563" s="9">
        <f si="366" t="shared"/>
        <v>7800.2942654035633</v>
      </c>
      <c r="ZY563" s="9">
        <f si="366" t="shared"/>
        <v>8242.4508461895257</v>
      </c>
      <c r="ZZ563" s="9">
        <f si="366" t="shared"/>
        <v>8293.7132246109995</v>
      </c>
      <c r="AAA563" s="9">
        <f ref="AAA563:AAJ566" si="367" t="shared">AAA499/$E563*ZY$509</f>
        <v>8326.0894636140365</v>
      </c>
      <c r="AAB563" s="9">
        <f si="367" t="shared"/>
        <v>8417.8221407893034</v>
      </c>
      <c r="AAC563" s="9">
        <f si="367" t="shared"/>
        <v>8479.8765988784562</v>
      </c>
      <c r="AAD563" s="9">
        <f si="367" t="shared"/>
        <v>8571.6092760537231</v>
      </c>
      <c r="AAE563" s="9">
        <f si="367" t="shared"/>
        <v>8571.6092760537231</v>
      </c>
      <c r="AAF563" s="9">
        <f si="367" t="shared"/>
        <v>8639.0597739767145</v>
      </c>
      <c r="AAG563" s="9">
        <f si="367" t="shared"/>
        <v>8728.0944312350621</v>
      </c>
      <c r="AAH563" s="9">
        <f si="367" t="shared"/>
        <v>9027.5746420131454</v>
      </c>
      <c r="AAI563" s="9">
        <f si="367" t="shared"/>
        <v>9095.025139936135</v>
      </c>
      <c r="AAJ563" s="9">
        <f si="367" t="shared"/>
        <v>9173.2677175268054</v>
      </c>
      <c r="AAK563" s="9">
        <f ref="AAK563:AAT566" si="368" t="shared">AAK499/$E563*AAI$509</f>
        <v>9259.6043548682337</v>
      </c>
      <c r="AAL563" s="9">
        <f si="368" t="shared"/>
        <v>9313.5647532066268</v>
      </c>
      <c r="AAM563" s="9">
        <f si="368" t="shared"/>
        <v>9378.317231212699</v>
      </c>
      <c r="AAN563" s="9">
        <f si="368" t="shared"/>
        <v>9610.3469440677873</v>
      </c>
      <c r="AAO563" s="9">
        <f si="368" t="shared"/>
        <v>9667.0053623231015</v>
      </c>
      <c r="AAP563" s="9">
        <f si="368" t="shared"/>
        <v>9723.6637805784121</v>
      </c>
      <c r="AAQ563" s="9">
        <f si="368" t="shared"/>
        <v>9720.9657606614946</v>
      </c>
      <c r="AAR563" s="9">
        <f si="368" t="shared"/>
        <v>9834.2825971721195</v>
      </c>
      <c r="AAS563" s="9">
        <f si="368" t="shared"/>
        <v>9907.1291349289495</v>
      </c>
      <c r="AAT563" s="9">
        <f si="368" t="shared"/>
        <v>10058.21825027645</v>
      </c>
      <c r="AAU563" s="9">
        <f ref="AAU563:ABA566" si="369" t="shared">AAU499/$E563*AAS$509</f>
        <v>10125.668748199441</v>
      </c>
      <c r="AAV563" s="9">
        <f si="369" t="shared"/>
        <v>10155.346967285557</v>
      </c>
      <c r="AAW563" s="9">
        <f si="369" t="shared"/>
        <v>10095.990529113324</v>
      </c>
      <c r="AAX563" s="9">
        <f si="369" t="shared"/>
        <v>10160.743007119398</v>
      </c>
      <c r="AAY563" s="9">
        <f si="369" t="shared"/>
        <v>10209.307365623948</v>
      </c>
      <c r="AAZ563" s="9">
        <f si="369" t="shared"/>
        <v>10193.119246122433</v>
      </c>
      <c r="ABA563" s="9">
        <f si="369" t="shared"/>
        <v>10179.629146537834</v>
      </c>
      <c r="ABB563" s="9">
        <v>10225.5053661</v>
      </c>
      <c r="ABC563" s="89">
        <v>10201.206909099999</v>
      </c>
      <c r="ABD563" s="9">
        <v>10279.462233849999</v>
      </c>
      <c r="ABE563" s="9">
        <v>10336.992404099999</v>
      </c>
      <c r="ABF563" s="9">
        <v>10387.37596935</v>
      </c>
      <c r="ABG563" s="9">
        <v>10425.181509800001</v>
      </c>
      <c r="ABH563" s="9">
        <v>10449.622898900001</v>
      </c>
      <c r="ABI563" s="9">
        <v>10454.839920549999</v>
      </c>
      <c r="ABJ563" s="9">
        <v>10519.588161849999</v>
      </c>
      <c r="ABK563" s="9">
        <v>10486.3564486</v>
      </c>
      <c r="ABL563" s="9">
        <v>10541.31384105</v>
      </c>
      <c r="ABM563" s="9">
        <v>10548.88924235</v>
      </c>
      <c r="ABN563" s="9">
        <v>10578.261788899999</v>
      </c>
      <c r="ABO563" s="9">
        <v>10568.113609800001</v>
      </c>
      <c r="ABP563" s="9">
        <v>10630.217607249999</v>
      </c>
      <c r="ABQ563" s="9">
        <v>10671.453518099999</v>
      </c>
      <c r="ABR563" s="9">
        <v>10851.405031999999</v>
      </c>
      <c r="ABS563" s="9">
        <v>10870.34353525</v>
      </c>
      <c r="ABT563" s="9">
        <v>10913.509029450001</v>
      </c>
      <c r="ABU563" s="9">
        <v>10959.390233549999</v>
      </c>
      <c r="ABV563" s="9">
        <v>10996.981375849999</v>
      </c>
      <c r="ABW563" s="9">
        <v>10956.674523650001</v>
      </c>
      <c r="ABX563" s="9">
        <v>10990.192101100001</v>
      </c>
      <c r="ABY563" s="12" t="s">
        <v>3</v>
      </c>
    </row>
    <row ht="12.75" r="564" spans="1:753" x14ac:dyDescent="0.2">
      <c r="A564" s="1">
        <v>55550</v>
      </c>
      <c r="B564" s="1">
        <v>0.125</v>
      </c>
      <c r="C564" s="1" t="s">
        <v>53</v>
      </c>
      <c r="E564" s="49">
        <v>255.8871</v>
      </c>
      <c r="F564" s="1">
        <v>2058</v>
      </c>
      <c r="G564" s="12">
        <v>41850</v>
      </c>
      <c r="H564" s="12">
        <v>57791</v>
      </c>
      <c r="J564" s="4" t="s">
        <v>57</v>
      </c>
      <c r="GS564" s="22"/>
      <c r="HR564" s="9"/>
      <c r="HS564" s="9"/>
      <c r="HT564" s="9"/>
      <c r="HU564" s="9"/>
      <c r="HV564" s="9"/>
      <c r="HW564" s="9"/>
      <c r="HX564" s="9"/>
      <c r="HY564" s="9"/>
      <c r="HZ564" s="9"/>
      <c r="IA564" s="9"/>
      <c r="IB564" s="9"/>
      <c r="IC564" s="9"/>
      <c r="ID564" s="9"/>
      <c r="IE564" s="9"/>
      <c r="IF564" s="9"/>
      <c r="IG564" s="9"/>
      <c r="IH564" s="9"/>
      <c r="II564" s="9"/>
      <c r="IJ564" s="9"/>
      <c r="IK564" s="9"/>
      <c r="IL564" s="9"/>
      <c r="IM564" s="9"/>
      <c r="IN564" s="9"/>
      <c r="IO564" s="9"/>
      <c r="IP564" s="9"/>
      <c r="IQ564" s="9"/>
      <c r="IR564" s="9"/>
      <c r="IS564" s="9"/>
      <c r="IT564" s="9"/>
      <c r="IU564" s="9"/>
      <c r="IV564" s="9"/>
      <c r="IW564" s="9"/>
      <c r="IX564" s="9"/>
      <c r="IY564" s="9"/>
      <c r="IZ564" s="9"/>
      <c r="JA564" s="9"/>
      <c r="JB564" s="9"/>
      <c r="JC564" s="9"/>
      <c r="JD564" s="9"/>
      <c r="JE564" s="9"/>
      <c r="JF564" s="9"/>
      <c r="JG564" s="9"/>
      <c r="JH564" s="9"/>
      <c r="JI564" s="9"/>
      <c r="JJ564" s="9"/>
      <c r="JK564" s="9"/>
      <c r="JL564" s="9"/>
      <c r="JM564" s="9"/>
      <c r="JN564" s="9"/>
      <c r="JO564" s="9"/>
      <c r="JP564" s="9"/>
      <c r="JQ564" s="9"/>
      <c r="JR564" s="9"/>
      <c r="JS564" s="9"/>
      <c r="JT564" s="9"/>
      <c r="JU564" s="9"/>
      <c r="JV564" s="9"/>
      <c r="JW564" s="9"/>
      <c r="JX564" s="9"/>
      <c r="JY564" s="9"/>
      <c r="JZ564" s="9"/>
      <c r="KA564" s="9"/>
      <c r="KB564" s="9"/>
      <c r="KC564" s="9"/>
      <c r="KD564" s="9"/>
      <c r="KE564" s="9"/>
      <c r="KF564" s="9"/>
      <c r="KG564" s="9"/>
      <c r="KH564" s="9"/>
      <c r="KI564" s="9"/>
      <c r="KJ564" s="9"/>
      <c r="KK564" s="9"/>
      <c r="KL564" s="9"/>
      <c r="KM564" s="9"/>
      <c r="KN564" s="9"/>
      <c r="KO564" s="9"/>
      <c r="KP564" s="9"/>
      <c r="KQ564" s="9"/>
      <c r="KR564" s="9"/>
      <c r="KS564" s="9"/>
      <c r="KT564" s="9"/>
      <c r="KU564" s="9"/>
      <c r="KV564" s="9"/>
      <c r="KW564" s="9"/>
      <c r="KX564" s="9"/>
      <c r="KY564" s="9"/>
      <c r="KZ564" s="9"/>
      <c r="LA564" s="9"/>
      <c r="LB564" s="9"/>
      <c r="LC564" s="9"/>
      <c r="LD564" s="9"/>
      <c r="LE564" s="9"/>
      <c r="LF564" s="9"/>
      <c r="LG564" s="9"/>
      <c r="LH564" s="9"/>
      <c r="LI564" s="9"/>
      <c r="LJ564" s="9"/>
      <c r="LK564" s="9"/>
      <c r="LL564" s="9"/>
      <c r="LM564" s="9"/>
      <c r="LN564" s="9"/>
      <c r="LO564" s="9"/>
      <c r="LP564" s="9"/>
      <c r="LQ564" s="9"/>
      <c r="LR564" s="9"/>
      <c r="LS564" s="9"/>
      <c r="LT564" s="9"/>
      <c r="LU564" s="9"/>
      <c r="LV564" s="9"/>
      <c r="LW564" s="9"/>
      <c r="LX564" s="9"/>
      <c r="LY564" s="9"/>
      <c r="LZ564" s="9"/>
      <c r="MA564" s="9"/>
      <c r="MB564" s="9"/>
      <c r="MC564" s="9"/>
      <c r="MD564" s="9"/>
      <c r="ME564" s="9"/>
      <c r="MF564" s="9"/>
      <c r="MG564" s="9"/>
      <c r="MH564" s="9"/>
      <c r="MI564" s="9"/>
      <c r="MJ564" s="9"/>
      <c r="MK564" s="9"/>
      <c r="ML564" s="9"/>
      <c r="MM564" s="9"/>
      <c r="MN564" s="9"/>
      <c r="MO564" s="9"/>
      <c r="MP564" s="9"/>
      <c r="MQ564" s="9"/>
      <c r="MR564" s="9"/>
      <c r="MS564" s="9"/>
      <c r="MT564" s="9"/>
      <c r="MU564" s="9"/>
      <c r="MV564" s="9"/>
      <c r="MW564" s="9"/>
      <c r="MX564" s="9"/>
      <c r="MY564" s="9"/>
      <c r="MZ564" s="9"/>
      <c r="NA564" s="9"/>
      <c r="NB564" s="9"/>
      <c r="NC564" s="9"/>
      <c r="ND564" s="9"/>
      <c r="NE564" s="9"/>
      <c r="NF564" s="9"/>
      <c r="NG564" s="9"/>
      <c r="NH564" s="9"/>
      <c r="NI564" s="9"/>
      <c r="NJ564" s="9"/>
      <c r="NK564" s="9"/>
      <c r="NL564" s="9"/>
      <c r="NM564" s="9"/>
      <c r="NN564" s="9"/>
      <c r="NO564" s="9"/>
      <c r="NP564" s="9"/>
      <c r="NQ564" s="9"/>
      <c r="NR564" s="9"/>
      <c r="NS564" s="9"/>
      <c r="NT564" s="9"/>
      <c r="NU564" s="9"/>
      <c r="NV564" s="9"/>
      <c r="NW564" s="9"/>
      <c r="NX564" s="9"/>
      <c r="NY564" s="9"/>
      <c r="NZ564" s="9"/>
      <c r="OA564" s="9"/>
      <c r="OB564" s="9"/>
      <c r="OC564" s="9"/>
      <c r="OD564" s="9"/>
      <c r="OE564" s="9"/>
      <c r="OF564" s="9"/>
      <c r="OG564" s="9"/>
      <c r="OH564" s="9"/>
      <c r="OI564" s="9"/>
      <c r="OJ564" s="9"/>
      <c r="OK564" s="9"/>
      <c r="OL564" s="9"/>
      <c r="OM564" s="9"/>
      <c r="ON564" s="9"/>
      <c r="OO564" s="9"/>
      <c r="OP564" s="9"/>
      <c r="OQ564" s="9"/>
      <c r="OR564" s="9"/>
      <c r="OS564" s="9"/>
      <c r="OT564" s="9"/>
      <c r="OU564" s="9"/>
      <c r="OV564" s="9"/>
      <c r="OW564" s="9"/>
      <c r="OX564" s="9"/>
      <c r="OY564" s="9"/>
      <c r="OZ564" s="9"/>
      <c r="PA564" s="9"/>
      <c r="PB564" s="9"/>
      <c r="PC564" s="9"/>
      <c r="PD564" s="9"/>
      <c r="PE564" s="9"/>
      <c r="PF564" s="9"/>
      <c r="PG564" s="9"/>
      <c r="PH564" s="9"/>
      <c r="PI564" s="9"/>
      <c r="PJ564" s="9"/>
      <c r="PK564" s="9"/>
      <c r="PL564" s="9"/>
      <c r="PM564" s="9"/>
      <c r="PN564" s="9"/>
      <c r="PO564" s="9"/>
      <c r="PP564" s="9"/>
      <c r="PQ564" s="9"/>
      <c r="PR564" s="9"/>
      <c r="PS564" s="9"/>
      <c r="PT564" s="9"/>
      <c r="PU564" s="9"/>
      <c r="PV564" s="9"/>
      <c r="PW564" s="9"/>
      <c r="PZ564" s="38"/>
      <c r="QA564" s="38"/>
      <c r="QB564" s="38"/>
      <c r="QC564" s="38"/>
      <c r="QD564" s="48"/>
      <c r="QE564" s="9"/>
      <c r="QF564" s="9"/>
      <c r="QG564" s="9"/>
      <c r="QH564" s="9"/>
      <c r="QI564" s="9"/>
      <c r="QJ564" s="9"/>
      <c r="QK564" s="9"/>
      <c r="QL564" s="9"/>
      <c r="QM564" s="9"/>
      <c r="QN564" s="9"/>
      <c r="QO564" s="9"/>
      <c r="QP564" s="9"/>
      <c r="QQ564" s="9"/>
      <c r="QR564" s="9"/>
      <c r="QS564" s="9"/>
      <c r="QT564" s="9"/>
      <c r="QU564" s="9"/>
      <c r="QV564" s="9"/>
      <c r="QW564" s="9"/>
      <c r="QX564" s="9"/>
      <c r="QY564" s="9"/>
      <c r="QZ564" s="9"/>
      <c r="RA564" s="9"/>
      <c r="RB564" s="9"/>
      <c r="RC564" s="9"/>
      <c r="RD564" s="9"/>
      <c r="RE564" s="9"/>
      <c r="RF564" s="9"/>
      <c r="RG564" s="9"/>
      <c r="RH564" s="9"/>
      <c r="RI564" s="9"/>
      <c r="RJ564" s="9"/>
      <c r="RK564" s="9"/>
      <c r="RL564" s="9"/>
      <c r="RM564" s="9"/>
      <c r="RN564" s="9"/>
      <c r="RO564" s="9"/>
      <c r="RP564" s="9"/>
      <c r="RQ564" s="9"/>
      <c r="RR564" s="9"/>
      <c r="RS564" s="9"/>
      <c r="RT564" s="9"/>
      <c r="RU564" s="9"/>
      <c r="RV564" s="9"/>
      <c r="RW564" s="9"/>
      <c r="RX564" s="9"/>
      <c r="RY564" s="9"/>
      <c r="RZ564" s="9"/>
      <c r="SA564" s="9"/>
      <c r="SB564" s="9"/>
      <c r="SC564" s="9"/>
      <c r="SD564" s="9"/>
      <c r="SE564" s="9"/>
      <c r="SF564" s="9"/>
      <c r="SG564" s="9"/>
      <c r="SH564" s="9"/>
      <c r="SI564" s="9"/>
      <c r="SJ564" s="9"/>
      <c r="SK564" s="9"/>
      <c r="SL564" s="9"/>
      <c r="SM564" s="9"/>
      <c r="SN564" s="9"/>
      <c r="SO564" s="9"/>
      <c r="SP564" s="9"/>
      <c r="SQ564" s="9"/>
      <c r="SR564" s="9"/>
      <c r="SS564" s="9"/>
      <c r="ST564" s="9"/>
      <c r="SU564" s="9"/>
      <c r="SV564" s="9"/>
      <c r="SW564" s="9"/>
      <c r="SX564" s="9"/>
      <c r="SY564" s="9"/>
      <c r="SZ564" s="9"/>
      <c r="TA564" s="9"/>
      <c r="TB564" s="9"/>
      <c r="TC564" s="9"/>
      <c r="TD564" s="9"/>
      <c r="TE564" s="9"/>
      <c r="TF564" s="9"/>
      <c r="TG564" s="9"/>
      <c r="TH564" s="9"/>
      <c r="TI564" s="9"/>
      <c r="TJ564" s="9"/>
      <c r="TK564" s="9"/>
      <c r="TL564" s="9"/>
      <c r="TM564" s="9"/>
      <c r="TN564" s="9"/>
      <c r="TO564" s="9"/>
      <c r="TP564" s="9"/>
      <c r="TQ564" s="9"/>
      <c r="TR564" s="9"/>
      <c r="TS564" s="9"/>
      <c r="TT564" s="9"/>
      <c r="TU564" s="9"/>
      <c r="TV564" s="9"/>
      <c r="TW564" s="9"/>
      <c r="TX564" s="9"/>
      <c r="TY564" s="9"/>
      <c r="TZ564" s="9"/>
      <c r="UA564" s="9"/>
      <c r="UB564" s="9"/>
      <c r="UC564" s="9"/>
      <c r="UD564" s="9"/>
      <c r="UE564" s="9"/>
      <c r="UF564" s="9"/>
      <c r="UG564" s="9"/>
      <c r="UH564" s="9"/>
      <c r="UI564" s="9"/>
      <c r="UJ564" s="9"/>
      <c r="UK564" s="9"/>
      <c r="UL564" s="9"/>
      <c r="UM564" s="9"/>
      <c r="UN564" s="9"/>
      <c r="UO564" s="9"/>
      <c r="UP564" s="9"/>
      <c r="UQ564" s="9"/>
      <c r="UR564" s="9"/>
      <c r="US564" s="9"/>
      <c r="UT564" s="9"/>
      <c r="UU564" s="9"/>
      <c r="UV564" s="9"/>
      <c r="UW564" s="9"/>
      <c r="UX564" s="9"/>
      <c r="UY564" s="9"/>
      <c r="UZ564" s="9"/>
      <c r="VA564" s="9"/>
      <c r="VB564" s="9"/>
      <c r="VC564" s="9"/>
      <c r="VD564" s="9"/>
      <c r="VE564" s="9"/>
      <c r="VF564" s="9"/>
      <c r="VG564" s="9"/>
      <c r="VH564" s="9"/>
      <c r="VI564" s="9"/>
      <c r="VJ564" s="9"/>
      <c r="VK564" s="9"/>
      <c r="VL564" s="9"/>
      <c r="VM564" s="9"/>
      <c r="VN564" s="9"/>
      <c r="VO564" s="9"/>
      <c r="VP564" s="9"/>
      <c r="VQ564" s="9"/>
      <c r="VR564" s="9"/>
      <c r="VS564" s="9"/>
      <c r="VT564" s="9"/>
      <c r="VU564" s="9"/>
      <c r="VV564" s="9"/>
      <c r="VW564" s="9"/>
      <c r="VX564" s="9"/>
      <c r="VY564" s="9"/>
      <c r="VZ564" s="9"/>
      <c r="WA564" s="9"/>
      <c r="WB564" s="9"/>
      <c r="WC564" s="9"/>
      <c r="WD564" s="9"/>
      <c r="WE564" s="9"/>
      <c r="WF564" s="9"/>
      <c r="WG564" s="9"/>
      <c r="WH564" s="9"/>
      <c r="WI564" s="9"/>
      <c r="WJ564" s="9"/>
      <c r="WK564" s="9"/>
      <c r="WL564" s="9"/>
      <c r="WM564" s="9"/>
      <c r="WN564" s="9"/>
      <c r="WO564" s="9"/>
      <c r="WP564" s="9"/>
      <c r="WQ564" s="9">
        <f ref="WQ564:WZ565" si="370" t="shared">WQ500/$E564*WO$509</f>
        <v>5000.2520642892896</v>
      </c>
      <c r="WR564" s="9">
        <f si="370" t="shared"/>
        <v>5008.0680112440214</v>
      </c>
      <c r="WS564" s="9">
        <f si="370" t="shared"/>
        <v>5002.2060510279725</v>
      </c>
      <c r="WT564" s="9">
        <f si="370" t="shared"/>
        <v>5021.7459184148001</v>
      </c>
      <c r="WU564" s="9">
        <f si="370" t="shared"/>
        <v>5033.4698388468978</v>
      </c>
      <c r="WV564" s="9">
        <f si="370" t="shared"/>
        <v>5035.4238255855798</v>
      </c>
      <c r="WW564" s="9">
        <f si="370" t="shared"/>
        <v>8037.919848245574</v>
      </c>
      <c r="WX564" s="9">
        <f si="370" t="shared"/>
        <v>8050.4253633731432</v>
      </c>
      <c r="WY564" s="9">
        <f si="370" t="shared"/>
        <v>7984.7714089534011</v>
      </c>
      <c r="WZ564" s="9">
        <f si="370" t="shared"/>
        <v>8025.414333118003</v>
      </c>
      <c r="XA564" s="9">
        <f ref="XA564:XJ565" si="371" t="shared">XA500/$E564*WY$509</f>
        <v>8786.8359495261775</v>
      </c>
      <c r="XB564" s="9">
        <f si="371" t="shared"/>
        <v>8817.5950018582407</v>
      </c>
      <c r="XC564" s="9">
        <f si="371" t="shared"/>
        <v>8834.6833642649435</v>
      </c>
      <c r="XD564" s="9">
        <f si="371" t="shared"/>
        <v>9538.2829720607242</v>
      </c>
      <c r="XE564" s="9">
        <f si="371" t="shared"/>
        <v>9527.2305004824393</v>
      </c>
      <c r="XF564" s="9">
        <f si="371" t="shared"/>
        <v>9571.4403867955825</v>
      </c>
      <c r="XG564" s="9">
        <f si="371" t="shared"/>
        <v>10345.117893008284</v>
      </c>
      <c r="XH564" s="9">
        <f si="371" t="shared"/>
        <v>10341.132870707432</v>
      </c>
      <c r="XI564" s="9">
        <f si="371" t="shared"/>
        <v>10353.087937609984</v>
      </c>
      <c r="XJ564" s="9">
        <f si="371" t="shared"/>
        <v>10384.968116016791</v>
      </c>
      <c r="XK564" s="9">
        <f ref="XK564:XR565" si="372" t="shared">XK500/$E564*XI$509</f>
        <v>10313.237714601479</v>
      </c>
      <c r="XL564" s="9">
        <f si="372" t="shared"/>
        <v>10361.057982211685</v>
      </c>
      <c r="XM564" s="9">
        <f si="372" t="shared"/>
        <v>11176.437217038298</v>
      </c>
      <c r="XN564" s="9">
        <f si="372" t="shared"/>
        <v>11189.2787764604</v>
      </c>
      <c r="XO564" s="9">
        <f si="372" t="shared"/>
        <v>11219.242415111979</v>
      </c>
      <c r="XP564" s="9">
        <f si="372" t="shared"/>
        <v>11262.047613185661</v>
      </c>
      <c r="XQ564" s="9">
        <f si="372" t="shared"/>
        <v>11274.889172607764</v>
      </c>
      <c r="XR564" s="9">
        <f si="372" t="shared"/>
        <v>11317.694370681445</v>
      </c>
      <c r="XS564" s="9">
        <f si="361" t="shared"/>
        <v>11339.096969718286</v>
      </c>
      <c r="XT564" s="9">
        <f si="361" t="shared"/>
        <v>11334.816449910919</v>
      </c>
      <c r="XU564" s="9">
        <f si="361" t="shared"/>
        <v>11364.780088562495</v>
      </c>
      <c r="XV564" s="9">
        <f si="361" t="shared"/>
        <v>11433.268405480387</v>
      </c>
      <c r="XW564" s="9">
        <f si="361" t="shared"/>
        <v>11364.780088562495</v>
      </c>
      <c r="XX564" s="9">
        <f si="361" t="shared"/>
        <v>11488.915162976171</v>
      </c>
      <c r="XY564" s="9">
        <f si="361" t="shared"/>
        <v>11527.439841242487</v>
      </c>
      <c r="XZ564" s="9">
        <f si="361" t="shared"/>
        <v>11583.086598738273</v>
      </c>
      <c r="YA564" s="9">
        <f si="361" t="shared"/>
        <v>11630.172316619322</v>
      </c>
      <c r="YB564" s="9">
        <f si="361" t="shared"/>
        <v>11655.855435463533</v>
      </c>
      <c r="YC564" s="9">
        <f si="362" t="shared"/>
        <v>11681.538554307739</v>
      </c>
      <c r="YD564" s="9">
        <f si="362" t="shared"/>
        <v>11758.587910840366</v>
      </c>
      <c r="YE564" s="9">
        <f si="362" t="shared"/>
        <v>11775.709990069841</v>
      </c>
      <c r="YF564" s="9">
        <f si="362" t="shared"/>
        <v>11784.271029684576</v>
      </c>
      <c r="YG564" s="9">
        <f si="362" t="shared"/>
        <v>11805.673628721417</v>
      </c>
      <c r="YH564" s="9">
        <f si="362" t="shared"/>
        <v>11904.125584290887</v>
      </c>
      <c r="YI564" s="9">
        <f si="362" t="shared"/>
        <v>11814.234668336154</v>
      </c>
      <c r="YJ564" s="9">
        <f si="362" t="shared"/>
        <v>11904.125584290887</v>
      </c>
      <c r="YK564" s="9">
        <f si="362" t="shared"/>
        <v>11912.686623905622</v>
      </c>
      <c r="YL564" s="9">
        <f si="362" t="shared"/>
        <v>11972.613901208775</v>
      </c>
      <c r="YM564" s="9">
        <f si="363" t="shared"/>
        <v>12015.419099282457</v>
      </c>
      <c r="YN564" s="9">
        <f si="363" t="shared"/>
        <v>12049.663257741404</v>
      </c>
      <c r="YO564" s="9">
        <f si="363" t="shared"/>
        <v>12058.224297356139</v>
      </c>
      <c r="YP564" s="9">
        <f si="363" t="shared"/>
        <v>12165.237292540343</v>
      </c>
      <c r="YQ564" s="9">
        <f si="363" t="shared"/>
        <v>12160.956772732976</v>
      </c>
      <c r="YR564" s="9">
        <f si="363" t="shared"/>
        <v>12178.078851962448</v>
      </c>
      <c r="YS564" s="9">
        <f si="363" t="shared"/>
        <v>12182.359371769817</v>
      </c>
      <c r="YT564" s="9">
        <f si="363" t="shared"/>
        <v>12225.164569843499</v>
      </c>
      <c r="YU564" s="9">
        <f si="363" t="shared"/>
        <v>12113.871054851925</v>
      </c>
      <c r="YV564" s="9">
        <f si="363" t="shared"/>
        <v>12199.481450999288</v>
      </c>
      <c r="YW564" s="9">
        <f si="364" t="shared"/>
        <v>12203.761970806658</v>
      </c>
      <c r="YX564" s="9">
        <f si="364" t="shared"/>
        <v>12336.458084835071</v>
      </c>
      <c r="YY564" s="9">
        <f si="364" t="shared"/>
        <v>12379.263282908752</v>
      </c>
      <c r="YZ564" s="9">
        <f si="364" t="shared"/>
        <v>12396.385362138226</v>
      </c>
      <c r="ZA564" s="9">
        <f si="364" t="shared"/>
        <v>12392.104842330857</v>
      </c>
      <c r="ZB564" s="9">
        <f si="364" t="shared"/>
        <v>12486.276278092955</v>
      </c>
      <c r="ZC564" s="9">
        <f si="364" t="shared"/>
        <v>12456.312639441379</v>
      </c>
      <c r="ZD564" s="9">
        <f si="364" t="shared"/>
        <v>12430.629520597169</v>
      </c>
      <c r="ZE564" s="9">
        <f si="364" t="shared"/>
        <v>12456.312639441379</v>
      </c>
      <c r="ZF564" s="9">
        <f si="364" t="shared"/>
        <v>12490.556797900324</v>
      </c>
      <c r="ZG564" s="9">
        <f si="365" t="shared"/>
        <v>12439.190560211908</v>
      </c>
      <c r="ZH564" s="9">
        <f si="365" t="shared"/>
        <v>12499.117837515061</v>
      </c>
      <c r="ZI564" s="9">
        <f si="365" t="shared"/>
        <v>12524.800956359271</v>
      </c>
      <c r="ZJ564" s="9">
        <f si="365" t="shared"/>
        <v>12524.800956359271</v>
      </c>
      <c r="ZK564" s="9">
        <f si="365" t="shared"/>
        <v>12507.678877129796</v>
      </c>
      <c r="ZL564" s="9">
        <f si="365" t="shared"/>
        <v>12529.081476166637</v>
      </c>
      <c r="ZM564" s="9">
        <f si="365" t="shared"/>
        <v>12593.28927327716</v>
      </c>
      <c r="ZN564" s="9">
        <f si="365" t="shared"/>
        <v>12554.764595010847</v>
      </c>
      <c r="ZO564" s="9">
        <f si="365" t="shared"/>
        <v>12597.569793084529</v>
      </c>
      <c r="ZP564" s="9">
        <f si="365" t="shared"/>
        <v>12597.569793084529</v>
      </c>
      <c r="ZQ564" s="9">
        <f si="366" t="shared"/>
        <v>12563.325634625584</v>
      </c>
      <c r="ZR564" s="9">
        <f si="366" t="shared"/>
        <v>12644.655510965578</v>
      </c>
      <c r="ZS564" s="9">
        <f si="366" t="shared"/>
        <v>12610.411352506635</v>
      </c>
      <c r="ZT564" s="9">
        <f si="366" t="shared"/>
        <v>12670.338629809788</v>
      </c>
      <c r="ZU564" s="9">
        <f si="366" t="shared"/>
        <v>12708.863308076101</v>
      </c>
      <c r="ZV564" s="9">
        <f si="366" t="shared"/>
        <v>12888.645139985565</v>
      </c>
      <c r="ZW564" s="9">
        <f si="366" t="shared"/>
        <v>12922.889298444508</v>
      </c>
      <c r="ZX564" s="9">
        <f si="366" t="shared"/>
        <v>13012.780214399241</v>
      </c>
      <c r="ZY564" s="9">
        <f si="366" t="shared"/>
        <v>13076.988011509764</v>
      </c>
      <c r="ZZ564" s="9">
        <f si="366" t="shared"/>
        <v>13158.317887849758</v>
      </c>
      <c r="AAA564" s="9">
        <f si="367" t="shared"/>
        <v>13209.684125538179</v>
      </c>
      <c r="AAB564" s="9">
        <f si="367" t="shared"/>
        <v>13355.221798988696</v>
      </c>
      <c r="AAC564" s="9">
        <f si="367" t="shared"/>
        <v>13453.673754558164</v>
      </c>
      <c r="AAD564" s="9">
        <f si="367" t="shared"/>
        <v>13599.211428008681</v>
      </c>
      <c r="AAE564" s="9">
        <f si="367" t="shared"/>
        <v>13599.211428008681</v>
      </c>
      <c r="AAF564" s="9">
        <f si="367" t="shared"/>
        <v>13706.224423192885</v>
      </c>
      <c r="AAG564" s="9">
        <f si="367" t="shared"/>
        <v>13847.481576836035</v>
      </c>
      <c r="AAH564" s="9">
        <f si="367" t="shared"/>
        <v>14322.619275453902</v>
      </c>
      <c r="AAI564" s="9">
        <f si="367" t="shared"/>
        <v>14429.632270638107</v>
      </c>
      <c r="AAJ564" s="9">
        <f si="367" t="shared"/>
        <v>14553.767345051783</v>
      </c>
      <c r="AAK564" s="9">
        <f si="368" t="shared"/>
        <v>14690.743978887564</v>
      </c>
      <c r="AAL564" s="9">
        <f si="368" t="shared"/>
        <v>14776.354375034927</v>
      </c>
      <c r="AAM564" s="9">
        <f si="368" t="shared"/>
        <v>14879.086850411766</v>
      </c>
      <c r="AAN564" s="9">
        <f si="368" t="shared"/>
        <v>15247.211553845427</v>
      </c>
      <c r="AAO564" s="9">
        <f si="368" t="shared"/>
        <v>15337.102469800158</v>
      </c>
      <c r="AAP564" s="9">
        <f si="368" t="shared"/>
        <v>15426.993385754889</v>
      </c>
      <c r="AAQ564" s="9">
        <f si="368" t="shared"/>
        <v>15422.712865947522</v>
      </c>
      <c r="AAR564" s="9">
        <f si="368" t="shared"/>
        <v>15602.494697856986</v>
      </c>
      <c r="AAS564" s="9">
        <f si="368" t="shared"/>
        <v>15718.068732655925</v>
      </c>
      <c r="AAT564" s="9">
        <f si="368" t="shared"/>
        <v>15957.777841868545</v>
      </c>
      <c r="AAU564" s="9">
        <f si="369" t="shared"/>
        <v>16064.790837052748</v>
      </c>
      <c r="AAV564" s="9">
        <f si="369" t="shared"/>
        <v>16111.876554933797</v>
      </c>
      <c r="AAW564" s="9">
        <f si="369" t="shared"/>
        <v>16017.705119171698</v>
      </c>
      <c r="AAX564" s="9">
        <f si="369" t="shared"/>
        <v>16120.437594548535</v>
      </c>
      <c r="AAY564" s="9">
        <f si="369" t="shared"/>
        <v>16197.48695108116</v>
      </c>
      <c r="AAZ564" s="9">
        <f si="369" t="shared"/>
        <v>16171.803832236952</v>
      </c>
      <c r="ABA564" s="9">
        <f si="369" t="shared"/>
        <v>16150.401233200111</v>
      </c>
      <c r="ABB564" s="9">
        <v>16223.148733759999</v>
      </c>
      <c r="ABC564" s="89">
        <v>16184.593124799998</v>
      </c>
      <c r="ABD564" s="9">
        <v>16308.803524120001</v>
      </c>
      <c r="ABE564" s="9">
        <v>16400.044496459999</v>
      </c>
      <c r="ABF564" s="9">
        <v>16480.003571860001</v>
      </c>
      <c r="ABG564" s="9">
        <v>16539.91811192</v>
      </c>
      <c r="ABH564" s="9">
        <v>16578.692786840002</v>
      </c>
      <c r="ABI564" s="9">
        <v>16587.017293320001</v>
      </c>
      <c r="ABJ564" s="9">
        <v>16689.75922856</v>
      </c>
      <c r="ABK564" s="9">
        <v>16636.964332200001</v>
      </c>
      <c r="ABL564" s="9">
        <v>16724.262117260001</v>
      </c>
      <c r="ABM564" s="9">
        <v>16736.201212079999</v>
      </c>
      <c r="ABN564" s="9">
        <v>16782.86226156</v>
      </c>
      <c r="ABO564" s="9">
        <v>16766.760913500002</v>
      </c>
      <c r="ABP564" s="9">
        <v>16865.231062520001</v>
      </c>
      <c r="ABQ564" s="9">
        <v>16930.731784560001</v>
      </c>
      <c r="ABR564" s="9">
        <v>17216.284263419999</v>
      </c>
      <c r="ABS564" s="9">
        <v>17246.18676696</v>
      </c>
      <c r="ABT564" s="9">
        <v>17314.754412439997</v>
      </c>
      <c r="ABU564" s="9">
        <v>17387.484311160002</v>
      </c>
      <c r="ABV564" s="9">
        <v>17447.070252279998</v>
      </c>
      <c r="ABW564" s="9">
        <v>17383.212524939998</v>
      </c>
      <c r="ABX564" s="9">
        <v>17436.33602024</v>
      </c>
      <c r="ABY564" s="12" t="s">
        <v>3</v>
      </c>
    </row>
    <row ht="12.75" r="565" spans="1:753" x14ac:dyDescent="0.2">
      <c r="A565" s="1">
        <v>55600</v>
      </c>
      <c r="B565" s="1">
        <v>0.375</v>
      </c>
      <c r="C565" s="1" t="s">
        <v>53</v>
      </c>
      <c r="E565" s="22">
        <v>235.82902999999999</v>
      </c>
      <c r="F565" s="1">
        <v>2062</v>
      </c>
      <c r="G565" s="12">
        <v>40842</v>
      </c>
      <c r="H565" s="12">
        <v>59252</v>
      </c>
      <c r="J565" s="4" t="s">
        <v>57</v>
      </c>
      <c r="GS565" s="23"/>
      <c r="HR565" s="9"/>
      <c r="HS565" s="9"/>
      <c r="HT565" s="9"/>
      <c r="HU565" s="9"/>
      <c r="HV565" s="9"/>
      <c r="HW565" s="9"/>
      <c r="HX565" s="9"/>
      <c r="HY565" s="9"/>
      <c r="HZ565" s="9"/>
      <c r="IA565" s="9"/>
      <c r="IB565" s="9"/>
      <c r="IC565" s="9"/>
      <c r="ID565" s="9"/>
      <c r="IE565" s="9"/>
      <c r="IF565" s="9"/>
      <c r="IG565" s="9"/>
      <c r="IH565" s="9"/>
      <c r="II565" s="9"/>
      <c r="IJ565" s="9"/>
      <c r="IK565" s="9"/>
      <c r="IL565" s="9"/>
      <c r="IM565" s="9"/>
      <c r="IN565" s="9"/>
      <c r="IO565" s="9"/>
      <c r="IP565" s="9"/>
      <c r="IQ565" s="9"/>
      <c r="IR565" s="9"/>
      <c r="IS565" s="9"/>
      <c r="IT565" s="9"/>
      <c r="IU565" s="9"/>
      <c r="IV565" s="9"/>
      <c r="IW565" s="9"/>
      <c r="IX565" s="9"/>
      <c r="IY565" s="9"/>
      <c r="IZ565" s="9"/>
      <c r="JA565" s="9"/>
      <c r="JB565" s="9"/>
      <c r="JC565" s="9"/>
      <c r="JD565" s="9"/>
      <c r="JE565" s="9"/>
      <c r="JF565" s="9"/>
      <c r="JG565" s="9"/>
      <c r="JH565" s="9"/>
      <c r="JI565" s="9"/>
      <c r="JJ565" s="9"/>
      <c r="JK565" s="9"/>
      <c r="JL565" s="9"/>
      <c r="JM565" s="9"/>
      <c r="JN565" s="9"/>
      <c r="JO565" s="9"/>
      <c r="JP565" s="9"/>
      <c r="JQ565" s="9"/>
      <c r="JR565" s="9"/>
      <c r="JS565" s="9"/>
      <c r="JT565" s="9"/>
      <c r="JU565" s="9"/>
      <c r="JV565" s="9"/>
      <c r="JW565" s="9"/>
      <c r="JX565" s="9"/>
      <c r="JY565" s="9"/>
      <c r="JZ565" s="9"/>
      <c r="KA565" s="9"/>
      <c r="KB565" s="9"/>
      <c r="KC565" s="9"/>
      <c r="KD565" s="9"/>
      <c r="KE565" s="9"/>
      <c r="KF565" s="9"/>
      <c r="KG565" s="9"/>
      <c r="KH565" s="9"/>
      <c r="KI565" s="9"/>
      <c r="KJ565" s="9"/>
      <c r="KK565" s="9"/>
      <c r="KL565" s="9"/>
      <c r="KM565" s="9"/>
      <c r="KN565" s="9"/>
      <c r="KO565" s="9"/>
      <c r="KP565" s="9"/>
      <c r="KQ565" s="9"/>
      <c r="KR565" s="9"/>
      <c r="KS565" s="9"/>
      <c r="KT565" s="9"/>
      <c r="KU565" s="9"/>
      <c r="KV565" s="9"/>
      <c r="KW565" s="9"/>
      <c r="KX565" s="9"/>
      <c r="KY565" s="9"/>
      <c r="KZ565" s="9"/>
      <c r="LA565" s="9"/>
      <c r="LB565" s="9"/>
      <c r="LC565" s="9"/>
      <c r="LD565" s="9"/>
      <c r="LE565" s="9"/>
      <c r="LF565" s="9"/>
      <c r="LG565" s="9"/>
      <c r="LH565" s="9"/>
      <c r="LI565" s="9"/>
      <c r="LJ565" s="9"/>
      <c r="LK565" s="9"/>
      <c r="LL565" s="9"/>
      <c r="LM565" s="9"/>
      <c r="LN565" s="9"/>
      <c r="LO565" s="9"/>
      <c r="LP565" s="9"/>
      <c r="LQ565" s="9"/>
      <c r="LR565" s="9"/>
      <c r="LS565" s="9"/>
      <c r="LT565" s="9"/>
      <c r="LU565" s="9"/>
      <c r="LV565" s="9"/>
      <c r="LW565" s="9"/>
      <c r="LX565" s="9"/>
      <c r="LY565" s="9"/>
      <c r="LZ565" s="9"/>
      <c r="MA565" s="9"/>
      <c r="MB565" s="9"/>
      <c r="MC565" s="9"/>
      <c r="MD565" s="9"/>
      <c r="ME565" s="9"/>
      <c r="MF565" s="9"/>
      <c r="MG565" s="9"/>
      <c r="MH565" s="9"/>
      <c r="MI565" s="9"/>
      <c r="MJ565" s="9"/>
      <c r="MK565" s="9"/>
      <c r="ML565" s="9"/>
      <c r="MM565" s="9"/>
      <c r="MN565" s="9"/>
      <c r="MO565" s="9"/>
      <c r="MP565" s="9"/>
      <c r="MQ565" s="9"/>
      <c r="MR565" s="9"/>
      <c r="MS565" s="9"/>
      <c r="MT565" s="9"/>
      <c r="MU565" s="9"/>
      <c r="MV565" s="9"/>
      <c r="MW565" s="9"/>
      <c r="MX565" s="9"/>
      <c r="MY565" s="9"/>
      <c r="MZ565" s="9"/>
      <c r="NA565" s="9"/>
      <c r="NB565" s="9"/>
      <c r="NC565" s="9"/>
      <c r="ND565" s="9"/>
      <c r="NE565" s="9"/>
      <c r="NF565" s="9"/>
      <c r="NG565" s="9"/>
      <c r="NH565" s="9"/>
      <c r="NI565" s="9"/>
      <c r="NJ565" s="9"/>
      <c r="NK565" s="9"/>
      <c r="NL565" s="9"/>
      <c r="NM565" s="9"/>
      <c r="NN565" s="9"/>
      <c r="NO565" s="9"/>
      <c r="NP565" s="9"/>
      <c r="NQ565" s="9"/>
      <c r="NR565" s="9"/>
      <c r="NS565" s="9"/>
      <c r="NT565" s="9"/>
      <c r="NU565" s="9"/>
      <c r="NV565" s="9"/>
      <c r="NW565" s="9"/>
      <c r="NX565" s="9"/>
      <c r="NY565" s="9"/>
      <c r="NZ565" s="9"/>
      <c r="OA565" s="9"/>
      <c r="OB565" s="9"/>
      <c r="OC565" s="9"/>
      <c r="OD565" s="9"/>
      <c r="OE565" s="9"/>
      <c r="OF565" s="9"/>
      <c r="OG565" s="9"/>
      <c r="OH565" s="9"/>
      <c r="OI565" s="9"/>
      <c r="OJ565" s="9"/>
      <c r="OK565" s="9"/>
      <c r="OL565" s="9"/>
      <c r="OM565" s="9"/>
      <c r="ON565" s="9"/>
      <c r="OO565" s="9"/>
      <c r="OP565" s="9"/>
      <c r="OQ565" s="9"/>
      <c r="OR565" s="9"/>
      <c r="OS565" s="9"/>
      <c r="OT565" s="9"/>
      <c r="OU565" s="9"/>
      <c r="OV565" s="9"/>
      <c r="OW565" s="9"/>
      <c r="OX565" s="9"/>
      <c r="OY565" s="9"/>
      <c r="OZ565" s="9"/>
      <c r="PA565" s="9"/>
      <c r="PB565" s="9"/>
      <c r="PC565" s="9"/>
      <c r="PD565" s="9"/>
      <c r="PE565" s="9"/>
      <c r="PF565" s="9"/>
      <c r="PG565" s="9"/>
      <c r="PH565" s="9"/>
      <c r="PI565" s="9"/>
      <c r="PJ565" s="9"/>
      <c r="PK565" s="9"/>
      <c r="PL565" s="9"/>
      <c r="PM565" s="9"/>
      <c r="PN565" s="9"/>
      <c r="PO565" s="9"/>
      <c r="PP565" s="9"/>
      <c r="PQ565" s="9"/>
      <c r="PR565" s="9"/>
      <c r="PS565" s="9"/>
      <c r="PT565" s="9"/>
      <c r="PU565" s="9"/>
      <c r="PV565" s="9"/>
      <c r="PW565" s="9"/>
      <c r="PZ565" s="38"/>
      <c r="QA565" s="38"/>
      <c r="QB565" s="38"/>
      <c r="QC565" s="38"/>
      <c r="QD565" s="48"/>
      <c r="QE565" s="9"/>
      <c r="QF565" s="9"/>
      <c r="QG565" s="9"/>
      <c r="QH565" s="9"/>
      <c r="QI565" s="9"/>
      <c r="QJ565" s="9"/>
      <c r="QK565" s="9"/>
      <c r="QL565" s="9"/>
      <c r="QM565" s="9"/>
      <c r="QN565" s="9"/>
      <c r="QO565" s="9"/>
      <c r="QP565" s="9"/>
      <c r="QQ565" s="9"/>
      <c r="QR565" s="9"/>
      <c r="QS565" s="9"/>
      <c r="QT565" s="9"/>
      <c r="QU565" s="9"/>
      <c r="QV565" s="9"/>
      <c r="QW565" s="9"/>
      <c r="QX565" s="9"/>
      <c r="QY565" s="9"/>
      <c r="QZ565" s="9"/>
      <c r="RA565" s="9"/>
      <c r="RB565" s="9"/>
      <c r="RC565" s="9"/>
      <c r="RD565" s="9"/>
      <c r="RE565" s="9"/>
      <c r="RF565" s="9"/>
      <c r="RG565" s="9"/>
      <c r="RH565" s="9"/>
      <c r="RI565" s="9"/>
      <c r="RJ565" s="9"/>
      <c r="RK565" s="9"/>
      <c r="RL565" s="9"/>
      <c r="RM565" s="9"/>
      <c r="RN565" s="9"/>
      <c r="RO565" s="9"/>
      <c r="RP565" s="9"/>
      <c r="RQ565" s="9"/>
      <c r="RR565" s="9"/>
      <c r="RS565" s="9"/>
      <c r="RT565" s="9"/>
      <c r="RU565" s="9"/>
      <c r="RV565" s="9"/>
      <c r="RW565" s="9"/>
      <c r="RX565" s="9"/>
      <c r="RY565" s="9"/>
      <c r="RZ565" s="9"/>
      <c r="SA565" s="9"/>
      <c r="SB565" s="9"/>
      <c r="SC565" s="9"/>
      <c r="SD565" s="9"/>
      <c r="SE565" s="9"/>
      <c r="SF565" s="9"/>
      <c r="SG565" s="9"/>
      <c r="SH565" s="9"/>
      <c r="SI565" s="9"/>
      <c r="SJ565" s="9"/>
      <c r="SK565" s="9"/>
      <c r="SL565" s="9"/>
      <c r="SM565" s="9"/>
      <c r="SN565" s="9"/>
      <c r="SO565" s="9"/>
      <c r="SP565" s="9"/>
      <c r="SQ565" s="9"/>
      <c r="SR565" s="9"/>
      <c r="SS565" s="9"/>
      <c r="ST565" s="9"/>
      <c r="SU565" s="9"/>
      <c r="SV565" s="9"/>
      <c r="SW565" s="9"/>
      <c r="SX565" s="9"/>
      <c r="SY565" s="9"/>
      <c r="SZ565" s="9"/>
      <c r="TA565" s="9"/>
      <c r="TB565" s="9"/>
      <c r="TC565" s="9"/>
      <c r="TD565" s="9"/>
      <c r="TE565" s="9"/>
      <c r="TF565" s="9"/>
      <c r="TG565" s="9"/>
      <c r="TH565" s="9"/>
      <c r="TI565" s="9"/>
      <c r="TJ565" s="9"/>
      <c r="TK565" s="9"/>
      <c r="TL565" s="9"/>
      <c r="TM565" s="9"/>
      <c r="TN565" s="9"/>
      <c r="TO565" s="9"/>
      <c r="TP565" s="9"/>
      <c r="TQ565" s="9"/>
      <c r="TR565" s="9"/>
      <c r="TS565" s="9"/>
      <c r="TT565" s="9"/>
      <c r="TU565" s="9"/>
      <c r="TV565" s="9"/>
      <c r="TW565" s="9"/>
      <c r="TX565" s="9"/>
      <c r="TY565" s="9"/>
      <c r="TZ565" s="9"/>
      <c r="UA565" s="9"/>
      <c r="UB565" s="9"/>
      <c r="UC565" s="9"/>
      <c r="UD565" s="9"/>
      <c r="UE565" s="9"/>
      <c r="UF565" s="9"/>
      <c r="UG565" s="9"/>
      <c r="UH565" s="9"/>
      <c r="UI565" s="9"/>
      <c r="UJ565" s="9"/>
      <c r="UK565" s="9"/>
      <c r="UL565" s="9"/>
      <c r="UM565" s="9"/>
      <c r="UN565" s="9"/>
      <c r="UO565" s="9"/>
      <c r="UP565" s="9"/>
      <c r="UQ565" s="9"/>
      <c r="UR565" s="9"/>
      <c r="US565" s="9"/>
      <c r="UT565" s="9"/>
      <c r="UU565" s="9"/>
      <c r="UV565" s="9"/>
      <c r="UW565" s="9"/>
      <c r="UX565" s="9"/>
      <c r="UY565" s="9"/>
      <c r="UZ565" s="9"/>
      <c r="VA565" s="9"/>
      <c r="VB565" s="9"/>
      <c r="VC565" s="9"/>
      <c r="VD565" s="9"/>
      <c r="VE565" s="9"/>
      <c r="VF565" s="9"/>
      <c r="VG565" s="9"/>
      <c r="VH565" s="9"/>
      <c r="VI565" s="9"/>
      <c r="VJ565" s="9">
        <f ref="VJ565:WP565" si="373" t="shared">VJ501/$E565*VH$509</f>
        <v>4505.1705466455933</v>
      </c>
      <c r="VK565" s="9">
        <f si="373" t="shared"/>
        <v>4539.5174631384443</v>
      </c>
      <c r="VL565" s="9">
        <f si="373" t="shared"/>
        <v>4541.4256251658244</v>
      </c>
      <c r="VM565" s="9">
        <f si="373" t="shared"/>
        <v>4550.9664353027274</v>
      </c>
      <c r="VN565" s="9">
        <f si="373" t="shared"/>
        <v>8374.923138173448</v>
      </c>
      <c r="VO565" s="9">
        <f si="373" t="shared"/>
        <v>8325.9469794706783</v>
      </c>
      <c r="VP565" s="9">
        <f si="373" t="shared"/>
        <v>8392.4146234244363</v>
      </c>
      <c r="VQ565" s="9">
        <f si="373" t="shared"/>
        <v>12508.214107482867</v>
      </c>
      <c r="VR565" s="9">
        <f si="373" t="shared"/>
        <v>12596.51960574998</v>
      </c>
      <c r="VS565" s="9">
        <f si="373" t="shared"/>
        <v>12591.325164675443</v>
      </c>
      <c r="VT565" s="9">
        <f si="373" t="shared"/>
        <v>12560.158518228229</v>
      </c>
      <c r="VU565" s="9">
        <f si="373" t="shared"/>
        <v>12575.741841451836</v>
      </c>
      <c r="VV565" s="9">
        <f si="373" t="shared"/>
        <v>12622.49181112266</v>
      </c>
      <c r="VW565" s="9">
        <f si="373" t="shared"/>
        <v>12404.968868336522</v>
      </c>
      <c r="VX565" s="9">
        <f si="373" t="shared"/>
        <v>12476.086625976453</v>
      </c>
      <c r="VY565" s="9">
        <f si="373" t="shared"/>
        <v>12476.086625976453</v>
      </c>
      <c r="VZ565" s="9">
        <f si="373" t="shared"/>
        <v>12537.044703953537</v>
      </c>
      <c r="WA565" s="9">
        <f si="373" t="shared"/>
        <v>12486.246305639301</v>
      </c>
      <c r="WB565" s="9">
        <f si="373" t="shared"/>
        <v>13102.639998137634</v>
      </c>
      <c r="WC565" s="9">
        <f si="373" t="shared"/>
        <v>13160.850434316759</v>
      </c>
      <c r="WD565" s="9">
        <f si="373" t="shared"/>
        <v>13203.185296992488</v>
      </c>
      <c r="WE565" s="9">
        <f si="373" t="shared"/>
        <v>13229.644586164817</v>
      </c>
      <c r="WF565" s="9">
        <f si="373" t="shared"/>
        <v>13213.769012661418</v>
      </c>
      <c r="WG565" s="9">
        <f si="373" t="shared"/>
        <v>13213.769012661418</v>
      </c>
      <c r="WH565" s="9">
        <f si="373" t="shared"/>
        <v>13282.563164509476</v>
      </c>
      <c r="WI565" s="9">
        <f si="373" t="shared"/>
        <v>13330.18988501967</v>
      </c>
      <c r="WJ565" s="9">
        <f si="373" t="shared"/>
        <v>13330.18988501967</v>
      </c>
      <c r="WK565" s="9">
        <f si="373" t="shared"/>
        <v>13340.773600688601</v>
      </c>
      <c r="WL565" s="9">
        <f si="373" t="shared"/>
        <v>13409.567752536659</v>
      </c>
      <c r="WM565" s="9">
        <f si="373" t="shared"/>
        <v>13367.23288986093</v>
      </c>
      <c r="WN565" s="9">
        <f si="373" t="shared"/>
        <v>13451.902615212384</v>
      </c>
      <c r="WO565" s="9">
        <f si="373" t="shared"/>
        <v>13483.653762219181</v>
      </c>
      <c r="WP565" s="9">
        <f si="373" t="shared"/>
        <v>13531.280482729373</v>
      </c>
      <c r="WQ565" s="9">
        <f si="370" t="shared"/>
        <v>13541.864198398307</v>
      </c>
      <c r="WR565" s="9">
        <f si="370" t="shared"/>
        <v>13563.031629736171</v>
      </c>
      <c r="WS565" s="9">
        <f si="370" t="shared"/>
        <v>13547.156056232772</v>
      </c>
      <c r="WT565" s="9">
        <f si="370" t="shared"/>
        <v>13600.074634577431</v>
      </c>
      <c r="WU565" s="9">
        <f si="370" t="shared"/>
        <v>13631.825781584228</v>
      </c>
      <c r="WV565" s="9">
        <f si="370" t="shared"/>
        <v>13637.117639418693</v>
      </c>
      <c r="WW565" s="9">
        <f si="370" t="shared"/>
        <v>13605.366492411898</v>
      </c>
      <c r="WX565" s="9">
        <f si="370" t="shared"/>
        <v>13626.533923749761</v>
      </c>
      <c r="WY565" s="9">
        <f si="370" t="shared"/>
        <v>13515.404909225977</v>
      </c>
      <c r="WZ565" s="9">
        <f si="370" t="shared"/>
        <v>13584.199061074034</v>
      </c>
      <c r="XA565" s="9">
        <f si="371" t="shared"/>
        <v>13605.366492411898</v>
      </c>
      <c r="XB565" s="9">
        <f si="371" t="shared"/>
        <v>13652.993212922091</v>
      </c>
      <c r="XC565" s="9">
        <f si="371" t="shared"/>
        <v>13679.45250209442</v>
      </c>
      <c r="XD565" s="9">
        <f si="371" t="shared"/>
        <v>13700.619933432283</v>
      </c>
      <c r="XE565" s="9">
        <f si="371" t="shared"/>
        <v>13684.744359928887</v>
      </c>
      <c r="XF565" s="9">
        <f si="371" t="shared"/>
        <v>13748.246653942479</v>
      </c>
      <c r="XG565" s="9">
        <f si="371" t="shared"/>
        <v>13737.662938273546</v>
      </c>
      <c r="XH565" s="9">
        <f si="371" t="shared"/>
        <v>13732.371080439079</v>
      </c>
      <c r="XI565" s="9">
        <f si="371" t="shared"/>
        <v>13748.246653942479</v>
      </c>
      <c r="XJ565" s="9">
        <f si="371" t="shared"/>
        <v>13790.581516618206</v>
      </c>
      <c r="XK565" s="9">
        <f si="372" t="shared"/>
        <v>13695.328075597819</v>
      </c>
      <c r="XL565" s="9">
        <f si="372" t="shared"/>
        <v>13758.830369611409</v>
      </c>
      <c r="XM565" s="9">
        <f si="372" t="shared"/>
        <v>13817.040805790535</v>
      </c>
      <c r="XN565" s="9">
        <f si="372" t="shared"/>
        <v>13832.916379293931</v>
      </c>
      <c r="XO565" s="9">
        <f si="372" t="shared"/>
        <v>13869.959384135194</v>
      </c>
      <c r="XP565" s="9">
        <f si="372" t="shared"/>
        <v>13922.877962479854</v>
      </c>
      <c r="XQ565" s="9">
        <f si="372" t="shared"/>
        <v>13938.753535983249</v>
      </c>
      <c r="XR565" s="9">
        <f si="372" t="shared"/>
        <v>13991.672114327908</v>
      </c>
      <c r="XS565" s="9">
        <f si="361" t="shared"/>
        <v>14018.131403500238</v>
      </c>
      <c r="XT565" s="9">
        <f si="361" t="shared"/>
        <v>14012.839545665774</v>
      </c>
      <c r="XU565" s="9">
        <f si="361" t="shared"/>
        <v>14049.882550507034</v>
      </c>
      <c r="XV565" s="9">
        <f si="361" t="shared"/>
        <v>14134.552275858492</v>
      </c>
      <c r="XW565" s="9">
        <f si="361" t="shared"/>
        <v>14049.882550507034</v>
      </c>
      <c r="XX565" s="9">
        <f si="361" t="shared"/>
        <v>14203.346427706547</v>
      </c>
      <c r="XY565" s="9">
        <f si="361" t="shared"/>
        <v>14250.973148216741</v>
      </c>
      <c r="XZ565" s="9">
        <f si="361" t="shared"/>
        <v>14319.767300064799</v>
      </c>
      <c r="YA565" s="9">
        <f si="361" t="shared"/>
        <v>14377.977736243922</v>
      </c>
      <c r="YB565" s="9">
        <f si="361" t="shared"/>
        <v>14409.728883250718</v>
      </c>
      <c r="YC565" s="9">
        <f si="362" t="shared"/>
        <v>14441.480030257513</v>
      </c>
      <c r="YD565" s="9">
        <f si="362" t="shared"/>
        <v>14536.733471277899</v>
      </c>
      <c r="YE565" s="9">
        <f si="362" t="shared"/>
        <v>14557.900902615766</v>
      </c>
      <c r="YF565" s="9">
        <f si="362" t="shared"/>
        <v>14568.484618284696</v>
      </c>
      <c r="YG565" s="9">
        <f si="362" t="shared"/>
        <v>14594.943907457025</v>
      </c>
      <c r="YH565" s="9">
        <f si="362" t="shared"/>
        <v>14716.656637649743</v>
      </c>
      <c r="YI565" s="9">
        <f si="362" t="shared"/>
        <v>14605.527623125958</v>
      </c>
      <c r="YJ565" s="9">
        <f si="362" t="shared"/>
        <v>14716.656637649743</v>
      </c>
      <c r="YK565" s="9">
        <f si="362" t="shared"/>
        <v>14727.240353318675</v>
      </c>
      <c r="YL565" s="9">
        <f si="362" t="shared"/>
        <v>14801.326363001197</v>
      </c>
      <c r="YM565" s="9">
        <f si="363" t="shared"/>
        <v>14854.244941345856</v>
      </c>
      <c r="YN565" s="9">
        <f si="363" t="shared"/>
        <v>14896.579804021583</v>
      </c>
      <c r="YO565" s="9">
        <f si="363" t="shared"/>
        <v>14907.163519690515</v>
      </c>
      <c r="YP565" s="9">
        <f si="363" t="shared"/>
        <v>15039.459965552163</v>
      </c>
      <c r="YQ565" s="9">
        <f si="363" t="shared"/>
        <v>15034.168107717698</v>
      </c>
      <c r="YR565" s="9">
        <f si="363" t="shared"/>
        <v>15055.335539055561</v>
      </c>
      <c r="YS565" s="9">
        <f si="363" t="shared"/>
        <v>15060.627396890028</v>
      </c>
      <c r="YT565" s="9">
        <f si="363" t="shared"/>
        <v>15113.545975234687</v>
      </c>
      <c r="YU565" s="9">
        <f si="363" t="shared"/>
        <v>14975.957671538572</v>
      </c>
      <c r="YV565" s="9">
        <f si="363" t="shared"/>
        <v>15081.79482822789</v>
      </c>
      <c r="YW565" s="9">
        <f si="364" t="shared"/>
        <v>15087.086686062357</v>
      </c>
      <c r="YX565" s="9">
        <f si="364" t="shared"/>
        <v>15251.1342789308</v>
      </c>
      <c r="YY565" s="9">
        <f si="364" t="shared"/>
        <v>15304.052857275459</v>
      </c>
      <c r="YZ565" s="9">
        <f si="364" t="shared"/>
        <v>15325.220288613325</v>
      </c>
      <c r="ZA565" s="9">
        <f si="364" t="shared"/>
        <v>15319.928430778858</v>
      </c>
      <c r="ZB565" s="9">
        <f si="364" t="shared"/>
        <v>15436.349303137107</v>
      </c>
      <c r="ZC565" s="9">
        <f si="364" t="shared"/>
        <v>15399.306298295847</v>
      </c>
      <c r="ZD565" s="9">
        <f si="364" t="shared"/>
        <v>15367.555151289051</v>
      </c>
      <c r="ZE565" s="9">
        <f si="364" t="shared"/>
        <v>15399.306298295847</v>
      </c>
      <c r="ZF565" s="9">
        <f si="364" t="shared"/>
        <v>15441.641160971574</v>
      </c>
      <c r="ZG565" s="9">
        <f si="365" t="shared"/>
        <v>15378.138866957985</v>
      </c>
      <c r="ZH565" s="9">
        <f si="365" t="shared"/>
        <v>15452.224876640506</v>
      </c>
      <c r="ZI565" s="9">
        <f si="365" t="shared"/>
        <v>15483.976023647303</v>
      </c>
      <c r="ZJ565" s="9">
        <f si="365" t="shared"/>
        <v>15483.976023647303</v>
      </c>
      <c r="ZK565" s="9">
        <f si="365" t="shared"/>
        <v>15462.808592309437</v>
      </c>
      <c r="ZL565" s="9">
        <f si="365" t="shared"/>
        <v>15489.267881481766</v>
      </c>
      <c r="ZM565" s="9">
        <f si="365" t="shared"/>
        <v>15568.645748998755</v>
      </c>
      <c r="ZN565" s="9">
        <f si="365" t="shared"/>
        <v>15521.019028488563</v>
      </c>
      <c r="ZO565" s="9">
        <f si="365" t="shared"/>
        <v>15573.937606833222</v>
      </c>
      <c r="ZP565" s="9">
        <f si="365" t="shared"/>
        <v>15573.937606833222</v>
      </c>
      <c r="ZQ565" s="9">
        <f si="366" t="shared"/>
        <v>15531.602744157495</v>
      </c>
      <c r="ZR565" s="9">
        <f si="366" t="shared"/>
        <v>15632.148043012347</v>
      </c>
      <c r="ZS565" s="9">
        <f si="366" t="shared"/>
        <v>15589.813180336621</v>
      </c>
      <c r="ZT565" s="9">
        <f si="366" t="shared"/>
        <v>15663.899190019143</v>
      </c>
      <c r="ZU565" s="9">
        <f si="366" t="shared"/>
        <v>15711.525910529335</v>
      </c>
      <c r="ZV565" s="9">
        <f si="366" t="shared"/>
        <v>15933.783939576906</v>
      </c>
      <c r="ZW565" s="9">
        <f si="366" t="shared"/>
        <v>15976.118802252631</v>
      </c>
      <c r="ZX565" s="9">
        <f si="366" t="shared"/>
        <v>16087.247816776417</v>
      </c>
      <c r="ZY565" s="9">
        <f si="366" t="shared"/>
        <v>16166.625684293405</v>
      </c>
      <c r="ZZ565" s="9">
        <f si="366" t="shared"/>
        <v>16267.170983148257</v>
      </c>
      <c r="AAA565" s="9">
        <f si="367" t="shared"/>
        <v>16330.673277161852</v>
      </c>
      <c r="AAB565" s="9">
        <f si="367" t="shared"/>
        <v>16510.59644353369</v>
      </c>
      <c r="AAC565" s="9">
        <f si="367" t="shared"/>
        <v>16632.309173726408</v>
      </c>
      <c r="AAD565" s="9">
        <f si="367" t="shared"/>
        <v>16812.23234009825</v>
      </c>
      <c r="AAE565" s="9">
        <f si="367" t="shared"/>
        <v>16812.23234009825</v>
      </c>
      <c r="AAF565" s="9">
        <f si="367" t="shared"/>
        <v>16944.528785959898</v>
      </c>
      <c r="AAG565" s="9">
        <f si="367" t="shared"/>
        <v>17119.160094497274</v>
      </c>
      <c r="AAH565" s="9">
        <f si="367" t="shared"/>
        <v>17706.55631412299</v>
      </c>
      <c r="AAI565" s="9">
        <f si="367" t="shared"/>
        <v>17838.852759984638</v>
      </c>
      <c r="AAJ565" s="9">
        <f si="367" t="shared"/>
        <v>17992.316637184151</v>
      </c>
      <c r="AAK565" s="9">
        <f si="368" t="shared"/>
        <v>18161.656087887059</v>
      </c>
      <c r="AAL565" s="9">
        <f si="368" t="shared"/>
        <v>18267.493244576377</v>
      </c>
      <c r="AAM565" s="9">
        <f si="368" t="shared"/>
        <v>18394.497832603563</v>
      </c>
      <c r="AAN565" s="9">
        <f si="368" t="shared"/>
        <v>18849.597606367632</v>
      </c>
      <c r="AAO565" s="9">
        <f si="368" t="shared"/>
        <v>18960.726620891415</v>
      </c>
      <c r="AAP565" s="9">
        <f si="368" t="shared"/>
        <v>19071.855635415199</v>
      </c>
      <c r="AAQ565" s="9">
        <f si="368" t="shared"/>
        <v>19066.563777580734</v>
      </c>
      <c r="AAR565" s="9">
        <f si="368" t="shared"/>
        <v>19288.821806628304</v>
      </c>
      <c r="AAS565" s="9">
        <f si="368" t="shared"/>
        <v>19431.701968158883</v>
      </c>
      <c r="AAT565" s="9">
        <f si="368" t="shared"/>
        <v>19728.046006888977</v>
      </c>
      <c r="AAU565" s="9">
        <f si="369" t="shared"/>
        <v>19860.342452750625</v>
      </c>
      <c r="AAV565" s="9">
        <f si="369" t="shared"/>
        <v>19918.552888929746</v>
      </c>
      <c r="AAW565" s="9">
        <f si="369" t="shared"/>
        <v>19802.132016571497</v>
      </c>
      <c r="AAX565" s="9">
        <f si="369" t="shared"/>
        <v>19929.13660459868</v>
      </c>
      <c r="AAY565" s="9">
        <f si="369" t="shared"/>
        <v>20024.390045619064</v>
      </c>
      <c r="AAZ565" s="9">
        <f si="369" t="shared"/>
        <v>19992.638898612273</v>
      </c>
      <c r="ABA565" s="9">
        <f si="369" t="shared"/>
        <v>19966.179609439943</v>
      </c>
      <c r="ABB565" s="9">
        <v>20056.185332699999</v>
      </c>
      <c r="ABC565" s="89">
        <v>20008.512737360001</v>
      </c>
      <c r="ABD565" s="9">
        <v>20162.013502459999</v>
      </c>
      <c r="ABE565" s="9">
        <v>20274.830324940001</v>
      </c>
      <c r="ABF565" s="9">
        <v>20373.669841980001</v>
      </c>
      <c r="ABG565" s="9">
        <v>20447.79947976</v>
      </c>
      <c r="ABH565" s="9">
        <v>20495.721669840001</v>
      </c>
      <c r="ABI565" s="9">
        <v>20505.955054179998</v>
      </c>
      <c r="ABJ565" s="9">
        <v>20632.998776839999</v>
      </c>
      <c r="ABK565" s="9">
        <v>20567.72975233</v>
      </c>
      <c r="ABL565" s="9">
        <v>20675.679477380003</v>
      </c>
      <c r="ABM565" s="9">
        <v>20690.405567040001</v>
      </c>
      <c r="ABN565" s="9">
        <v>20748.061951980002</v>
      </c>
      <c r="ABO565" s="9">
        <v>20728.219170150001</v>
      </c>
      <c r="ABP565" s="9">
        <v>20849.896605900001</v>
      </c>
      <c r="ABQ565" s="9">
        <v>20930.890099030003</v>
      </c>
      <c r="ABR565" s="9">
        <v>21283.81706139</v>
      </c>
      <c r="ABS565" s="9">
        <v>21307.556048279999</v>
      </c>
      <c r="ABT565" s="9">
        <v>21392.240500510001</v>
      </c>
      <c r="ABU565" s="9">
        <v>21482.038446909999</v>
      </c>
      <c r="ABV565" s="9">
        <v>21555.747594580003</v>
      </c>
      <c r="ABW565" s="9">
        <v>21476.800233369999</v>
      </c>
      <c r="ABX565" s="9">
        <v>21542.527341359997</v>
      </c>
      <c r="ABY565" s="12" t="s">
        <v>3</v>
      </c>
    </row>
    <row customFormat="1" ht="12.75" r="566" s="81" spans="1:753" x14ac:dyDescent="0.2">
      <c r="A566" s="81">
        <v>55650</v>
      </c>
      <c r="B566" s="81">
        <v>0.125</v>
      </c>
      <c r="C566" s="81" t="s">
        <v>53</v>
      </c>
      <c r="E566" s="85">
        <v>260.43448000000001</v>
      </c>
      <c r="F566" s="81">
        <v>2065</v>
      </c>
      <c r="G566" s="77">
        <v>42424</v>
      </c>
      <c r="H566" s="77">
        <v>60593</v>
      </c>
      <c r="I566" s="77"/>
      <c r="J566" s="86" t="s">
        <v>57</v>
      </c>
      <c r="GR566" s="86"/>
      <c r="GS566" s="96"/>
      <c r="HR566" s="83"/>
      <c r="HS566" s="83"/>
      <c r="HT566" s="83"/>
      <c r="HU566" s="83"/>
      <c r="HV566" s="83"/>
      <c r="HW566" s="83"/>
      <c r="HX566" s="83"/>
      <c r="HY566" s="83"/>
      <c r="HZ566" s="83"/>
      <c r="IA566" s="83"/>
      <c r="IB566" s="83"/>
      <c r="IC566" s="83"/>
      <c r="ID566" s="83"/>
      <c r="IE566" s="83"/>
      <c r="IF566" s="83"/>
      <c r="IG566" s="83"/>
      <c r="IH566" s="83"/>
      <c r="II566" s="83"/>
      <c r="IJ566" s="83"/>
      <c r="IK566" s="83"/>
      <c r="IL566" s="83"/>
      <c r="IM566" s="83"/>
      <c r="IN566" s="83"/>
      <c r="IO566" s="83"/>
      <c r="IP566" s="83"/>
      <c r="IQ566" s="83"/>
      <c r="IR566" s="83"/>
      <c r="IS566" s="83"/>
      <c r="IT566" s="83"/>
      <c r="IU566" s="83"/>
      <c r="IV566" s="83"/>
      <c r="IW566" s="83"/>
      <c r="IX566" s="83"/>
      <c r="IY566" s="83"/>
      <c r="IZ566" s="83"/>
      <c r="JA566" s="83"/>
      <c r="JB566" s="83"/>
      <c r="JC566" s="83"/>
      <c r="JD566" s="83"/>
      <c r="JE566" s="83"/>
      <c r="JF566" s="83"/>
      <c r="JG566" s="83"/>
      <c r="JH566" s="83"/>
      <c r="JI566" s="83"/>
      <c r="JJ566" s="83"/>
      <c r="JK566" s="83"/>
      <c r="JL566" s="83"/>
      <c r="JM566" s="83"/>
      <c r="JN566" s="83"/>
      <c r="JO566" s="83"/>
      <c r="JP566" s="83"/>
      <c r="JQ566" s="83"/>
      <c r="JR566" s="83"/>
      <c r="JS566" s="83"/>
      <c r="JT566" s="83"/>
      <c r="JU566" s="83"/>
      <c r="JV566" s="83"/>
      <c r="JW566" s="83"/>
      <c r="JX566" s="83"/>
      <c r="JY566" s="83"/>
      <c r="JZ566" s="83"/>
      <c r="KA566" s="83"/>
      <c r="KB566" s="83"/>
      <c r="KC566" s="83"/>
      <c r="KD566" s="83"/>
      <c r="KE566" s="83"/>
      <c r="KF566" s="83"/>
      <c r="KG566" s="83"/>
      <c r="KH566" s="83"/>
      <c r="KI566" s="83"/>
      <c r="KJ566" s="83"/>
      <c r="KK566" s="83"/>
      <c r="KL566" s="83"/>
      <c r="KM566" s="83"/>
      <c r="KN566" s="83"/>
      <c r="KO566" s="83"/>
      <c r="KP566" s="83"/>
      <c r="KQ566" s="83"/>
      <c r="KR566" s="83"/>
      <c r="KS566" s="83"/>
      <c r="KT566" s="83"/>
      <c r="KU566" s="83"/>
      <c r="KV566" s="83"/>
      <c r="KW566" s="83"/>
      <c r="KX566" s="83"/>
      <c r="KY566" s="83"/>
      <c r="KZ566" s="83"/>
      <c r="LA566" s="83"/>
      <c r="LB566" s="83"/>
      <c r="LC566" s="83"/>
      <c r="LD566" s="83"/>
      <c r="LE566" s="83"/>
      <c r="LF566" s="83"/>
      <c r="LG566" s="83"/>
      <c r="LH566" s="83"/>
      <c r="LI566" s="83"/>
      <c r="LJ566" s="83"/>
      <c r="LK566" s="83"/>
      <c r="LL566" s="83"/>
      <c r="LM566" s="83"/>
      <c r="LN566" s="83"/>
      <c r="LO566" s="83"/>
      <c r="LP566" s="83"/>
      <c r="LQ566" s="83"/>
      <c r="LR566" s="83"/>
      <c r="LS566" s="83"/>
      <c r="LT566" s="83"/>
      <c r="LU566" s="83"/>
      <c r="LV566" s="83"/>
      <c r="LW566" s="83"/>
      <c r="LX566" s="83"/>
      <c r="LY566" s="83"/>
      <c r="LZ566" s="83"/>
      <c r="MA566" s="83"/>
      <c r="MB566" s="83"/>
      <c r="MC566" s="83"/>
      <c r="MD566" s="83"/>
      <c r="ME566" s="83"/>
      <c r="MF566" s="83"/>
      <c r="MG566" s="83"/>
      <c r="MH566" s="83"/>
      <c r="MI566" s="83"/>
      <c r="MJ566" s="83"/>
      <c r="MK566" s="83"/>
      <c r="ML566" s="83"/>
      <c r="MM566" s="83"/>
      <c r="MN566" s="83"/>
      <c r="MO566" s="83"/>
      <c r="MP566" s="83"/>
      <c r="MQ566" s="83"/>
      <c r="MR566" s="83"/>
      <c r="MS566" s="83"/>
      <c r="MT566" s="83"/>
      <c r="MU566" s="83"/>
      <c r="MV566" s="83"/>
      <c r="MW566" s="83"/>
      <c r="MX566" s="83"/>
      <c r="MY566" s="83"/>
      <c r="MZ566" s="83"/>
      <c r="NA566" s="83"/>
      <c r="NB566" s="83"/>
      <c r="NC566" s="83"/>
      <c r="ND566" s="83"/>
      <c r="NE566" s="83"/>
      <c r="NF566" s="83"/>
      <c r="NG566" s="83"/>
      <c r="NH566" s="83"/>
      <c r="NI566" s="83"/>
      <c r="NJ566" s="83"/>
      <c r="NK566" s="83"/>
      <c r="NL566" s="83"/>
      <c r="NM566" s="83"/>
      <c r="NN566" s="83"/>
      <c r="NO566" s="83"/>
      <c r="NP566" s="83"/>
      <c r="NQ566" s="83"/>
      <c r="NR566" s="83"/>
      <c r="NS566" s="83"/>
      <c r="NT566" s="83"/>
      <c r="NU566" s="83"/>
      <c r="NV566" s="83"/>
      <c r="NW566" s="83"/>
      <c r="NX566" s="83"/>
      <c r="NY566" s="83"/>
      <c r="NZ566" s="83"/>
      <c r="OA566" s="83"/>
      <c r="OB566" s="83"/>
      <c r="OC566" s="83"/>
      <c r="OD566" s="83"/>
      <c r="OE566" s="83"/>
      <c r="OF566" s="83"/>
      <c r="OG566" s="83"/>
      <c r="OH566" s="83"/>
      <c r="OI566" s="83"/>
      <c r="OJ566" s="83"/>
      <c r="OK566" s="83"/>
      <c r="OL566" s="83"/>
      <c r="OM566" s="83"/>
      <c r="ON566" s="83"/>
      <c r="OO566" s="83"/>
      <c r="OP566" s="83"/>
      <c r="OQ566" s="83"/>
      <c r="OR566" s="83"/>
      <c r="OS566" s="83"/>
      <c r="OT566" s="83"/>
      <c r="OU566" s="83"/>
      <c r="OV566" s="83"/>
      <c r="OW566" s="83"/>
      <c r="OX566" s="83"/>
      <c r="OY566" s="83"/>
      <c r="OZ566" s="83"/>
      <c r="PA566" s="83"/>
      <c r="PB566" s="83"/>
      <c r="PC566" s="83"/>
      <c r="PD566" s="83"/>
      <c r="PE566" s="83"/>
      <c r="PF566" s="83"/>
      <c r="PG566" s="83"/>
      <c r="PH566" s="83"/>
      <c r="PI566" s="83"/>
      <c r="PJ566" s="83"/>
      <c r="PK566" s="83"/>
      <c r="PL566" s="83"/>
      <c r="PM566" s="83"/>
      <c r="PN566" s="83"/>
      <c r="PO566" s="83"/>
      <c r="PP566" s="83"/>
      <c r="PQ566" s="83"/>
      <c r="PR566" s="83"/>
      <c r="PS566" s="83"/>
      <c r="PT566" s="83"/>
      <c r="PU566" s="83"/>
      <c r="PV566" s="83"/>
      <c r="PW566" s="83"/>
      <c r="PZ566" s="87"/>
      <c r="QA566" s="87"/>
      <c r="QB566" s="87"/>
      <c r="QC566" s="87"/>
      <c r="QD566" s="88"/>
      <c r="QE566" s="83"/>
      <c r="QF566" s="83"/>
      <c r="QG566" s="83"/>
      <c r="QH566" s="83"/>
      <c r="QI566" s="83"/>
      <c r="QJ566" s="83"/>
      <c r="QK566" s="83"/>
      <c r="QL566" s="83"/>
      <c r="QM566" s="83"/>
      <c r="QN566" s="83"/>
      <c r="QO566" s="83"/>
      <c r="QP566" s="83"/>
      <c r="QQ566" s="83"/>
      <c r="QR566" s="83"/>
      <c r="QS566" s="83"/>
      <c r="QT566" s="83"/>
      <c r="QU566" s="83"/>
      <c r="QV566" s="83"/>
      <c r="QW566" s="83"/>
      <c r="QX566" s="83"/>
      <c r="QY566" s="83"/>
      <c r="QZ566" s="83"/>
      <c r="RA566" s="83"/>
      <c r="RB566" s="83"/>
      <c r="RC566" s="83"/>
      <c r="RD566" s="83"/>
      <c r="RE566" s="83"/>
      <c r="RF566" s="83"/>
      <c r="RG566" s="83"/>
      <c r="RH566" s="83"/>
      <c r="RI566" s="83"/>
      <c r="RJ566" s="83"/>
      <c r="RK566" s="83"/>
      <c r="RL566" s="83"/>
      <c r="RM566" s="83"/>
      <c r="RN566" s="83"/>
      <c r="RO566" s="83"/>
      <c r="RP566" s="83"/>
      <c r="RQ566" s="83"/>
      <c r="RR566" s="83"/>
      <c r="RS566" s="83"/>
      <c r="RT566" s="83"/>
      <c r="RU566" s="83"/>
      <c r="RV566" s="83"/>
      <c r="RW566" s="83"/>
      <c r="RX566" s="83"/>
      <c r="RY566" s="83"/>
      <c r="RZ566" s="83"/>
      <c r="SA566" s="83"/>
      <c r="SB566" s="83"/>
      <c r="SC566" s="83"/>
      <c r="SD566" s="83"/>
      <c r="SE566" s="83"/>
      <c r="SF566" s="83"/>
      <c r="SG566" s="83"/>
      <c r="SH566" s="83"/>
      <c r="SI566" s="83"/>
      <c r="SJ566" s="83"/>
      <c r="SK566" s="83"/>
      <c r="SL566" s="83"/>
      <c r="SM566" s="83"/>
      <c r="SN566" s="83"/>
      <c r="SO566" s="83"/>
      <c r="SP566" s="83"/>
      <c r="SQ566" s="83"/>
      <c r="SR566" s="83"/>
      <c r="SS566" s="83"/>
      <c r="ST566" s="83"/>
      <c r="SU566" s="83"/>
      <c r="SV566" s="83"/>
      <c r="SW566" s="83"/>
      <c r="SX566" s="83"/>
      <c r="SY566" s="83"/>
      <c r="SZ566" s="83"/>
      <c r="TA566" s="83"/>
      <c r="TB566" s="83"/>
      <c r="TC566" s="83"/>
      <c r="TD566" s="83"/>
      <c r="TE566" s="83"/>
      <c r="TF566" s="83"/>
      <c r="TG566" s="83"/>
      <c r="TH566" s="83"/>
      <c r="TI566" s="83"/>
      <c r="TJ566" s="83"/>
      <c r="TK566" s="83"/>
      <c r="TL566" s="83"/>
      <c r="TM566" s="83"/>
      <c r="TN566" s="83"/>
      <c r="TO566" s="83"/>
      <c r="TP566" s="83"/>
      <c r="TQ566" s="83"/>
      <c r="TR566" s="83"/>
      <c r="TS566" s="83"/>
      <c r="TT566" s="83"/>
      <c r="TU566" s="83"/>
      <c r="TV566" s="83"/>
      <c r="TW566" s="83"/>
      <c r="TX566" s="83"/>
      <c r="TY566" s="83"/>
      <c r="TZ566" s="83"/>
      <c r="UA566" s="83"/>
      <c r="UB566" s="83"/>
      <c r="UC566" s="83"/>
      <c r="UD566" s="83"/>
      <c r="UE566" s="83"/>
      <c r="UF566" s="83"/>
      <c r="UG566" s="83"/>
      <c r="UH566" s="83"/>
      <c r="UI566" s="83"/>
      <c r="UJ566" s="83"/>
      <c r="UK566" s="83"/>
      <c r="UL566" s="83"/>
      <c r="UM566" s="83"/>
      <c r="UN566" s="83"/>
      <c r="UO566" s="83"/>
      <c r="UP566" s="83"/>
      <c r="UQ566" s="83"/>
      <c r="UR566" s="83"/>
      <c r="US566" s="83"/>
      <c r="UT566" s="83"/>
      <c r="UU566" s="83"/>
      <c r="UV566" s="83"/>
      <c r="UW566" s="83"/>
      <c r="UX566" s="83"/>
      <c r="UY566" s="83"/>
      <c r="UZ566" s="83"/>
      <c r="VA566" s="83"/>
      <c r="VB566" s="83"/>
      <c r="VC566" s="83"/>
      <c r="VD566" s="83"/>
      <c r="VE566" s="83"/>
      <c r="VF566" s="83"/>
      <c r="VG566" s="83"/>
      <c r="VH566" s="83"/>
      <c r="VI566" s="83"/>
      <c r="VJ566" s="83"/>
      <c r="VK566" s="83"/>
      <c r="VL566" s="83"/>
      <c r="VM566" s="83"/>
      <c r="VN566" s="83"/>
      <c r="VO566" s="83"/>
      <c r="VP566" s="83"/>
      <c r="VQ566" s="83"/>
      <c r="VR566" s="83"/>
      <c r="VS566" s="83"/>
      <c r="VT566" s="83"/>
      <c r="VU566" s="83"/>
      <c r="VV566" s="83"/>
      <c r="VW566" s="83"/>
      <c r="VX566" s="83"/>
      <c r="VY566" s="83"/>
      <c r="VZ566" s="83"/>
      <c r="WA566" s="83"/>
      <c r="WB566" s="83"/>
      <c r="WC566" s="83"/>
      <c r="WD566" s="83"/>
      <c r="WE566" s="83"/>
      <c r="WF566" s="83"/>
      <c r="WG566" s="83"/>
      <c r="WH566" s="83"/>
      <c r="WI566" s="83"/>
      <c r="WJ566" s="83"/>
      <c r="WK566" s="83"/>
      <c r="WL566" s="83"/>
      <c r="WM566" s="83"/>
      <c r="WN566" s="83"/>
      <c r="WO566" s="83"/>
      <c r="WP566" s="83"/>
      <c r="WQ566" s="83"/>
      <c r="WR566" s="83"/>
      <c r="WS566" s="83"/>
      <c r="WT566" s="83"/>
      <c r="WU566" s="83"/>
      <c r="WV566" s="83"/>
      <c r="WW566" s="83"/>
      <c r="WX566" s="83"/>
      <c r="WY566" s="83"/>
      <c r="WZ566" s="83"/>
      <c r="XA566" s="83"/>
      <c r="XB566" s="83"/>
      <c r="XC566" s="83"/>
      <c r="XD566" s="83"/>
      <c r="XE566" s="83"/>
      <c r="XF566" s="83"/>
      <c r="XG566" s="83"/>
      <c r="XH566" s="83"/>
      <c r="XI566" s="83"/>
      <c r="XJ566" s="83">
        <f>XJ502/$E566*XH$509</f>
        <v>2751.7477716468265</v>
      </c>
      <c r="XK566" s="83">
        <f ref="XK566:XR566" si="374" t="shared">XK502/$E566*XI$509</f>
        <v>2732.7410717659195</v>
      </c>
      <c r="XL566" s="83">
        <f si="374" t="shared"/>
        <v>2745.4122050198575</v>
      </c>
      <c r="XM566" s="83">
        <f si="374" t="shared"/>
        <v>2757.0274105026338</v>
      </c>
      <c r="XN566" s="83">
        <f si="374" t="shared"/>
        <v>2760.1951938161178</v>
      </c>
      <c r="XO566" s="83">
        <f si="374" t="shared"/>
        <v>5283.5745865908393</v>
      </c>
      <c r="XP566" s="83">
        <f si="374" t="shared"/>
        <v>5303.7332076766488</v>
      </c>
      <c r="XQ566" s="83">
        <f si="374" t="shared"/>
        <v>5309.7807940023913</v>
      </c>
      <c r="XR566" s="83">
        <f si="374" t="shared"/>
        <v>5329.9394150882017</v>
      </c>
      <c r="XS566" s="83">
        <f si="361" t="shared"/>
        <v>5340.0187256311065</v>
      </c>
      <c r="XT566" s="83">
        <f si="361" t="shared"/>
        <v>5338.0028635225262</v>
      </c>
      <c r="XU566" s="83">
        <f si="361" t="shared"/>
        <v>5352.1138982825933</v>
      </c>
      <c r="XV566" s="83">
        <f si="361" t="shared"/>
        <v>7435.5553842179424</v>
      </c>
      <c r="XW566" s="83">
        <f si="361" t="shared"/>
        <v>7391.0144309616762</v>
      </c>
      <c r="XX566" s="83">
        <f si="361" t="shared"/>
        <v>7471.7449087386576</v>
      </c>
      <c r="XY566" s="83">
        <f si="361" t="shared"/>
        <v>7496.799194945309</v>
      </c>
      <c r="XZ566" s="83">
        <f si="361" t="shared"/>
        <v>7532.988719466025</v>
      </c>
      <c r="YA566" s="83">
        <f si="361" t="shared"/>
        <v>7563.6106248297074</v>
      </c>
      <c r="YB566" s="83">
        <f si="361" t="shared"/>
        <v>7580.3134823008077</v>
      </c>
      <c r="YC566" s="83">
        <f si="362" t="shared"/>
        <v>7597.016339771907</v>
      </c>
      <c r="YD566" s="83">
        <f si="362" t="shared"/>
        <v>7647.1249121852061</v>
      </c>
      <c r="YE566" s="83">
        <f si="362" t="shared"/>
        <v>7658.2601504992735</v>
      </c>
      <c r="YF566" s="83">
        <f si="362" t="shared"/>
        <v>7663.8277696563073</v>
      </c>
      <c r="YG566" s="83">
        <f si="362" t="shared"/>
        <v>7677.7468175488902</v>
      </c>
      <c r="YH566" s="83">
        <f si="362" t="shared"/>
        <v>7741.7744378547732</v>
      </c>
      <c r="YI566" s="83">
        <f si="362" t="shared"/>
        <v>7683.3144367059231</v>
      </c>
      <c r="YJ566" s="83">
        <f si="362" t="shared"/>
        <v>7741.7744378547732</v>
      </c>
      <c r="YK566" s="83">
        <f si="362" t="shared"/>
        <v>7747.342057011806</v>
      </c>
      <c r="YL566" s="83">
        <f si="362" t="shared"/>
        <v>7786.3153911110385</v>
      </c>
      <c r="YM566" s="83">
        <f si="363" t="shared"/>
        <v>7814.1534868962044</v>
      </c>
      <c r="YN566" s="83">
        <f si="363" t="shared"/>
        <v>7836.4239635243384</v>
      </c>
      <c r="YO566" s="83">
        <f si="363" t="shared"/>
        <v>7841.9915826813713</v>
      </c>
      <c r="YP566" s="83">
        <f si="363" t="shared"/>
        <v>7911.586822144287</v>
      </c>
      <c r="YQ566" s="83">
        <f si="363" t="shared"/>
        <v>7908.8030125657715</v>
      </c>
      <c r="YR566" s="83">
        <f si="363" t="shared"/>
        <v>7919.9382508798371</v>
      </c>
      <c r="YS566" s="83">
        <f si="363" t="shared"/>
        <v>7922.7220604583545</v>
      </c>
      <c r="YT566" s="83">
        <f si="363" t="shared"/>
        <v>7950.5601562435213</v>
      </c>
      <c r="YU566" s="83">
        <f si="363" t="shared"/>
        <v>7878.1811072020882</v>
      </c>
      <c r="YV566" s="83">
        <f si="363" t="shared"/>
        <v>7933.8572987724201</v>
      </c>
      <c r="YW566" s="83">
        <f si="364" t="shared"/>
        <v>7936.6411083509374</v>
      </c>
      <c r="YX566" s="83">
        <f si="364" t="shared"/>
        <v>8022.9392052849525</v>
      </c>
      <c r="YY566" s="83">
        <f si="364" t="shared"/>
        <v>8050.7773010701194</v>
      </c>
      <c r="YZ566" s="83">
        <f si="364" t="shared"/>
        <v>8061.9125393841869</v>
      </c>
      <c r="ZA566" s="83">
        <f si="364" t="shared"/>
        <v>8059.1287298056695</v>
      </c>
      <c r="ZB566" s="83">
        <f si="364" t="shared"/>
        <v>8120.3725405330351</v>
      </c>
      <c r="ZC566" s="83">
        <f si="364" t="shared"/>
        <v>8100.8858734834193</v>
      </c>
      <c r="ZD566" s="83">
        <f si="364" t="shared"/>
        <v>8084.1830160123181</v>
      </c>
      <c r="ZE566" s="83">
        <f si="364" t="shared"/>
        <v>8100.8858734834193</v>
      </c>
      <c r="ZF566" s="83">
        <f si="364" t="shared"/>
        <v>8123.1563501115525</v>
      </c>
      <c r="ZG566" s="83">
        <f si="365" t="shared"/>
        <v>8089.7506351693528</v>
      </c>
      <c r="ZH566" s="83">
        <f si="365" t="shared"/>
        <v>8128.7239692685853</v>
      </c>
      <c r="ZI566" s="83">
        <f si="365" t="shared"/>
        <v>8145.4268267396856</v>
      </c>
      <c r="ZJ566" s="83">
        <f si="365" t="shared"/>
        <v>8145.4268267396856</v>
      </c>
      <c r="ZK566" s="83">
        <f si="365" t="shared"/>
        <v>8134.2915884256181</v>
      </c>
      <c r="ZL566" s="83">
        <f si="365" t="shared"/>
        <v>8148.2106363182011</v>
      </c>
      <c r="ZM566" s="83">
        <f si="365" t="shared"/>
        <v>8189.9677799959509</v>
      </c>
      <c r="ZN566" s="83">
        <f si="365" t="shared"/>
        <v>8164.9134937893023</v>
      </c>
      <c r="ZO566" s="83">
        <f si="365" t="shared"/>
        <v>8192.7515895744691</v>
      </c>
      <c r="ZP566" s="83">
        <f si="365" t="shared"/>
        <v>8192.7515895744691</v>
      </c>
      <c r="ZQ566" s="83">
        <f si="366" t="shared"/>
        <v>8593.0922049952824</v>
      </c>
      <c r="ZR566" s="83">
        <f si="366" t="shared"/>
        <v>8648.7203998487439</v>
      </c>
      <c r="ZS566" s="83">
        <f si="366" t="shared"/>
        <v>8625.2980020157083</v>
      </c>
      <c r="ZT566" s="83">
        <f si="366" t="shared"/>
        <v>8666.2871982235229</v>
      </c>
      <c r="ZU566" s="83">
        <f si="366" t="shared"/>
        <v>8692.6373957856886</v>
      </c>
      <c r="ZV566" s="83">
        <f si="366" t="shared"/>
        <v>9393.6774424031719</v>
      </c>
      <c r="ZW566" s="83">
        <f si="366" t="shared"/>
        <v>9418.6357351760798</v>
      </c>
      <c r="ZX566" s="83">
        <f si="366" t="shared"/>
        <v>9484.1512537049621</v>
      </c>
      <c r="ZY566" s="83">
        <f si="366" t="shared"/>
        <v>9530.9480526541647</v>
      </c>
      <c r="ZZ566" s="83">
        <f si="366" t="shared"/>
        <v>9590.2239979898204</v>
      </c>
      <c r="AAA566" s="83">
        <f si="367" t="shared"/>
        <v>9627.6614371491833</v>
      </c>
      <c r="AAB566" s="83">
        <f si="367" t="shared"/>
        <v>9733.7341814340398</v>
      </c>
      <c r="AAC566" s="83">
        <f si="367" t="shared"/>
        <v>9805.4892731561504</v>
      </c>
      <c r="AAD566" s="83">
        <f si="367" t="shared"/>
        <v>9911.5620174410087</v>
      </c>
      <c r="AAE566" s="83">
        <f si="367" t="shared"/>
        <v>9911.5620174410087</v>
      </c>
      <c r="AAF566" s="83">
        <f si="367" t="shared"/>
        <v>9989.5566823563458</v>
      </c>
      <c r="AAG566" s="83">
        <f si="367" t="shared"/>
        <v>10092.509640044591</v>
      </c>
      <c r="AAH566" s="83">
        <f si="367" t="shared"/>
        <v>10438.805952268687</v>
      </c>
      <c r="AAI566" s="83">
        <f si="367" t="shared"/>
        <v>10516.800617184024</v>
      </c>
      <c r="AAJ566" s="83">
        <f si="367" t="shared"/>
        <v>10607.274428485813</v>
      </c>
      <c r="AAK566" s="83">
        <f si="368" t="shared"/>
        <v>10707.107599577444</v>
      </c>
      <c r="AAL566" s="83">
        <f si="368" t="shared"/>
        <v>10769.503331509713</v>
      </c>
      <c r="AAM566" s="83">
        <f si="368" t="shared"/>
        <v>10844.378209828439</v>
      </c>
      <c r="AAN566" s="83">
        <f si="368" t="shared"/>
        <v>11112.679857137196</v>
      </c>
      <c r="AAO566" s="83">
        <f si="368" t="shared"/>
        <v>11178.195375666081</v>
      </c>
      <c r="AAP566" s="83">
        <f si="368" t="shared"/>
        <v>11243.710894194961</v>
      </c>
      <c r="AAQ566" s="83">
        <f si="368" t="shared"/>
        <v>11240.591107598349</v>
      </c>
      <c r="AAR566" s="83">
        <f si="368" t="shared"/>
        <v>11371.622144656114</v>
      </c>
      <c r="AAS566" s="83">
        <f si="368" t="shared"/>
        <v>11455.856382764678</v>
      </c>
      <c r="AAT566" s="83">
        <f si="368" t="shared"/>
        <v>11630.564432175033</v>
      </c>
      <c r="AAU566" s="83">
        <f si="369" t="shared"/>
        <v>11708.55909709037</v>
      </c>
      <c r="AAV566" s="83">
        <f si="369" t="shared"/>
        <v>11742.876749653118</v>
      </c>
      <c r="AAW566" s="83">
        <f si="369" t="shared"/>
        <v>11674.241444527621</v>
      </c>
      <c r="AAX566" s="83">
        <f si="369" t="shared"/>
        <v>11749.116322846347</v>
      </c>
      <c r="AAY566" s="83">
        <f si="369" t="shared"/>
        <v>11805.272481585387</v>
      </c>
      <c r="AAZ566" s="83">
        <f si="369" t="shared"/>
        <v>11786.553762005708</v>
      </c>
      <c r="ABA566" s="83">
        <f si="369" t="shared"/>
        <v>11770.954829022639</v>
      </c>
      <c r="ABB566" s="83">
        <v>11823.987499999999</v>
      </c>
      <c r="ABC566" s="89">
        <v>11795.875</v>
      </c>
      <c r="ABD566" s="83">
        <v>11886.387500000001</v>
      </c>
      <c r="ABE566" s="83">
        <v>11952.93125</v>
      </c>
      <c r="ABF566" s="83">
        <v>12011.1875</v>
      </c>
      <c r="ABG566" s="83">
        <v>12054.81875</v>
      </c>
      <c r="ABH566" s="83">
        <v>12083.174999999999</v>
      </c>
      <c r="ABI566" s="83">
        <v>12089.1875</v>
      </c>
      <c r="ABJ566" s="83">
        <v>12164.018749999999</v>
      </c>
      <c r="ABK566" s="83">
        <v>12125.5875</v>
      </c>
      <c r="ABL566" s="83">
        <v>12189.206249999999</v>
      </c>
      <c r="ABM566" s="83">
        <v>12197.9</v>
      </c>
      <c r="ABN566" s="83">
        <v>12231.862499999999</v>
      </c>
      <c r="ABO566" s="83">
        <v>12220.24375</v>
      </c>
      <c r="ABP566" s="83">
        <v>12291.987499999999</v>
      </c>
      <c r="ABQ566" s="83">
        <v>12339.68125</v>
      </c>
      <c r="ABR566" s="83">
        <v>12547.762500000001</v>
      </c>
      <c r="ABS566" s="83">
        <v>12569.61875</v>
      </c>
      <c r="ABT566" s="83">
        <v>12619.50625</v>
      </c>
      <c r="ABU566" s="83">
        <v>12672.5625</v>
      </c>
      <c r="ABV566" s="83">
        <v>12716.03125</v>
      </c>
      <c r="ABW566" s="83">
        <v>12669.475</v>
      </c>
      <c r="ABX566" s="83">
        <v>12708.231250000001</v>
      </c>
      <c r="ABY566" s="12" t="s">
        <v>3</v>
      </c>
    </row>
    <row ht="12.75" r="567" spans="1:753" x14ac:dyDescent="0.2">
      <c r="A567" s="1">
        <v>55700</v>
      </c>
      <c r="B567" s="1">
        <v>0.125</v>
      </c>
      <c r="C567" s="1" t="s">
        <v>53</v>
      </c>
      <c r="E567" s="22">
        <v>249.7</v>
      </c>
      <c r="F567" s="1">
        <v>2068</v>
      </c>
      <c r="G567" s="12">
        <v>41543</v>
      </c>
      <c r="H567" s="12">
        <v>61444</v>
      </c>
      <c r="J567" s="4" t="s">
        <v>57</v>
      </c>
      <c r="GS567" s="22"/>
      <c r="PZ567" s="38"/>
      <c r="QA567" s="38"/>
      <c r="QB567" s="38"/>
      <c r="QC567" s="38"/>
      <c r="QD567" s="48"/>
      <c r="QE567" s="9"/>
      <c r="QF567" s="9"/>
      <c r="QG567" s="9"/>
      <c r="QH567" s="9"/>
      <c r="QI567" s="9"/>
      <c r="QJ567" s="9"/>
      <c r="QK567" s="9"/>
      <c r="QL567" s="9"/>
      <c r="QM567" s="9"/>
      <c r="QN567" s="9"/>
      <c r="QO567" s="9"/>
      <c r="QP567" s="9"/>
      <c r="QQ567" s="9"/>
      <c r="QR567" s="9"/>
      <c r="QS567" s="9"/>
      <c r="QT567" s="9"/>
      <c r="QU567" s="9"/>
      <c r="QV567" s="9"/>
      <c r="QW567" s="9"/>
      <c r="QX567" s="9"/>
      <c r="QY567" s="9"/>
      <c r="QZ567" s="9"/>
      <c r="RA567" s="9"/>
      <c r="RB567" s="9"/>
      <c r="RC567" s="9"/>
      <c r="RD567" s="9"/>
      <c r="RE567" s="9"/>
      <c r="RF567" s="9"/>
      <c r="RG567" s="9"/>
      <c r="RH567" s="9"/>
      <c r="RI567" s="9"/>
      <c r="RJ567" s="9"/>
      <c r="RK567" s="9"/>
      <c r="RL567" s="9"/>
      <c r="RM567" s="9"/>
      <c r="RN567" s="9"/>
      <c r="RO567" s="9"/>
      <c r="RP567" s="9"/>
      <c r="RQ567" s="9"/>
      <c r="RR567" s="9"/>
      <c r="RS567" s="9"/>
      <c r="RT567" s="9"/>
      <c r="RU567" s="9"/>
      <c r="RV567" s="9"/>
      <c r="RW567" s="9"/>
      <c r="RX567" s="9"/>
      <c r="RY567" s="9"/>
      <c r="RZ567" s="9"/>
      <c r="SA567" s="9"/>
      <c r="SB567" s="9"/>
      <c r="SC567" s="9"/>
      <c r="SD567" s="9"/>
      <c r="SE567" s="9"/>
      <c r="SF567" s="9"/>
      <c r="SG567" s="9"/>
      <c r="SH567" s="9"/>
      <c r="SI567" s="9"/>
      <c r="SJ567" s="9"/>
      <c r="SK567" s="9"/>
      <c r="SL567" s="9"/>
      <c r="SM567" s="9"/>
      <c r="SN567" s="9"/>
      <c r="SO567" s="9"/>
      <c r="SP567" s="9"/>
      <c r="SQ567" s="9"/>
      <c r="SR567" s="9"/>
      <c r="SS567" s="9"/>
      <c r="ST567" s="9"/>
      <c r="SU567" s="9"/>
      <c r="SV567" s="9"/>
      <c r="SW567" s="9"/>
      <c r="SX567" s="9"/>
      <c r="SY567" s="9"/>
      <c r="SZ567" s="9"/>
      <c r="TA567" s="9"/>
      <c r="TB567" s="9"/>
      <c r="TC567" s="9"/>
      <c r="TD567" s="9"/>
      <c r="TE567" s="9"/>
      <c r="TF567" s="9"/>
      <c r="TG567" s="9"/>
      <c r="TH567" s="9"/>
      <c r="TI567" s="9"/>
      <c r="TJ567" s="9"/>
      <c r="TK567" s="9"/>
      <c r="TL567" s="9"/>
      <c r="TM567" s="9"/>
      <c r="TN567" s="9"/>
      <c r="TO567" s="9"/>
      <c r="TP567" s="9"/>
      <c r="TQ567" s="9"/>
      <c r="TR567" s="9"/>
      <c r="TS567" s="9"/>
      <c r="TT567" s="9"/>
      <c r="TU567" s="9"/>
      <c r="TV567" s="9"/>
      <c r="TW567" s="9"/>
      <c r="TX567" s="9"/>
      <c r="TY567" s="9"/>
      <c r="TZ567" s="9"/>
      <c r="UA567" s="9"/>
      <c r="UB567" s="9"/>
      <c r="UC567" s="9"/>
      <c r="UD567" s="9"/>
      <c r="UE567" s="9"/>
      <c r="UF567" s="9"/>
      <c r="UG567" s="9"/>
      <c r="UH567" s="9"/>
      <c r="UI567" s="9"/>
      <c r="UJ567" s="9"/>
      <c r="UK567" s="9"/>
      <c r="UL567" s="9"/>
      <c r="UM567" s="9"/>
      <c r="UN567" s="9"/>
      <c r="UO567" s="9"/>
      <c r="UP567" s="9"/>
      <c r="UQ567" s="9"/>
      <c r="UR567" s="9"/>
      <c r="US567" s="9"/>
      <c r="UT567" s="9"/>
      <c r="UU567" s="9"/>
      <c r="UV567" s="9"/>
      <c r="UW567" s="9"/>
      <c r="UX567" s="9"/>
      <c r="UY567" s="9"/>
      <c r="UZ567" s="9"/>
      <c r="VA567" s="9"/>
      <c r="VB567" s="9"/>
      <c r="VC567" s="9"/>
      <c r="VD567" s="9"/>
      <c r="VE567" s="9"/>
      <c r="VF567" s="9"/>
      <c r="VG567" s="9"/>
      <c r="VH567" s="9"/>
      <c r="VI567" s="9"/>
      <c r="VJ567" s="9"/>
      <c r="VK567" s="9"/>
      <c r="VL567" s="9"/>
      <c r="VM567" s="9"/>
      <c r="VN567" s="9"/>
      <c r="VO567" s="9"/>
      <c r="VP567" s="9"/>
      <c r="VQ567" s="9"/>
      <c r="VR567" s="9"/>
      <c r="VS567" s="9"/>
      <c r="VT567" s="9"/>
      <c r="VU567" s="9"/>
      <c r="VV567" s="9"/>
      <c r="VW567" s="9"/>
      <c r="VX567" s="9"/>
      <c r="VY567" s="9"/>
      <c r="VZ567" s="9"/>
      <c r="WA567" s="9"/>
      <c r="WB567" s="9"/>
      <c r="WC567" s="9"/>
      <c r="WD567" s="9"/>
      <c r="WE567" s="9"/>
      <c r="WF567" s="9"/>
      <c r="WG567" s="9">
        <f ref="WG567:XI567" si="375" t="shared">WG503/$E567*WE$509</f>
        <v>5000</v>
      </c>
      <c r="WH567" s="9">
        <f si="375" t="shared"/>
        <v>5026.0312374849827</v>
      </c>
      <c r="WI567" s="9">
        <f si="375" t="shared"/>
        <v>5044.0528634361235</v>
      </c>
      <c r="WJ567" s="9">
        <f si="375" t="shared"/>
        <v>5044.0528634361235</v>
      </c>
      <c r="WK567" s="9">
        <f si="375" t="shared"/>
        <v>9843.7124549459368</v>
      </c>
      <c r="WL567" s="9">
        <f si="375" t="shared"/>
        <v>9894.4733680416521</v>
      </c>
      <c r="WM567" s="9">
        <f si="375" t="shared"/>
        <v>9863.2358830596731</v>
      </c>
      <c r="WN567" s="9">
        <f si="375" t="shared"/>
        <v>9925.7108530236292</v>
      </c>
      <c r="WO567" s="9">
        <f si="375" t="shared"/>
        <v>9949.1389667601143</v>
      </c>
      <c r="WP567" s="9">
        <f si="375" t="shared"/>
        <v>9984.2811373648383</v>
      </c>
      <c r="WQ567" s="9">
        <f si="375" t="shared"/>
        <v>9992.0905086103339</v>
      </c>
      <c r="WR567" s="9">
        <f si="375" t="shared"/>
        <v>10007.709251101323</v>
      </c>
      <c r="WS567" s="9">
        <f si="375" t="shared"/>
        <v>9995.9951942330808</v>
      </c>
      <c r="WT567" s="9">
        <f si="375" t="shared"/>
        <v>10035.042050460554</v>
      </c>
      <c r="WU567" s="9">
        <f si="375" t="shared"/>
        <v>10058.470164197039</v>
      </c>
      <c r="WV567" s="9">
        <f si="375" t="shared"/>
        <v>10062.374849819784</v>
      </c>
      <c r="WW567" s="9">
        <f si="375" t="shared"/>
        <v>10038.946736083302</v>
      </c>
      <c r="WX567" s="9">
        <f si="375" t="shared"/>
        <v>10054.56547857429</v>
      </c>
      <c r="WY567" s="9">
        <f si="375" t="shared"/>
        <v>9972.5670804965976</v>
      </c>
      <c r="WZ567" s="9">
        <f si="375" t="shared"/>
        <v>10023.327993592311</v>
      </c>
      <c r="XA567" s="9">
        <f si="375" t="shared"/>
        <v>10038.946736083302</v>
      </c>
      <c r="XB567" s="9">
        <f si="375" t="shared"/>
        <v>10074.088906688026</v>
      </c>
      <c r="XC567" s="9">
        <f si="375" t="shared"/>
        <v>10093.612334801763</v>
      </c>
      <c r="XD567" s="9">
        <f si="375" t="shared"/>
        <v>10109.231077292752</v>
      </c>
      <c r="XE567" s="9">
        <f si="375" t="shared"/>
        <v>12686.623948738488</v>
      </c>
      <c r="XF567" s="9">
        <f si="375" t="shared"/>
        <v>12745.494593512216</v>
      </c>
      <c r="XG567" s="9">
        <f si="375" t="shared"/>
        <v>12735.682819383263</v>
      </c>
      <c r="XH567" s="9">
        <f si="375" t="shared"/>
        <v>12730.776932318784</v>
      </c>
      <c r="XI567" s="9">
        <f si="375" t="shared"/>
        <v>12745.494593512216</v>
      </c>
      <c r="XJ567" s="9">
        <f>XJ503/$E567*XH$509</f>
        <v>12784.741690028037</v>
      </c>
      <c r="XK567" s="9">
        <f ref="XK567:YP567" si="376" t="shared">XK503/$E567*XI$509</f>
        <v>13059.191029235082</v>
      </c>
      <c r="XL567" s="9">
        <f si="376" t="shared"/>
        <v>13119.743692430917</v>
      </c>
      <c r="XM567" s="9">
        <f si="376" t="shared"/>
        <v>13175.250300360434</v>
      </c>
      <c r="XN567" s="9">
        <f si="376" t="shared"/>
        <v>13190.388466159389</v>
      </c>
      <c r="XO567" s="9">
        <f si="376" t="shared"/>
        <v>13225.710853023629</v>
      </c>
      <c r="XP567" s="9">
        <f si="376" t="shared"/>
        <v>13276.171405686826</v>
      </c>
      <c r="XQ567" s="9">
        <f si="376" t="shared"/>
        <v>13291.309571485781</v>
      </c>
      <c r="XR567" s="9">
        <f si="376" t="shared"/>
        <v>13341.770124148978</v>
      </c>
      <c r="XS567" s="9">
        <f si="376" t="shared"/>
        <v>13367.000400480576</v>
      </c>
      <c r="XT567" s="9">
        <f si="376" t="shared"/>
        <v>13361.954345214257</v>
      </c>
      <c r="XU567" s="9">
        <f si="376" t="shared"/>
        <v>13397.276732078493</v>
      </c>
      <c r="XV567" s="9">
        <f si="376" t="shared"/>
        <v>13478.013616339609</v>
      </c>
      <c r="XW567" s="9">
        <f si="376" t="shared"/>
        <v>13397.276732078493</v>
      </c>
      <c r="XX567" s="9">
        <f si="376" t="shared"/>
        <v>13543.612334801761</v>
      </c>
      <c r="XY567" s="9">
        <f si="376" t="shared"/>
        <v>13589.026832198639</v>
      </c>
      <c r="XZ567" s="9">
        <f si="376" t="shared"/>
        <v>13654.625550660794</v>
      </c>
      <c r="YA567" s="9">
        <f si="376" t="shared"/>
        <v>13710.132158590308</v>
      </c>
      <c r="YB567" s="9">
        <f si="376" t="shared"/>
        <v>13740.408490188227</v>
      </c>
      <c r="YC567" s="9">
        <f si="376" t="shared"/>
        <v>13770.684821786142</v>
      </c>
      <c r="YD567" s="9">
        <f si="376" t="shared"/>
        <v>13861.513816579894</v>
      </c>
      <c r="YE567" s="9">
        <f si="376" t="shared"/>
        <v>13881.698037645176</v>
      </c>
      <c r="YF567" s="9">
        <f si="376" t="shared"/>
        <v>13891.790148177814</v>
      </c>
      <c r="YG567" s="9">
        <f si="376" t="shared"/>
        <v>13917.020424509412</v>
      </c>
      <c r="YH567" s="9">
        <f si="376" t="shared"/>
        <v>14033.079695634762</v>
      </c>
      <c r="YI567" s="9">
        <f si="376" t="shared"/>
        <v>13927.11253504205</v>
      </c>
      <c r="YJ567" s="9">
        <f si="376" t="shared"/>
        <v>14033.079695634762</v>
      </c>
      <c r="YK567" s="9">
        <f si="376" t="shared"/>
        <v>14043.171806167402</v>
      </c>
      <c r="YL567" s="9">
        <f si="376" t="shared"/>
        <v>14113.816579895874</v>
      </c>
      <c r="YM567" s="9">
        <f si="376" t="shared"/>
        <v>14164.277132559069</v>
      </c>
      <c r="YN567" s="9">
        <f si="376" t="shared"/>
        <v>14204.645574689628</v>
      </c>
      <c r="YO567" s="9">
        <f si="376" t="shared"/>
        <v>14214.737685222266</v>
      </c>
      <c r="YP567" s="9">
        <f si="376" t="shared"/>
        <v>14340.889066880256</v>
      </c>
      <c r="YQ567" s="9">
        <f ref="YQ567:ZV567" si="377" t="shared">YQ503/$E567*YO$509</f>
        <v>14335.843011613937</v>
      </c>
      <c r="YR567" s="9">
        <f si="377" t="shared"/>
        <v>14356.027232679215</v>
      </c>
      <c r="YS567" s="9">
        <f si="377" t="shared"/>
        <v>14361.073287945535</v>
      </c>
      <c r="YT567" s="9">
        <f si="377" t="shared"/>
        <v>14411.533840608732</v>
      </c>
      <c r="YU567" s="9">
        <f si="377" t="shared"/>
        <v>14280.336403684421</v>
      </c>
      <c r="YV567" s="9">
        <f si="377" t="shared"/>
        <v>14381.257509010813</v>
      </c>
      <c r="YW567" s="9">
        <f si="377" t="shared"/>
        <v>14386.303564277134</v>
      </c>
      <c r="YX567" s="9">
        <f si="377" t="shared"/>
        <v>14542.731277533039</v>
      </c>
      <c r="YY567" s="9">
        <f si="377" t="shared"/>
        <v>14593.191830196234</v>
      </c>
      <c r="YZ567" s="9">
        <f si="377" t="shared"/>
        <v>14613.376051261515</v>
      </c>
      <c r="ZA567" s="9">
        <f si="377" t="shared"/>
        <v>14608.329995995195</v>
      </c>
      <c r="ZB567" s="9">
        <f si="377" t="shared"/>
        <v>14719.343211854224</v>
      </c>
      <c r="ZC567" s="9">
        <f si="377" t="shared"/>
        <v>14684.020824989988</v>
      </c>
      <c r="ZD567" s="9">
        <f si="377" t="shared"/>
        <v>14653.744493392069</v>
      </c>
      <c r="ZE567" s="9">
        <f si="377" t="shared"/>
        <v>14684.020824989988</v>
      </c>
      <c r="ZF567" s="9">
        <f si="377" t="shared"/>
        <v>14724.389267120545</v>
      </c>
      <c r="ZG567" s="9">
        <f si="377" t="shared"/>
        <v>14663.83660392471</v>
      </c>
      <c r="ZH567" s="9">
        <f si="377" t="shared"/>
        <v>14734.481377653183</v>
      </c>
      <c r="ZI567" s="9">
        <f si="377" t="shared"/>
        <v>14764.757709251102</v>
      </c>
      <c r="ZJ567" s="9">
        <f si="377" t="shared"/>
        <v>14764.757709251102</v>
      </c>
      <c r="ZK567" s="9">
        <f si="377" t="shared"/>
        <v>14744.573488185822</v>
      </c>
      <c r="ZL567" s="9">
        <f si="377" t="shared"/>
        <v>14769.803764517421</v>
      </c>
      <c r="ZM567" s="9">
        <f si="377" t="shared"/>
        <v>14845.494593512214</v>
      </c>
      <c r="ZN567" s="9">
        <f si="377" t="shared"/>
        <v>14800.080096115338</v>
      </c>
      <c r="ZO567" s="9">
        <f si="377" t="shared"/>
        <v>14850.540648778535</v>
      </c>
      <c r="ZP567" s="9">
        <f si="377" t="shared"/>
        <v>14850.540648778535</v>
      </c>
      <c r="ZQ567" s="9">
        <f si="377" t="shared"/>
        <v>14810.172206647978</v>
      </c>
      <c r="ZR567" s="9">
        <f si="377" t="shared"/>
        <v>14906.047256708049</v>
      </c>
      <c r="ZS567" s="9">
        <f si="377" t="shared"/>
        <v>14865.678814577494</v>
      </c>
      <c r="ZT567" s="9">
        <f si="377" t="shared"/>
        <v>14936.323588305966</v>
      </c>
      <c r="ZU567" s="9">
        <f si="377" t="shared"/>
        <v>14981.738085702842</v>
      </c>
      <c r="ZV567" s="9">
        <f si="377" t="shared"/>
        <v>15193.672406888267</v>
      </c>
      <c r="ZW567" s="9">
        <f ref="ZW567" si="378" t="shared">ZW503/$E567*ZU$509</f>
        <v>15234.040849018822</v>
      </c>
      <c r="ZX567" s="9">
        <f ref="ZX567:AAM567" si="379" t="shared">ZX503/$E567*ZV$509</f>
        <v>15340.008009611534</v>
      </c>
      <c r="ZY567" s="9">
        <f si="379" t="shared"/>
        <v>15415.698838606328</v>
      </c>
      <c r="ZZ567" s="9">
        <f si="379" t="shared"/>
        <v>15511.573888666398</v>
      </c>
      <c r="AAA567" s="9">
        <f si="379" t="shared"/>
        <v>15572.126551862235</v>
      </c>
      <c r="AAB567" s="9">
        <f si="379" t="shared"/>
        <v>15743.692430917101</v>
      </c>
      <c r="AAC567" s="9">
        <f si="379" t="shared"/>
        <v>15859.751702042451</v>
      </c>
      <c r="AAD567" s="9">
        <f si="379" t="shared"/>
        <v>16031.317581097315</v>
      </c>
      <c r="AAE567" s="9">
        <f si="379" t="shared"/>
        <v>16031.317581097315</v>
      </c>
      <c r="AAF567" s="9">
        <f si="379" t="shared"/>
        <v>16157.468962755305</v>
      </c>
      <c r="AAG567" s="9">
        <f si="379" t="shared"/>
        <v>16323.988786543852</v>
      </c>
      <c r="AAH567" s="9">
        <f si="379" t="shared"/>
        <v>16884.100921105328</v>
      </c>
      <c r="AAI567" s="9">
        <f si="379" t="shared"/>
        <v>17010.252302763318</v>
      </c>
      <c r="AAJ567" s="9">
        <f si="379" t="shared"/>
        <v>17156.587905486584</v>
      </c>
      <c r="AAK567" s="9">
        <f si="379" t="shared"/>
        <v>17318.061674008808</v>
      </c>
      <c r="AAL567" s="9">
        <f si="379" t="shared"/>
        <v>17418.982779335201</v>
      </c>
      <c r="AAM567" s="9">
        <f si="379" t="shared"/>
        <v>17540.088105726874</v>
      </c>
      <c r="AAN567" s="9">
        <f ref="AAN567:ABA567" si="380" t="shared">AAN503/$E567*AAL$509</f>
        <v>17974.048858630355</v>
      </c>
      <c r="AAO567" s="9">
        <f si="380" t="shared"/>
        <v>18080.016019223069</v>
      </c>
      <c r="AAP567" s="9">
        <f si="380" t="shared"/>
        <v>18185.983179815776</v>
      </c>
      <c r="AAQ567" s="9">
        <f si="380" t="shared"/>
        <v>18180.937124549459</v>
      </c>
      <c r="AAR567" s="9">
        <f si="380" t="shared"/>
        <v>18392.871445734883</v>
      </c>
      <c r="AAS567" s="9">
        <f si="380" t="shared"/>
        <v>18529.114937925511</v>
      </c>
      <c r="AAT567" s="9">
        <f si="380" t="shared"/>
        <v>18811.694032839408</v>
      </c>
      <c r="AAU567" s="9">
        <f si="380" t="shared"/>
        <v>18937.845414497398</v>
      </c>
      <c r="AAV567" s="9">
        <f si="380" t="shared"/>
        <v>18993.352022426912</v>
      </c>
      <c r="AAW567" s="9">
        <f si="380" t="shared"/>
        <v>18882.338806567881</v>
      </c>
      <c r="AAX567" s="9">
        <f si="380" t="shared"/>
        <v>19003.444132959554</v>
      </c>
      <c r="AAY567" s="9">
        <f si="380" t="shared"/>
        <v>19094.273127753302</v>
      </c>
      <c r="AAZ567" s="9">
        <f si="380" t="shared"/>
        <v>19063.996796155388</v>
      </c>
      <c r="ABA567" s="9">
        <f si="380" t="shared"/>
        <v>19038.766519823788</v>
      </c>
      <c r="ABB567" s="9">
        <v>19124.531999999999</v>
      </c>
      <c r="ABC567" s="89">
        <v>19079.171999999999</v>
      </c>
      <c r="ABD567" s="9">
        <v>19225.457999999999</v>
      </c>
      <c r="ABE567" s="9">
        <v>19333.061999999998</v>
      </c>
      <c r="ABF567" s="9">
        <v>19427.310000000001</v>
      </c>
      <c r="ABG567" s="9">
        <v>19497.995999999999</v>
      </c>
      <c r="ABH567" s="9">
        <v>19543.734</v>
      </c>
      <c r="ABI567" s="9">
        <v>19553.436000000002</v>
      </c>
      <c r="ABJ567" s="9">
        <v>19674.522000000001</v>
      </c>
      <c r="ABK567" s="9">
        <v>19612.403999999999</v>
      </c>
      <c r="ABL567" s="9">
        <v>19715.22</v>
      </c>
      <c r="ABM567" s="9">
        <v>19729.331999999999</v>
      </c>
      <c r="ABN567" s="9">
        <v>19784.268</v>
      </c>
      <c r="ABO567" s="9">
        <v>19765.368000000002</v>
      </c>
      <c r="ABP567" s="9">
        <v>19881.414000000001</v>
      </c>
      <c r="ABQ567" s="9">
        <v>19958.651999999998</v>
      </c>
      <c r="ABR567" s="9">
        <v>20295.198</v>
      </c>
      <c r="ABS567" s="9">
        <v>20330.604000000003</v>
      </c>
      <c r="ABT567" s="9">
        <v>20411.244000000002</v>
      </c>
      <c r="ABU567" s="9">
        <v>20497.05</v>
      </c>
      <c r="ABV567" s="9">
        <v>20567.358</v>
      </c>
      <c r="ABW567" s="9">
        <v>20492.009999999998</v>
      </c>
      <c r="ABX567" s="9">
        <v>20554.757999999998</v>
      </c>
      <c r="ABY567" s="12" t="s">
        <v>3</v>
      </c>
    </row>
    <row ht="12.75" r="568" spans="1:753" x14ac:dyDescent="0.2">
      <c r="A568" s="1">
        <v>55800</v>
      </c>
      <c r="B568" s="1">
        <v>0.125</v>
      </c>
      <c r="C568" s="1" t="s">
        <v>53</v>
      </c>
      <c r="E568" s="23">
        <v>308.32</v>
      </c>
      <c r="F568" s="1">
        <v>2073</v>
      </c>
      <c r="G568" s="12">
        <v>44524</v>
      </c>
      <c r="H568" s="12">
        <v>63270</v>
      </c>
      <c r="J568" s="4" t="s">
        <v>57</v>
      </c>
      <c r="GS568" s="22"/>
      <c r="PZ568" s="38"/>
      <c r="QA568" s="38"/>
      <c r="QB568" s="38"/>
      <c r="QC568" s="38"/>
      <c r="QD568" s="48"/>
      <c r="QE568" s="9"/>
      <c r="QF568" s="9"/>
      <c r="QG568" s="9"/>
      <c r="QH568" s="9"/>
      <c r="QI568" s="9"/>
      <c r="QJ568" s="9"/>
      <c r="QK568" s="9"/>
      <c r="QL568" s="9"/>
      <c r="QM568" s="9"/>
      <c r="QN568" s="9"/>
      <c r="QO568" s="9"/>
      <c r="QP568" s="9"/>
      <c r="QQ568" s="9"/>
      <c r="QR568" s="9"/>
      <c r="QS568" s="9"/>
      <c r="QT568" s="9"/>
      <c r="QU568" s="9"/>
      <c r="QV568" s="9"/>
      <c r="QW568" s="9"/>
      <c r="QX568" s="9"/>
      <c r="QY568" s="9"/>
      <c r="QZ568" s="9"/>
      <c r="RA568" s="9"/>
      <c r="RB568" s="9"/>
      <c r="RC568" s="9"/>
      <c r="RD568" s="9"/>
      <c r="RE568" s="9"/>
      <c r="RF568" s="9"/>
      <c r="RG568" s="9"/>
      <c r="RH568" s="9"/>
      <c r="RI568" s="9"/>
      <c r="RJ568" s="9"/>
      <c r="RK568" s="9"/>
      <c r="RL568" s="9"/>
      <c r="RM568" s="9"/>
      <c r="RN568" s="9"/>
      <c r="RO568" s="9"/>
      <c r="RP568" s="9"/>
      <c r="RQ568" s="9"/>
      <c r="RR568" s="9"/>
      <c r="RS568" s="9"/>
      <c r="RT568" s="9"/>
      <c r="RU568" s="9"/>
      <c r="RV568" s="9"/>
      <c r="RW568" s="9"/>
      <c r="RX568" s="9"/>
      <c r="RY568" s="9"/>
      <c r="RZ568" s="9"/>
      <c r="SA568" s="9"/>
      <c r="SB568" s="9"/>
      <c r="SC568" s="9"/>
      <c r="SD568" s="9"/>
      <c r="SE568" s="9"/>
      <c r="SF568" s="9"/>
      <c r="SG568" s="9"/>
      <c r="SH568" s="9"/>
      <c r="SI568" s="9"/>
      <c r="SJ568" s="9"/>
      <c r="SK568" s="9"/>
      <c r="SL568" s="9"/>
      <c r="SM568" s="9"/>
      <c r="SN568" s="9"/>
      <c r="SO568" s="9"/>
      <c r="SP568" s="9"/>
      <c r="SQ568" s="9"/>
      <c r="SR568" s="9"/>
      <c r="SS568" s="9"/>
      <c r="ST568" s="9"/>
      <c r="SU568" s="9"/>
      <c r="SV568" s="9"/>
      <c r="SW568" s="9"/>
      <c r="SX568" s="9"/>
      <c r="SY568" s="9"/>
      <c r="SZ568" s="9"/>
      <c r="TA568" s="9"/>
      <c r="TB568" s="9"/>
      <c r="TC568" s="9"/>
      <c r="TD568" s="9"/>
      <c r="TE568" s="9"/>
      <c r="TF568" s="9"/>
      <c r="TG568" s="9"/>
      <c r="TH568" s="9"/>
      <c r="TI568" s="9"/>
      <c r="TJ568" s="9"/>
      <c r="TK568" s="9"/>
      <c r="TL568" s="9"/>
      <c r="TM568" s="9"/>
      <c r="TN568" s="9"/>
      <c r="TO568" s="9"/>
      <c r="TP568" s="9"/>
      <c r="TQ568" s="9"/>
      <c r="TR568" s="9"/>
      <c r="TS568" s="9"/>
      <c r="TT568" s="9"/>
      <c r="TU568" s="9"/>
      <c r="TV568" s="9"/>
      <c r="TW568" s="9"/>
      <c r="TX568" s="9"/>
      <c r="TY568" s="9"/>
      <c r="TZ568" s="9"/>
      <c r="UA568" s="9"/>
      <c r="UB568" s="9"/>
      <c r="UC568" s="9"/>
      <c r="UD568" s="9"/>
      <c r="UE568" s="9"/>
      <c r="UF568" s="9"/>
      <c r="UG568" s="9"/>
      <c r="UH568" s="9"/>
      <c r="UI568" s="9"/>
      <c r="UJ568" s="9"/>
      <c r="UK568" s="9"/>
      <c r="UL568" s="9"/>
      <c r="UM568" s="9"/>
      <c r="UN568" s="9"/>
      <c r="UO568" s="9"/>
      <c r="UP568" s="9"/>
      <c r="UQ568" s="9"/>
      <c r="UR568" s="9"/>
      <c r="US568" s="9"/>
      <c r="UT568" s="9"/>
      <c r="UU568" s="9"/>
      <c r="UV568" s="9"/>
      <c r="UW568" s="9"/>
      <c r="UX568" s="9"/>
      <c r="UY568" s="9"/>
      <c r="UZ568" s="9"/>
      <c r="VA568" s="9"/>
      <c r="VB568" s="9"/>
      <c r="VC568" s="9"/>
      <c r="VD568" s="9"/>
      <c r="VE568" s="9"/>
      <c r="VF568" s="9"/>
      <c r="VG568" s="9"/>
      <c r="VH568" s="9"/>
      <c r="VI568" s="9"/>
      <c r="VJ568" s="9"/>
      <c r="VK568" s="9"/>
      <c r="VL568" s="9"/>
      <c r="VM568" s="9"/>
      <c r="VN568" s="9"/>
      <c r="VO568" s="9"/>
      <c r="VP568" s="9"/>
      <c r="VQ568" s="9"/>
      <c r="VR568" s="9"/>
      <c r="VS568" s="9"/>
      <c r="VT568" s="9"/>
      <c r="VU568" s="9"/>
      <c r="VV568" s="9"/>
      <c r="VW568" s="9"/>
      <c r="VX568" s="9"/>
      <c r="VY568" s="9"/>
      <c r="VZ568" s="9"/>
      <c r="WA568" s="9"/>
      <c r="WB568" s="9"/>
      <c r="WC568" s="9"/>
      <c r="WD568" s="9"/>
      <c r="WE568" s="9"/>
      <c r="WF568" s="9"/>
      <c r="WG568" s="9"/>
      <c r="WH568" s="9"/>
      <c r="WI568" s="9"/>
      <c r="WJ568" s="9"/>
      <c r="WK568" s="9"/>
      <c r="WL568" s="9"/>
      <c r="WM568" s="9"/>
      <c r="WN568" s="9"/>
      <c r="WO568" s="9"/>
      <c r="WP568" s="9"/>
      <c r="WQ568" s="9"/>
      <c r="WR568" s="9"/>
      <c r="WS568" s="9"/>
      <c r="WT568" s="9"/>
      <c r="WU568" s="9"/>
      <c r="WV568" s="9"/>
      <c r="WW568" s="9"/>
      <c r="WX568" s="9"/>
      <c r="WY568" s="9"/>
      <c r="WZ568" s="9"/>
      <c r="XA568" s="9"/>
      <c r="XB568" s="9"/>
      <c r="XC568" s="9"/>
      <c r="XD568" s="9"/>
      <c r="XE568" s="9"/>
      <c r="XF568" s="9"/>
      <c r="XG568" s="9"/>
      <c r="XH568" s="9"/>
      <c r="XI568" s="9"/>
      <c r="XJ568" s="9"/>
      <c r="XK568" s="9"/>
      <c r="XL568" s="9"/>
      <c r="XM568" s="9"/>
      <c r="XN568" s="9"/>
      <c r="XO568" s="9"/>
      <c r="XP568" s="9"/>
      <c r="XQ568" s="9"/>
      <c r="XR568" s="9"/>
      <c r="XS568" s="9"/>
      <c r="XT568" s="9"/>
      <c r="XU568" s="9"/>
      <c r="XV568" s="9"/>
      <c r="XW568" s="9"/>
      <c r="XX568" s="9"/>
      <c r="XY568" s="9"/>
      <c r="XZ568" s="9"/>
      <c r="YA568" s="9"/>
      <c r="YB568" s="9"/>
      <c r="YC568" s="9"/>
      <c r="YD568" s="9"/>
      <c r="YE568" s="9"/>
      <c r="YF568" s="9"/>
      <c r="YG568" s="9"/>
      <c r="YH568" s="9"/>
      <c r="YI568" s="9"/>
      <c r="YJ568" s="9"/>
      <c r="YK568" s="9"/>
      <c r="YL568" s="9"/>
      <c r="YM568" s="9"/>
      <c r="YN568" s="9"/>
      <c r="YO568" s="9"/>
      <c r="YP568" s="9"/>
      <c r="YQ568" s="9"/>
      <c r="YR568" s="9"/>
      <c r="YS568" s="9"/>
      <c r="YT568" s="9"/>
      <c r="YU568" s="9"/>
      <c r="YV568" s="9"/>
      <c r="YW568" s="9"/>
      <c r="YX568" s="9"/>
      <c r="YY568" s="9"/>
      <c r="YZ568" s="9"/>
      <c r="ZA568" s="9"/>
      <c r="ZB568" s="9"/>
      <c r="ZC568" s="9"/>
      <c r="ZD568" s="9"/>
      <c r="ZE568" s="9"/>
      <c r="ZF568" s="9"/>
      <c r="ZG568" s="9"/>
      <c r="ZH568" s="9"/>
      <c r="ZI568" s="9"/>
      <c r="ZJ568" s="9"/>
      <c r="ZK568" s="9"/>
      <c r="ZL568" s="9"/>
      <c r="ZM568" s="9"/>
      <c r="ZN568" s="9"/>
      <c r="ZO568" s="9"/>
      <c r="ZP568" s="9"/>
      <c r="ZQ568" s="9"/>
      <c r="ZR568" s="9"/>
      <c r="ZS568" s="9"/>
      <c r="ZT568" s="9"/>
      <c r="ZU568" s="9"/>
      <c r="ZV568" s="9"/>
      <c r="ZW568" s="9"/>
      <c r="ZX568" s="9"/>
      <c r="ZY568" s="9"/>
      <c r="ZZ568" s="9"/>
      <c r="AAA568" s="9">
        <f ref="AAA568:AAL568" si="381" t="shared">AAA504/$E568*ZY$509</f>
        <v>1100.9989621172808</v>
      </c>
      <c r="AAB568" s="9">
        <f si="381" t="shared"/>
        <v>1113.129216398547</v>
      </c>
      <c r="AAC568" s="9">
        <f si="381" t="shared"/>
        <v>1121.334976647639</v>
      </c>
      <c r="AAD568" s="9">
        <f si="381" t="shared"/>
        <v>1133.4652309289052</v>
      </c>
      <c r="AAE568" s="9">
        <f si="381" t="shared"/>
        <v>1133.4652309289052</v>
      </c>
      <c r="AAF568" s="9">
        <f si="381" t="shared"/>
        <v>1142.3845355474832</v>
      </c>
      <c r="AAG568" s="9">
        <f si="381" t="shared"/>
        <v>3042.7802283341985</v>
      </c>
      <c r="AAH568" s="9">
        <f si="381" t="shared"/>
        <v>3147.1847431240276</v>
      </c>
      <c r="AAI568" s="9">
        <f si="381" t="shared"/>
        <v>3170.6992734820969</v>
      </c>
      <c r="AAJ568" s="9">
        <f si="381" t="shared"/>
        <v>3197.9761286974576</v>
      </c>
      <c r="AAK568" s="9">
        <f si="381" t="shared"/>
        <v>3228.0747275557865</v>
      </c>
      <c r="AAL568" s="9">
        <f si="381" t="shared"/>
        <v>3246.8863518422422</v>
      </c>
      <c r="AAM568" s="9">
        <f ref="AAM568:ABA568" si="382" t="shared">AAM504/$E568*AAK$509</f>
        <v>4960.5604566683969</v>
      </c>
      <c r="AAN568" s="9">
        <f si="382" t="shared"/>
        <v>5083.2900882200311</v>
      </c>
      <c r="AAO568" s="9">
        <f si="382" t="shared"/>
        <v>5113.258951738454</v>
      </c>
      <c r="AAP568" s="9">
        <f si="382" t="shared"/>
        <v>5143.2278152568761</v>
      </c>
      <c r="AAQ568" s="9">
        <f si="382" t="shared"/>
        <v>5141.800726517904</v>
      </c>
      <c r="AAR568" s="9">
        <f si="382" t="shared"/>
        <v>5201.738453554749</v>
      </c>
      <c r="AAS568" s="9">
        <f si="382" t="shared"/>
        <v>5240.2698495070053</v>
      </c>
      <c r="AAT568" s="9">
        <f si="382" t="shared"/>
        <v>5320.1868188894659</v>
      </c>
      <c r="AAU568" s="9">
        <f si="382" t="shared"/>
        <v>5355.8640373637782</v>
      </c>
      <c r="AAV568" s="9">
        <f si="382" t="shared"/>
        <v>5371.5620134924757</v>
      </c>
      <c r="AAW568" s="9">
        <f si="382" t="shared"/>
        <v>5340.1660612350806</v>
      </c>
      <c r="AAX568" s="9">
        <f si="382" t="shared"/>
        <v>5374.4161909704208</v>
      </c>
      <c r="AAY568" s="9">
        <f si="382" t="shared"/>
        <v>5400.1037882719256</v>
      </c>
      <c r="AAZ568" s="9">
        <f si="382" t="shared"/>
        <v>5391.5412558380904</v>
      </c>
      <c r="ABA568" s="9">
        <f si="382" t="shared"/>
        <v>5384.4058121432281</v>
      </c>
      <c r="ABB568" s="9">
        <v>5408.6559999999999</v>
      </c>
      <c r="ABC568" s="89">
        <v>5395.8080000000009</v>
      </c>
      <c r="ABD568" s="9">
        <v>5437.2119999999995</v>
      </c>
      <c r="ABE568" s="9">
        <v>6241.6445524999999</v>
      </c>
      <c r="ABF568" s="9">
        <v>6272.0327949999992</v>
      </c>
      <c r="ABG568" s="9">
        <v>6294.8365339999991</v>
      </c>
      <c r="ABH568" s="9">
        <v>6309.6037129999986</v>
      </c>
      <c r="ABI568" s="9">
        <v>6312.7681085000004</v>
      </c>
      <c r="ABJ568" s="9">
        <v>6351.8961100000006</v>
      </c>
      <c r="ABK568" s="9">
        <v>6331.8047100000003</v>
      </c>
      <c r="ABL568" s="9">
        <v>6808.5292484999991</v>
      </c>
      <c r="ABM568" s="9">
        <v>6813.4185420000003</v>
      </c>
      <c r="ABN568" s="9">
        <v>6832.3847025000005</v>
      </c>
      <c r="ABO568" s="9">
        <v>6825.8298255</v>
      </c>
      <c r="ABP568" s="9">
        <v>6865.9112864999997</v>
      </c>
      <c r="ABQ568" s="9">
        <v>6892.6143510000002</v>
      </c>
      <c r="ABR568" s="9">
        <v>7008.8290965000006</v>
      </c>
      <c r="ABS568" s="9">
        <v>7021.0254660000001</v>
      </c>
      <c r="ABT568" s="9">
        <v>7048.9105575000003</v>
      </c>
      <c r="ABU568" s="9">
        <v>7078.5149609999999</v>
      </c>
      <c r="ABV568" s="9">
        <v>7102.8002429999997</v>
      </c>
      <c r="ABW568" s="9">
        <v>7076.7956489999997</v>
      </c>
      <c r="ABX568" s="9">
        <v>7098.4482345000006</v>
      </c>
      <c r="ABY568" s="12" t="s">
        <v>3</v>
      </c>
    </row>
    <row ht="12.75" r="569" spans="1:753" x14ac:dyDescent="0.2">
      <c r="A569" s="1" t="s">
        <v>3</v>
      </c>
      <c r="C569" s="1" t="s">
        <v>64</v>
      </c>
      <c r="J569" s="4"/>
      <c r="GS569" s="22"/>
      <c r="HG569" s="9">
        <f ref="HG569:JR569" si="383" t="shared">SUM(HG511:HG568)</f>
        <v>999.99999999999989</v>
      </c>
      <c r="HH569" s="9">
        <f si="383" t="shared"/>
        <v>1002.239641657335</v>
      </c>
      <c r="HI569" s="9">
        <f si="383" t="shared"/>
        <v>1008.5852930197836</v>
      </c>
      <c r="HJ569" s="9">
        <f si="383" t="shared"/>
        <v>1014.930944382232</v>
      </c>
      <c r="HK569" s="9">
        <f si="383" t="shared"/>
        <v>2023.1429637924598</v>
      </c>
      <c r="HL569" s="9">
        <f si="383" t="shared"/>
        <v>2034.2145232440789</v>
      </c>
      <c r="HM569" s="9">
        <f si="383" t="shared"/>
        <v>2046.7622906225799</v>
      </c>
      <c r="HN569" s="9">
        <f si="383" t="shared"/>
        <v>2065.2148897086108</v>
      </c>
      <c r="HO569" s="9">
        <f si="383" t="shared"/>
        <v>2096.2152561731432</v>
      </c>
      <c r="HP569" s="9">
        <f si="383" t="shared"/>
        <v>2156.7397811753253</v>
      </c>
      <c r="HQ569" s="9">
        <f si="383" t="shared"/>
        <v>2920.7637564807092</v>
      </c>
      <c r="HR569" s="9">
        <f si="383" t="shared"/>
        <v>2937.6467839748175</v>
      </c>
      <c r="HS569" s="9">
        <f si="383" t="shared"/>
        <v>3700.5573344114882</v>
      </c>
      <c r="HT569" s="9">
        <f si="383" t="shared"/>
        <v>3727.959643855128</v>
      </c>
      <c r="HU569" s="9">
        <f si="383" t="shared"/>
        <v>3749.1341556979405</v>
      </c>
      <c r="HV569" s="9">
        <f si="383" t="shared"/>
        <v>3782.764262742407</v>
      </c>
      <c r="HW569" s="9">
        <f si="383" t="shared"/>
        <v>3822.6221673876998</v>
      </c>
      <c r="HX569" s="9">
        <f si="383" t="shared"/>
        <v>4096.2877982708442</v>
      </c>
      <c r="HY569" s="9">
        <f si="383" t="shared"/>
        <v>4120.1651235198315</v>
      </c>
      <c r="HZ569" s="9">
        <f si="383" t="shared"/>
        <v>4771.4916415892203</v>
      </c>
      <c r="IA569" s="9">
        <f si="383" t="shared"/>
        <v>4812.9561650275555</v>
      </c>
      <c r="IB569" s="9">
        <f si="383" t="shared"/>
        <v>5178.7238856543991</v>
      </c>
      <c r="IC569" s="9">
        <f si="383" t="shared"/>
        <v>5965.9808920260148</v>
      </c>
      <c r="ID569" s="9">
        <f si="383" t="shared"/>
        <v>5982.6559938981372</v>
      </c>
      <c r="IE569" s="9">
        <f si="383" t="shared"/>
        <v>5984.5087829950398</v>
      </c>
      <c r="IF569" s="9">
        <f si="383" t="shared"/>
        <v>5986.3615720919424</v>
      </c>
      <c r="IG569" s="9">
        <f si="383" t="shared"/>
        <v>6982.6559938981372</v>
      </c>
      <c r="IH569" s="9">
        <f si="383" t="shared"/>
        <v>7017.2557139050641</v>
      </c>
      <c r="II569" s="9">
        <f si="383" t="shared"/>
        <v>7051.8554339119919</v>
      </c>
      <c r="IJ569" s="9">
        <f si="383" t="shared"/>
        <v>7038.8805389093932</v>
      </c>
      <c r="IK569" s="9">
        <f si="383" t="shared"/>
        <v>8109.6443255849781</v>
      </c>
      <c r="IL569" s="9">
        <f si="383" t="shared"/>
        <v>8144.4817053205388</v>
      </c>
      <c r="IM569" s="9">
        <f si="383" t="shared"/>
        <v>7174.3918808502613</v>
      </c>
      <c r="IN569" s="9">
        <f si="383" t="shared"/>
        <v>7275.0390374587132</v>
      </c>
      <c r="IO569" s="9">
        <f si="383" t="shared"/>
        <v>7605.6707807743296</v>
      </c>
      <c r="IP569" s="9">
        <f si="383" t="shared"/>
        <v>7623.893412174808</v>
      </c>
      <c r="IQ569" s="9">
        <f si="383" t="shared"/>
        <v>7664.8943328258811</v>
      </c>
      <c r="IR569" s="9">
        <f si="383" t="shared"/>
        <v>7699.0617667017768</v>
      </c>
      <c r="IS569" s="9">
        <f si="383" t="shared"/>
        <v>7710.0982002679812</v>
      </c>
      <c r="IT569" s="9">
        <f si="383" t="shared"/>
        <v>7737.350388310163</v>
      </c>
      <c r="IU569" s="9">
        <f si="383" t="shared"/>
        <v>7764.6025763523476</v>
      </c>
      <c r="IV569" s="9">
        <f si="383" t="shared"/>
        <v>7785.0417173839869</v>
      </c>
      <c r="IW569" s="9">
        <f si="383" t="shared"/>
        <v>7993.372395292743</v>
      </c>
      <c r="IX569" s="9">
        <f si="383" t="shared"/>
        <v>8350.4188277386947</v>
      </c>
      <c r="IY569" s="9">
        <f si="383" t="shared"/>
        <v>8370.7082367952862</v>
      </c>
      <c r="IZ569" s="9">
        <f si="383" t="shared"/>
        <v>8771.0577010509132</v>
      </c>
      <c r="JA569" s="9">
        <f si="383" t="shared"/>
        <v>9080.3609936986886</v>
      </c>
      <c r="JB569" s="9">
        <f si="383" t="shared"/>
        <v>9503.643970605608</v>
      </c>
      <c r="JC569" s="9">
        <f si="383" t="shared"/>
        <v>9826.2809996249325</v>
      </c>
      <c r="JD569" s="9">
        <f si="383" t="shared"/>
        <v>9918.5334243724774</v>
      </c>
      <c r="JE569" s="9">
        <f si="383" t="shared"/>
        <v>10398.571587671433</v>
      </c>
      <c r="JF569" s="9">
        <f si="383" t="shared"/>
        <v>10666.219195267915</v>
      </c>
      <c r="JG569" s="9">
        <f si="383" t="shared"/>
        <v>10699.019981163343</v>
      </c>
      <c r="JH569" s="9">
        <f si="383" t="shared"/>
        <v>10690.07431228277</v>
      </c>
      <c r="JI569" s="9">
        <f si="383" t="shared"/>
        <v>11010.249013590688</v>
      </c>
      <c r="JJ569" s="9">
        <f si="383" t="shared"/>
        <v>11098.991987852536</v>
      </c>
      <c r="JK569" s="9">
        <f si="383" t="shared"/>
        <v>11203.035474918153</v>
      </c>
      <c r="JL569" s="9">
        <f si="383" t="shared"/>
        <v>11441.723474656914</v>
      </c>
      <c r="JM569" s="9">
        <f si="383" t="shared"/>
        <v>11493.745218189726</v>
      </c>
      <c r="JN569" s="9">
        <f si="383" t="shared"/>
        <v>11518.22603867575</v>
      </c>
      <c r="JO569" s="9">
        <f si="383" t="shared"/>
        <v>11496.805320750478</v>
      </c>
      <c r="JP569" s="9">
        <f si="383" t="shared"/>
        <v>11644.393923997761</v>
      </c>
      <c r="JQ569" s="9">
        <f si="383" t="shared"/>
        <v>11987.558199800347</v>
      </c>
      <c r="JR569" s="9">
        <f si="383" t="shared"/>
        <v>12006.661878206405</v>
      </c>
      <c r="JS569" s="9">
        <f ref="JS569:MD569" si="384" t="shared">SUM(JS511:JS568)</f>
        <v>12518.115293220768</v>
      </c>
      <c r="JT569" s="9">
        <f si="384" t="shared"/>
        <v>12865.766764667696</v>
      </c>
      <c r="JU569" s="9">
        <f si="384" t="shared"/>
        <v>12892.931223394891</v>
      </c>
      <c r="JV569" s="9">
        <f si="384" t="shared"/>
        <v>13001.798282685024</v>
      </c>
      <c r="JW569" s="9">
        <f si="384" t="shared"/>
        <v>13138.939239697438</v>
      </c>
      <c r="JX569" s="9">
        <f si="384" t="shared"/>
        <v>13866.334614925116</v>
      </c>
      <c r="JY569" s="9">
        <f si="384" t="shared"/>
        <v>13891.526502364633</v>
      </c>
      <c r="JZ569" s="9">
        <f si="384" t="shared"/>
        <v>14284.328820239058</v>
      </c>
      <c r="KA569" s="9">
        <f si="384" t="shared"/>
        <v>14539.654130962221</v>
      </c>
      <c r="KB569" s="9">
        <f si="384" t="shared"/>
        <v>14585.007874027347</v>
      </c>
      <c r="KC569" s="9">
        <f si="384" t="shared"/>
        <v>14656.817967213799</v>
      </c>
      <c r="KD569" s="9">
        <f si="384" t="shared"/>
        <v>14679.494838746366</v>
      </c>
      <c r="KE569" s="9">
        <f si="384" t="shared"/>
        <v>14804.217632175467</v>
      </c>
      <c r="KF569" s="9">
        <f si="384" t="shared"/>
        <v>14853.350853829355</v>
      </c>
      <c r="KG569" s="9">
        <f si="384" t="shared"/>
        <v>14910.043032660764</v>
      </c>
      <c r="KH569" s="9">
        <f si="384" t="shared"/>
        <v>14969.683204791405</v>
      </c>
      <c r="KI569" s="9">
        <f si="384" t="shared"/>
        <v>15249.277209173337</v>
      </c>
      <c r="KJ569" s="9">
        <f si="384" t="shared"/>
        <v>15764.012017799016</v>
      </c>
      <c r="KK569" s="9">
        <f si="384" t="shared"/>
        <v>15962.717921987633</v>
      </c>
      <c r="KL569" s="9">
        <f si="384" t="shared"/>
        <v>16317.97343061466</v>
      </c>
      <c r="KM569" s="9">
        <f si="384" t="shared"/>
        <v>15210.462042299258</v>
      </c>
      <c r="KN569" s="9">
        <f si="384" t="shared"/>
        <v>15515.304320359535</v>
      </c>
      <c r="KO569" s="9">
        <f si="384" t="shared"/>
        <v>15560.892873700455</v>
      </c>
      <c r="KP569" s="9">
        <f si="384" t="shared"/>
        <v>16036.87379593532</v>
      </c>
      <c r="KQ569" s="9">
        <f si="384" t="shared"/>
        <v>16496.167386110701</v>
      </c>
      <c r="KR569" s="9">
        <f si="384" t="shared"/>
        <v>16480.213645892025</v>
      </c>
      <c r="KS569" s="9">
        <f si="384" t="shared"/>
        <v>16480.213645892025</v>
      </c>
      <c r="KT569" s="9">
        <f si="384" t="shared"/>
        <v>16776.535853143541</v>
      </c>
      <c r="KU569" s="9">
        <f si="384" t="shared"/>
        <v>16841.247659713044</v>
      </c>
      <c r="KV569" s="9">
        <f si="384" t="shared"/>
        <v>17116.272837633431</v>
      </c>
      <c r="KW569" s="9">
        <f si="384" t="shared"/>
        <v>17180.984644202934</v>
      </c>
      <c r="KX569" s="9">
        <f si="384" t="shared"/>
        <v>17245.696450772437</v>
      </c>
      <c r="KY569" s="9">
        <f si="384" t="shared"/>
        <v>17261.874402414811</v>
      </c>
      <c r="KZ569" s="9">
        <f si="384" t="shared"/>
        <v>17456.009822123317</v>
      </c>
      <c r="LA569" s="9">
        <f si="384" t="shared"/>
        <v>17536.899580335197</v>
      </c>
      <c r="LB569" s="9">
        <f si="384" t="shared"/>
        <v>17714.857048401329</v>
      </c>
      <c r="LC569" s="9">
        <f si="384" t="shared"/>
        <v>17795.746806613206</v>
      </c>
      <c r="LD569" s="9">
        <f si="384" t="shared"/>
        <v>17844.280661540335</v>
      </c>
      <c r="LE569" s="9">
        <f si="384" t="shared"/>
        <v>17957.526323036967</v>
      </c>
      <c r="LF569" s="9">
        <f si="384" t="shared"/>
        <v>18086.94993617597</v>
      </c>
      <c r="LG569" s="9">
        <f si="384" t="shared"/>
        <v>18167.839694387847</v>
      </c>
      <c r="LH569" s="9">
        <f si="384" t="shared"/>
        <v>18491.398727235362</v>
      </c>
      <c r="LI569" s="9">
        <f si="384" t="shared"/>
        <v>17925.286796638549</v>
      </c>
      <c r="LJ569" s="9">
        <f si="384" t="shared"/>
        <v>17987.63562027903</v>
      </c>
      <c r="LK569" s="9">
        <f si="384" t="shared"/>
        <v>18003.222826189151</v>
      </c>
      <c r="LL569" s="9">
        <f si="384" t="shared"/>
        <v>18049.984443919508</v>
      </c>
      <c r="LM569" s="9">
        <f si="384" t="shared"/>
        <v>18174.682091200473</v>
      </c>
      <c r="LN569" s="9">
        <f si="384" t="shared"/>
        <v>18314.966944391563</v>
      </c>
      <c r="LO569" s="9">
        <f si="384" t="shared"/>
        <v>18470.839003492769</v>
      </c>
      <c r="LP569" s="9">
        <f si="384" t="shared"/>
        <v>18517.60062122313</v>
      </c>
      <c r="LQ569" s="9">
        <f si="384" t="shared"/>
        <v>18626.711062593968</v>
      </c>
      <c r="LR569" s="9">
        <f si="384" t="shared"/>
        <v>18735.821503964813</v>
      </c>
      <c r="LS569" s="9">
        <f si="384" t="shared"/>
        <v>18922.86797488626</v>
      </c>
      <c r="LT569" s="9">
        <f si="384" t="shared"/>
        <v>19499.59459356072</v>
      </c>
      <c r="LU569" s="9">
        <f si="384" t="shared"/>
        <v>19671.053858572042</v>
      </c>
      <c r="LV569" s="9">
        <f si="384" t="shared"/>
        <v>19748.989888122647</v>
      </c>
      <c r="LW569" s="9">
        <f si="384" t="shared"/>
        <v>19887.803527463282</v>
      </c>
      <c r="LX569" s="9">
        <f si="384" t="shared"/>
        <v>20091.700566782696</v>
      </c>
      <c r="LY569" s="9">
        <f si="384" t="shared"/>
        <v>20618.537814632884</v>
      </c>
      <c r="LZ569" s="9">
        <f si="384" t="shared"/>
        <v>20778.000597421997</v>
      </c>
      <c r="MA569" s="9">
        <f si="384" t="shared"/>
        <v>20730.161762585263</v>
      </c>
      <c r="MB569" s="9">
        <f si="384" t="shared"/>
        <v>20714.215484306347</v>
      </c>
      <c r="MC569" s="9">
        <f si="384" t="shared"/>
        <v>21099.743839510364</v>
      </c>
      <c r="MD569" s="9">
        <f si="384" t="shared"/>
        <v>21213.183322518478</v>
      </c>
      <c r="ME569" s="9">
        <f ref="ME569:OP569" si="385" t="shared">SUM(ME511:ME568)</f>
        <v>21294.211524667138</v>
      </c>
      <c r="MF569" s="9">
        <f si="385" t="shared"/>
        <v>21569.70741197258</v>
      </c>
      <c r="MG569" s="9">
        <f si="385" t="shared"/>
        <v>22144.614674912507</v>
      </c>
      <c r="MH569" s="9">
        <f si="385" t="shared"/>
        <v>22244.141033002001</v>
      </c>
      <c r="MI569" s="9">
        <f si="385" t="shared"/>
        <v>21305.065645559116</v>
      </c>
      <c r="MJ569" s="9">
        <f si="385" t="shared"/>
        <v>21352.834851042437</v>
      </c>
      <c r="MK569" s="9">
        <f si="385" t="shared"/>
        <v>22549.389261204211</v>
      </c>
      <c r="ML569" s="9">
        <f si="385" t="shared"/>
        <v>23133.153708682679</v>
      </c>
      <c r="MM569" s="9">
        <f si="385" t="shared"/>
        <v>23370.783982554789</v>
      </c>
      <c r="MN569" s="9">
        <f si="385" t="shared"/>
        <v>23388.019073987351</v>
      </c>
      <c r="MO569" s="9">
        <f si="385" t="shared"/>
        <v>24470.783982554793</v>
      </c>
      <c r="MP569" s="9">
        <f si="385" t="shared"/>
        <v>25784.898393711981</v>
      </c>
      <c r="MQ569" s="9">
        <f si="385" t="shared"/>
        <v>25860.569408807234</v>
      </c>
      <c r="MR569" s="9">
        <f si="385" t="shared"/>
        <v>26257.842238057394</v>
      </c>
      <c r="MS569" s="9">
        <f si="385" t="shared"/>
        <v>26795.697012017354</v>
      </c>
      <c r="MT569" s="9">
        <f si="385" t="shared"/>
        <v>27369.427647155742</v>
      </c>
      <c r="MU569" s="9">
        <f si="385" t="shared"/>
        <v>27861.197137477659</v>
      </c>
      <c r="MV569" s="9">
        <f si="385" t="shared"/>
        <v>28132.397681275219</v>
      </c>
      <c r="MW569" s="9">
        <f si="385" t="shared"/>
        <v>28233.666211445394</v>
      </c>
      <c r="MX569" s="9">
        <f si="385" t="shared"/>
        <v>28910.065361431243</v>
      </c>
      <c r="MY569" s="9">
        <f si="385" t="shared"/>
        <v>30238.694533847225</v>
      </c>
      <c r="MZ569" s="9">
        <f si="385" t="shared"/>
        <v>31398.737151259444</v>
      </c>
      <c r="NA569" s="9">
        <f si="385" t="shared"/>
        <v>32095.527726674205</v>
      </c>
      <c r="NB569" s="9">
        <f si="385" t="shared"/>
        <v>33453.056294209411</v>
      </c>
      <c r="NC569" s="9">
        <f si="385" t="shared"/>
        <v>33573.564422070391</v>
      </c>
      <c r="ND569" s="9">
        <f si="385" t="shared"/>
        <v>35355.396104288113</v>
      </c>
      <c r="NE569" s="9">
        <f si="385" t="shared"/>
        <v>35481.126531401511</v>
      </c>
      <c r="NF569" s="9">
        <f si="385" t="shared"/>
        <v>35455.980445978828</v>
      </c>
      <c r="NG569" s="9">
        <f si="385" t="shared"/>
        <v>35380.542189710781</v>
      </c>
      <c r="NH569" s="9">
        <f si="385" t="shared"/>
        <v>35960.398186057428</v>
      </c>
      <c r="NI569" s="9">
        <f si="385" t="shared"/>
        <v>35841.335222139947</v>
      </c>
      <c r="NJ569" s="9">
        <f si="385" t="shared"/>
        <v>36101.388686480983</v>
      </c>
      <c r="NK569" s="9">
        <f si="385" t="shared"/>
        <v>36400.934159578159</v>
      </c>
      <c r="NL569" s="9">
        <f si="385" t="shared"/>
        <v>37268.520044133948</v>
      </c>
      <c r="NM569" s="9">
        <f si="385" t="shared"/>
        <v>37110.936449867004</v>
      </c>
      <c r="NN569" s="9">
        <f si="385" t="shared"/>
        <v>37778.240722407878</v>
      </c>
      <c r="NO569" s="9">
        <f si="385" t="shared"/>
        <v>38839.453477405477</v>
      </c>
      <c r="NP569" s="9">
        <f si="385" t="shared"/>
        <v>39302.801343451705</v>
      </c>
      <c r="NQ569" s="9">
        <f si="385" t="shared"/>
        <v>39439.080127582951</v>
      </c>
      <c r="NR569" s="9">
        <f si="385" t="shared"/>
        <v>39795.495508008789</v>
      </c>
      <c r="NS569" s="9">
        <f si="385" t="shared"/>
        <v>39602.981016954152</v>
      </c>
      <c r="NT569" s="9">
        <f si="385" t="shared"/>
        <v>40851.617493997881</v>
      </c>
      <c r="NU569" s="9">
        <f si="385" t="shared"/>
        <v>40936.313314648891</v>
      </c>
      <c r="NV569" s="9">
        <f si="385" t="shared"/>
        <v>41336.212653907001</v>
      </c>
      <c r="NW569" s="9">
        <f si="385" t="shared"/>
        <v>41364.681119922105</v>
      </c>
      <c r="NX569" s="9">
        <f si="385" t="shared"/>
        <v>42019.603229906519</v>
      </c>
      <c r="NY569" s="9">
        <f si="385" t="shared"/>
        <v>42474.431018501113</v>
      </c>
      <c r="NZ569" s="9">
        <f si="385" t="shared"/>
        <v>43655.391888550148</v>
      </c>
      <c r="OA569" s="9">
        <f si="385" t="shared"/>
        <v>44295.332985225927</v>
      </c>
      <c r="OB569" s="9">
        <f si="385" t="shared"/>
        <v>45225.184653870827</v>
      </c>
      <c r="OC569" s="9">
        <f si="385" t="shared"/>
        <v>45740.496361994446</v>
      </c>
      <c r="OD569" s="9">
        <f si="385" t="shared"/>
        <v>46221.915121810176</v>
      </c>
      <c r="OE569" s="9">
        <f si="385" t="shared"/>
        <v>46559.465273118796</v>
      </c>
      <c r="OF569" s="9">
        <f si="385" t="shared"/>
        <v>48141.730284432699</v>
      </c>
      <c r="OG569" s="9">
        <f si="385" t="shared"/>
        <v>48876.177824747036</v>
      </c>
      <c r="OH569" s="9">
        <f si="385" t="shared"/>
        <v>49890.416121190217</v>
      </c>
      <c r="OI569" s="9">
        <f si="385" t="shared"/>
        <v>50513.344905136211</v>
      </c>
      <c r="OJ569" s="9">
        <f si="385" t="shared"/>
        <v>51505.455692063115</v>
      </c>
      <c r="OK569" s="9">
        <f si="385" t="shared"/>
        <v>49521.886016083205</v>
      </c>
      <c r="OL569" s="9">
        <f si="385" t="shared"/>
        <v>50295.599692708463</v>
      </c>
      <c r="OM569" s="9">
        <f si="385" t="shared"/>
        <v>50495.582196456802</v>
      </c>
      <c r="ON569" s="9">
        <f si="385" t="shared"/>
        <v>50862.216786662095</v>
      </c>
      <c r="OO569" s="9">
        <f si="385" t="shared"/>
        <v>51458.513917064396</v>
      </c>
      <c r="OP569" s="9">
        <f si="385" t="shared"/>
        <v>51947.354944389794</v>
      </c>
      <c r="OQ569" s="9">
        <f ref="OQ569:RB569" si="386" t="shared">SUM(OQ511:OQ568)</f>
        <v>51743.639826960803</v>
      </c>
      <c r="OR569" s="9">
        <f si="386" t="shared"/>
        <v>52324.575153645848</v>
      </c>
      <c r="OS569" s="9">
        <f si="386" t="shared"/>
        <v>52563.81227061223</v>
      </c>
      <c r="OT569" s="9">
        <f si="386" t="shared"/>
        <v>53915.144983107428</v>
      </c>
      <c r="OU569" s="9">
        <f si="386" t="shared"/>
        <v>54538.105278644915</v>
      </c>
      <c r="OV569" s="9">
        <f si="386" t="shared"/>
        <v>55227.509248937502</v>
      </c>
      <c r="OW569" s="9">
        <f si="386" t="shared"/>
        <v>56143.005331782202</v>
      </c>
      <c r="OX569" s="9">
        <f si="386" t="shared"/>
        <v>56695.804593257461</v>
      </c>
      <c r="OY569" s="9">
        <f si="386" t="shared"/>
        <v>57127.700042698685</v>
      </c>
      <c r="OZ569" s="9">
        <f si="386" t="shared"/>
        <v>57845.402601980117</v>
      </c>
      <c r="PA569" s="9">
        <f si="386" t="shared"/>
        <v>58465.894002284615</v>
      </c>
      <c r="PB569" s="9">
        <f si="386" t="shared"/>
        <v>58689.472946844013</v>
      </c>
      <c r="PC569" s="9">
        <f si="386" t="shared"/>
        <v>58922.63356860567</v>
      </c>
      <c r="PD569" s="9">
        <f si="386" t="shared"/>
        <v>58605.069158095888</v>
      </c>
      <c r="PE569" s="9">
        <f si="386" t="shared"/>
        <v>59193.618468451619</v>
      </c>
      <c r="PF569" s="9">
        <f si="386" t="shared"/>
        <v>59445.026672786444</v>
      </c>
      <c r="PG569" s="9">
        <f si="386" t="shared"/>
        <v>59482.296281985684</v>
      </c>
      <c r="PH569" s="9">
        <f si="386" t="shared"/>
        <v>59808.365869225105</v>
      </c>
      <c r="PI569" s="9">
        <f si="386" t="shared"/>
        <v>59621.464725883787</v>
      </c>
      <c r="PJ569" s="9">
        <f si="386" t="shared"/>
        <v>59920.506555229913</v>
      </c>
      <c r="PK569" s="9">
        <f si="386" t="shared"/>
        <v>60918.604629517533</v>
      </c>
      <c r="PL569" s="9">
        <f si="386" t="shared"/>
        <v>61600.529308206169</v>
      </c>
      <c r="PM569" s="9">
        <f si="386" t="shared"/>
        <v>62694.809516743306</v>
      </c>
      <c r="PN569" s="9">
        <f si="386" t="shared"/>
        <v>62656.464067497596</v>
      </c>
      <c r="PO569" s="9">
        <f si="386" t="shared"/>
        <v>62503.082270514737</v>
      </c>
      <c r="PP569" s="9">
        <f si="386" t="shared"/>
        <v>63377.347935590027</v>
      </c>
      <c r="PQ569" s="9">
        <f si="386" t="shared"/>
        <v>63648.356753885164</v>
      </c>
      <c r="PR569" s="9">
        <f si="386" t="shared"/>
        <v>63687.072299355896</v>
      </c>
      <c r="PS569" s="9">
        <f si="386" t="shared"/>
        <v>64475.317821549223</v>
      </c>
      <c r="PT569" s="9">
        <f si="386" t="shared"/>
        <v>64475.317821549223</v>
      </c>
      <c r="PU569" s="9">
        <f si="386" t="shared"/>
        <v>64083.132190031276</v>
      </c>
      <c r="PV569" s="9">
        <f si="386" t="shared"/>
        <v>64942.8521807289</v>
      </c>
      <c r="PW569" s="9">
        <f si="386" t="shared"/>
        <v>65097.529910904457</v>
      </c>
      <c r="PX569" s="9">
        <f si="386" t="shared"/>
        <v>65533.893609271283</v>
      </c>
      <c r="PY569" s="9">
        <f si="386" t="shared"/>
        <v>66319.921538375638</v>
      </c>
      <c r="PZ569" s="9">
        <f si="386" t="shared"/>
        <v>66319.921538375638</v>
      </c>
      <c r="QA569" s="9">
        <f si="386" t="shared"/>
        <v>66119.680229382939</v>
      </c>
      <c r="QB569" s="9">
        <f si="386" t="shared"/>
        <v>66279.873276577084</v>
      </c>
      <c r="QC569" s="9">
        <f si="386" t="shared"/>
        <v>67311.424445555473</v>
      </c>
      <c r="QD569" s="9">
        <f si="386" t="shared"/>
        <v>67432.925211702692</v>
      </c>
      <c r="QE569" s="9">
        <f si="386" t="shared"/>
        <v>68326.854686661856</v>
      </c>
      <c r="QF569" s="9">
        <f si="386" t="shared"/>
        <v>68572.782178035588</v>
      </c>
      <c r="QG569" s="9">
        <f si="386" t="shared"/>
        <v>68285.86677143292</v>
      </c>
      <c r="QH569" s="9">
        <f si="386" t="shared"/>
        <v>69212.678067708868</v>
      </c>
      <c r="QI569" s="9">
        <f si="386" t="shared"/>
        <v>69584.567084192095</v>
      </c>
      <c r="QJ569" s="9">
        <f si="386" t="shared"/>
        <v>70287.024115327047</v>
      </c>
      <c r="QK569" s="9">
        <f si="386" t="shared"/>
        <v>71517.879955508382</v>
      </c>
      <c r="QL569" s="9">
        <f si="386" t="shared"/>
        <v>71685.467254759729</v>
      </c>
      <c r="QM569" s="9">
        <f si="386" t="shared"/>
        <v>71434.086305882724</v>
      </c>
      <c r="QN569" s="9">
        <f si="386" t="shared"/>
        <v>72348.907795172083</v>
      </c>
      <c r="QO569" s="9">
        <f si="386" t="shared"/>
        <v>72858.108319243678</v>
      </c>
      <c r="QP569" s="9">
        <f si="386" t="shared"/>
        <v>72815.674942237718</v>
      </c>
      <c r="QQ569" s="9">
        <f si="386" t="shared"/>
        <v>73853.272989252306</v>
      </c>
      <c r="QR569" s="9">
        <f si="386" t="shared"/>
        <v>73896.185989246049</v>
      </c>
      <c r="QS569" s="9">
        <f si="386" t="shared"/>
        <v>68724.572312501274</v>
      </c>
      <c r="QT569" s="9">
        <f si="386" t="shared"/>
        <v>70023.803037081423</v>
      </c>
      <c r="QU569" s="9">
        <f si="386" t="shared"/>
        <v>70105.226063868715</v>
      </c>
      <c r="QV569" s="9">
        <f si="386" t="shared"/>
        <v>70471.629684411586</v>
      </c>
      <c r="QW569" s="9">
        <f si="386" t="shared"/>
        <v>71564.163955723998</v>
      </c>
      <c r="QX569" s="9">
        <f si="386" t="shared"/>
        <v>71646.327174961334</v>
      </c>
      <c r="QY569" s="9">
        <f si="386" t="shared"/>
        <v>71400.771481445961</v>
      </c>
      <c r="QZ569" s="9">
        <f si="386" t="shared"/>
        <v>72580.507560726415</v>
      </c>
      <c r="RA569" s="9">
        <f si="386" t="shared"/>
        <v>72830.785173004784</v>
      </c>
      <c r="RB569" s="9">
        <f si="386" t="shared"/>
        <v>73706.290389456452</v>
      </c>
      <c r="RC569" s="9">
        <f ref="RC569:TN569" si="387" t="shared">SUM(RC511:RC568)</f>
        <v>74360.281191105212</v>
      </c>
      <c r="RD569" s="9">
        <f si="387" t="shared"/>
        <v>74274.612664387358</v>
      </c>
      <c r="RE569" s="9">
        <f si="387" t="shared"/>
        <v>75130.223101489246</v>
      </c>
      <c r="RF569" s="9">
        <f si="387" t="shared"/>
        <v>76223.765356561053</v>
      </c>
      <c r="RG569" s="9">
        <f si="387" t="shared"/>
        <v>76530.765562254906</v>
      </c>
      <c r="RH569" s="9">
        <f si="387" t="shared"/>
        <v>77057.051629158639</v>
      </c>
      <c r="RI569" s="9">
        <f si="387" t="shared"/>
        <v>78178.938544447374</v>
      </c>
      <c r="RJ569" s="9">
        <f si="387" t="shared"/>
        <v>78178.938544447374</v>
      </c>
      <c r="RK569" s="9">
        <f si="387" t="shared"/>
        <v>78045.830249536288</v>
      </c>
      <c r="RL569" s="9">
        <f si="387" t="shared"/>
        <v>79219.581656192648</v>
      </c>
      <c r="RM569" s="9">
        <f si="387" t="shared"/>
        <v>73593.289576744617</v>
      </c>
      <c r="RN569" s="9">
        <f si="387" t="shared"/>
        <v>74355.11989005754</v>
      </c>
      <c r="RO569" s="9">
        <f si="387" t="shared"/>
        <v>75329.540559276022</v>
      </c>
      <c r="RP569" s="9">
        <f si="387" t="shared"/>
        <v>75456.357967624994</v>
      </c>
      <c r="RQ569" s="9">
        <f si="387" t="shared"/>
        <v>76082.057848405762</v>
      </c>
      <c r="RR569" s="9">
        <f si="387" t="shared"/>
        <v>77427.917971405739</v>
      </c>
      <c r="RS569" s="9">
        <f si="387" t="shared"/>
        <v>77687.018645041229</v>
      </c>
      <c r="RT569" s="9">
        <f si="387" t="shared"/>
        <v>78952.954129162361</v>
      </c>
      <c r="RU569" s="9">
        <f si="387" t="shared"/>
        <v>79973.133673553748</v>
      </c>
      <c r="RV569" s="9">
        <f si="387" t="shared"/>
        <v>80511.621911574548</v>
      </c>
      <c r="RW569" s="9">
        <f si="387" t="shared"/>
        <v>80511.621911574548</v>
      </c>
      <c r="RX569" s="9">
        <f si="387" t="shared"/>
        <v>81246.343471594038</v>
      </c>
      <c r="RY569" s="9">
        <f si="387" t="shared"/>
        <v>82693.854556253267</v>
      </c>
      <c r="RZ569" s="9">
        <f si="387" t="shared"/>
        <v>83370.272248163383</v>
      </c>
      <c r="SA569" s="9">
        <f si="387" t="shared"/>
        <v>84286.402397496873</v>
      </c>
      <c r="SB569" s="9">
        <f si="387" t="shared"/>
        <v>84655.472577672001</v>
      </c>
      <c r="SC569" s="9">
        <f si="387" t="shared"/>
        <v>84945.289819190642</v>
      </c>
      <c r="SD569" s="9">
        <f si="387" t="shared"/>
        <v>84244.58031973934</v>
      </c>
      <c r="SE569" s="9">
        <f si="387" t="shared"/>
        <v>85249.278101427175</v>
      </c>
      <c r="SF569" s="9">
        <f si="387" t="shared"/>
        <v>85757.264048943805</v>
      </c>
      <c r="SG569" s="9">
        <f si="387" t="shared"/>
        <v>86798.151346760686</v>
      </c>
      <c r="SH569" s="9">
        <f si="387" t="shared"/>
        <v>87723.073549444045</v>
      </c>
      <c r="SI569" s="9">
        <f si="387" t="shared"/>
        <v>88276.145348111706</v>
      </c>
      <c r="SJ569" s="9">
        <f si="387" t="shared"/>
        <v>92588.376429343611</v>
      </c>
      <c r="SK569" s="9">
        <f si="387" t="shared"/>
        <v>93913.643912782805</v>
      </c>
      <c r="SL569" s="9">
        <f si="387" t="shared"/>
        <v>94791.482788757014</v>
      </c>
      <c r="SM569" s="9">
        <f si="387" t="shared"/>
        <v>95903.744235147242</v>
      </c>
      <c r="SN569" s="9">
        <f si="387" t="shared"/>
        <v>96360.428731505104</v>
      </c>
      <c r="SO569" s="9">
        <f si="387" t="shared"/>
        <v>97103.001513329713</v>
      </c>
      <c r="SP569" s="9">
        <f si="387" t="shared"/>
        <v>100893.49182482382</v>
      </c>
      <c r="SQ569" s="9">
        <f si="387" t="shared"/>
        <v>102489.38310780519</v>
      </c>
      <c r="SR569" s="9">
        <f si="387" t="shared"/>
        <v>103603.66827398987</v>
      </c>
      <c r="SS569" s="9">
        <f si="387" t="shared"/>
        <v>104473.63692879515</v>
      </c>
      <c r="ST569" s="9">
        <f si="387" t="shared"/>
        <v>105588.45527287931</v>
      </c>
      <c r="SU569" s="9">
        <f si="387" t="shared"/>
        <v>106267.28953980295</v>
      </c>
      <c r="SV569" s="9">
        <f si="387" t="shared"/>
        <v>108799.60342555943</v>
      </c>
      <c r="SW569" s="9">
        <f si="387" t="shared"/>
        <v>109801.30949896584</v>
      </c>
      <c r="SX569" s="9">
        <f si="387" t="shared"/>
        <v>110870.79188315457</v>
      </c>
      <c r="SY569" s="9">
        <f si="387" t="shared"/>
        <v>107317.78746512097</v>
      </c>
      <c r="SZ569" s="9">
        <f si="387" t="shared"/>
        <v>108630.84614110833</v>
      </c>
      <c r="TA569" s="9">
        <f si="387" t="shared"/>
        <v>110256.61632229833</v>
      </c>
      <c r="TB569" s="9">
        <f si="387" t="shared"/>
        <v>112613.44586739819</v>
      </c>
      <c r="TC569" s="9">
        <f si="387" t="shared"/>
        <v>114113.68384601394</v>
      </c>
      <c r="TD569" s="9">
        <f si="387" t="shared"/>
        <v>115639.02848854109</v>
      </c>
      <c r="TE569" s="9">
        <f si="387" t="shared"/>
        <v>118207.56552599273</v>
      </c>
      <c r="TF569" s="9">
        <f si="387" t="shared"/>
        <v>119751.54072126193</v>
      </c>
      <c r="TG569" s="9">
        <f si="387" t="shared"/>
        <v>120644.30131132388</v>
      </c>
      <c r="TH569" s="9">
        <f si="387" t="shared"/>
        <v>123248.38201433221</v>
      </c>
      <c r="TI569" s="9">
        <f si="387" t="shared"/>
        <v>124897.02925954825</v>
      </c>
      <c r="TJ569" s="9">
        <f si="387" t="shared"/>
        <v>126173.39753623826</v>
      </c>
      <c r="TK569" s="9">
        <f si="387" t="shared"/>
        <v>128577.42921240912</v>
      </c>
      <c r="TL569" s="9">
        <f si="387" t="shared"/>
        <v>129535.33361441248</v>
      </c>
      <c r="TM569" s="9">
        <f si="387" t="shared"/>
        <v>129740.50891718808</v>
      </c>
      <c r="TN569" s="9">
        <f si="387" t="shared"/>
        <v>132821.91337138854</v>
      </c>
      <c r="TO569" s="9">
        <f ref="TO569:VZ569" si="388" t="shared">SUM(TO511:TO568)</f>
        <v>134338.12547137431</v>
      </c>
      <c r="TP569" s="9">
        <f si="388" t="shared"/>
        <v>135943.99919737768</v>
      </c>
      <c r="TQ569" s="9">
        <f si="388" t="shared"/>
        <v>139598.55418970098</v>
      </c>
      <c r="TR569" s="9">
        <f si="388" t="shared"/>
        <v>141268.21305289271</v>
      </c>
      <c r="TS569" s="9">
        <f si="388" t="shared"/>
        <v>141523.58915746203</v>
      </c>
      <c r="TT569" s="9">
        <f si="388" t="shared"/>
        <v>148361.79577691318</v>
      </c>
      <c r="TU569" s="9">
        <f si="388" t="shared"/>
        <v>149804.18930744712</v>
      </c>
      <c r="TV569" s="9">
        <f si="388" t="shared"/>
        <v>152444.84969901375</v>
      </c>
      <c r="TW569" s="9">
        <f si="388" t="shared"/>
        <v>155149.79054366797</v>
      </c>
      <c r="TX569" s="9">
        <f si="388" t="shared"/>
        <v>157122.87017502604</v>
      </c>
      <c r="TY569" s="9">
        <f si="388" t="shared"/>
        <v>156979.924716165</v>
      </c>
      <c r="TZ569" s="9">
        <f si="388" t="shared"/>
        <v>160248.28664680739</v>
      </c>
      <c r="UA569" s="9">
        <f si="388" t="shared"/>
        <v>161903.15520624668</v>
      </c>
      <c r="UB569" s="9">
        <f si="388" t="shared"/>
        <v>164301.03020523649</v>
      </c>
      <c r="UC569" s="9">
        <f si="388" t="shared"/>
        <v>166275.23974279643</v>
      </c>
      <c r="UD569" s="9">
        <f si="388" t="shared"/>
        <v>168657.0812509495</v>
      </c>
      <c r="UE569" s="9">
        <f si="388" t="shared"/>
        <v>169992.18487832774</v>
      </c>
      <c r="UF569" s="9">
        <f si="388" t="shared"/>
        <v>172295.38962236518</v>
      </c>
      <c r="UG569" s="9">
        <f si="388" t="shared"/>
        <v>166466.18523532228</v>
      </c>
      <c r="UH569" s="9">
        <f si="388" t="shared"/>
        <v>167438.96483403165</v>
      </c>
      <c r="UI569" s="9">
        <f si="388" t="shared"/>
        <v>173079.18522234695</v>
      </c>
      <c r="UJ569" s="9">
        <f si="388" t="shared"/>
        <v>173315.2965575087</v>
      </c>
      <c r="UK569" s="9">
        <f si="388" t="shared"/>
        <v>176938.95814659627</v>
      </c>
      <c r="UL569" s="9">
        <f si="388" t="shared"/>
        <v>179412.9146566547</v>
      </c>
      <c r="UM569" s="9">
        <f si="388" t="shared"/>
        <v>181151.30232379356</v>
      </c>
      <c r="UN569" s="9">
        <f si="388" t="shared"/>
        <v>182509.5361897462</v>
      </c>
      <c r="UO569" s="9">
        <f si="388" t="shared"/>
        <v>187538.83540858765</v>
      </c>
      <c r="UP569" s="9">
        <f si="388" t="shared"/>
        <v>189743.54370890482</v>
      </c>
      <c r="UQ569" s="9">
        <f si="388" t="shared"/>
        <v>190607.80535051526</v>
      </c>
      <c r="UR569" s="9">
        <f si="388" t="shared"/>
        <v>194328.60000645302</v>
      </c>
      <c r="US569" s="9">
        <f si="388" t="shared"/>
        <v>200746.66785925473</v>
      </c>
      <c r="UT569" s="9">
        <f si="388" t="shared"/>
        <v>203889.30701191063</v>
      </c>
      <c r="UU569" s="9">
        <f si="388" t="shared"/>
        <v>213030.98418591107</v>
      </c>
      <c r="UV569" s="9">
        <f si="388" t="shared"/>
        <v>215112.19691371388</v>
      </c>
      <c r="UW569" s="9">
        <f si="388" t="shared"/>
        <v>216399.3958495642</v>
      </c>
      <c r="UX569" s="9">
        <f si="388" t="shared"/>
        <v>219748.12389908338</v>
      </c>
      <c r="UY569" s="9">
        <f si="388" t="shared"/>
        <v>222483.69632710924</v>
      </c>
      <c r="UZ569" s="9">
        <f si="388" t="shared"/>
        <v>224707.70551691242</v>
      </c>
      <c r="VA569" s="9">
        <f si="388" t="shared"/>
        <v>230386.22879164081</v>
      </c>
      <c r="VB569" s="9">
        <f si="388" t="shared"/>
        <v>232653.54522027489</v>
      </c>
      <c r="VC569" s="9">
        <f si="388" t="shared"/>
        <v>233671.55578865978</v>
      </c>
      <c r="VD569" s="9">
        <f si="388" t="shared"/>
        <v>237553.95808295783</v>
      </c>
      <c r="VE569" s="9">
        <f si="388" t="shared"/>
        <v>243586.6193459619</v>
      </c>
      <c r="VF569" s="9">
        <f si="388" t="shared"/>
        <v>246494.82171848719</v>
      </c>
      <c r="VG569" s="9">
        <f si="388" t="shared"/>
        <v>252833.16179080115</v>
      </c>
      <c r="VH569" s="9">
        <f si="388" t="shared"/>
        <v>241132.41487006715</v>
      </c>
      <c r="VI569" s="9">
        <f si="388" t="shared"/>
        <v>242100.13359279317</v>
      </c>
      <c r="VJ569" s="9">
        <f si="388" t="shared"/>
        <v>249540.92551070038</v>
      </c>
      <c r="VK569" s="9">
        <f si="388" t="shared"/>
        <v>255797.4737361765</v>
      </c>
      <c r="VL569" s="9">
        <f si="388" t="shared"/>
        <v>257717.91345899133</v>
      </c>
      <c r="VM569" s="9">
        <f si="388" t="shared"/>
        <v>259241.07080611441</v>
      </c>
      <c r="VN569" s="9">
        <f si="388" t="shared"/>
        <v>264907.45506072359</v>
      </c>
      <c r="VO569" s="9">
        <f si="388" t="shared"/>
        <v>265775.53721478267</v>
      </c>
      <c r="VP569" s="9">
        <f si="388" t="shared"/>
        <v>269185.73361311195</v>
      </c>
      <c r="VQ569" s="9">
        <f si="388" t="shared"/>
        <v>275915.01533047424</v>
      </c>
      <c r="VR569" s="9">
        <f si="388" t="shared"/>
        <v>278583.60241383163</v>
      </c>
      <c r="VS569" s="9">
        <f si="388" t="shared"/>
        <v>283782.55916645803</v>
      </c>
      <c r="VT569" s="9">
        <f si="388" t="shared"/>
        <v>285037.9212695497</v>
      </c>
      <c r="VU569" s="9">
        <f si="388" t="shared"/>
        <v>290070.28807410155</v>
      </c>
      <c r="VV569" s="9">
        <f si="388" t="shared"/>
        <v>293235.29522602842</v>
      </c>
      <c r="VW569" s="9">
        <f si="388" t="shared"/>
        <v>291554.41123267502</v>
      </c>
      <c r="VX569" s="9">
        <f si="388" t="shared"/>
        <v>294504.92931064649</v>
      </c>
      <c r="VY569" s="9">
        <f si="388" t="shared"/>
        <v>295497.4331731383</v>
      </c>
      <c r="VZ569" s="9">
        <f si="388" t="shared"/>
        <v>301139.76510989462</v>
      </c>
      <c r="WA569" s="9">
        <f ref="WA569:YL569" si="389" t="shared">SUM(WA511:WA568)</f>
        <v>301460.19622670044</v>
      </c>
      <c r="WB569" s="9">
        <f si="389" t="shared"/>
        <v>306928.77802248189</v>
      </c>
      <c r="WC569" s="9">
        <f si="389" t="shared"/>
        <v>309545.03638706252</v>
      </c>
      <c r="WD569" s="9">
        <f si="389" t="shared"/>
        <v>312529.32557806652</v>
      </c>
      <c r="WE569" s="9">
        <f si="389" t="shared"/>
        <v>318640.36946552474</v>
      </c>
      <c r="WF569" s="9">
        <f si="389" t="shared"/>
        <v>301110.09421719785</v>
      </c>
      <c r="WG569" s="9">
        <f si="389" t="shared"/>
        <v>307452.02865050372</v>
      </c>
      <c r="WH569" s="9">
        <f si="389" t="shared"/>
        <v>311021.3046513219</v>
      </c>
      <c r="WI569" s="9">
        <f si="389" t="shared"/>
        <v>313510.35702200118</v>
      </c>
      <c r="WJ569" s="9">
        <f si="389" t="shared"/>
        <v>314990.03392281162</v>
      </c>
      <c r="WK569" s="9">
        <f si="389" t="shared"/>
        <v>321704.57488197071</v>
      </c>
      <c r="WL569" s="9">
        <f si="389" t="shared"/>
        <v>324191.4802164752</v>
      </c>
      <c r="WM569" s="9">
        <f si="389" t="shared"/>
        <v>325981.09813575825</v>
      </c>
      <c r="WN569" s="9">
        <f si="389" t="shared"/>
        <v>329374.80800040503</v>
      </c>
      <c r="WO569" s="9">
        <f si="389" t="shared"/>
        <v>332866.65258817142</v>
      </c>
      <c r="WP569" s="9">
        <f si="389" t="shared"/>
        <v>335249.58666193177</v>
      </c>
      <c r="WQ569" s="9">
        <f si="389" t="shared"/>
        <v>342232.09581859939</v>
      </c>
      <c r="WR569" s="9">
        <f si="389" t="shared"/>
        <v>345795.33724824392</v>
      </c>
      <c r="WS569" s="9">
        <f si="389" t="shared"/>
        <v>346125.68045180169</v>
      </c>
      <c r="WT569" s="9">
        <f si="389" t="shared"/>
        <v>349166.82312693651</v>
      </c>
      <c r="WU569" s="9">
        <f si="389" t="shared"/>
        <v>352232.17114388966</v>
      </c>
      <c r="WV569" s="9">
        <f si="389" t="shared"/>
        <v>353538.00448512071</v>
      </c>
      <c r="WW569" s="9">
        <f si="389" t="shared"/>
        <v>357098.58707355935</v>
      </c>
      <c r="WX569" s="9">
        <f si="389" t="shared"/>
        <v>358929.44080292544</v>
      </c>
      <c r="WY569" s="9">
        <f si="389" t="shared"/>
        <v>357778.81490385253</v>
      </c>
      <c r="WZ569" s="9">
        <f si="389" t="shared"/>
        <v>361020.86962934484</v>
      </c>
      <c r="XA569" s="9">
        <f si="389" t="shared"/>
        <v>362399.0021916664</v>
      </c>
      <c r="XB569" s="9">
        <f si="389" t="shared"/>
        <v>367610.25416847458</v>
      </c>
      <c r="XC569" s="9">
        <f si="389" t="shared"/>
        <v>369456.88360321359</v>
      </c>
      <c r="XD569" s="9">
        <f si="389" t="shared"/>
        <v>370719.22968776221</v>
      </c>
      <c r="XE569" s="9">
        <f si="389" t="shared"/>
        <v>372276.88239205908</v>
      </c>
      <c r="XF569" s="9">
        <f si="389" t="shared"/>
        <v>375551.80401069595</v>
      </c>
      <c r="XG569" s="9">
        <f si="389" t="shared"/>
        <v>376243.3914726302</v>
      </c>
      <c r="XH569" s="9">
        <f si="389" t="shared"/>
        <v>380540.36173488607</v>
      </c>
      <c r="XI569" s="9">
        <f si="389" t="shared"/>
        <v>382045.38377679622</v>
      </c>
      <c r="XJ569" s="9">
        <f si="389" t="shared"/>
        <v>387284.28886665154</v>
      </c>
      <c r="XK569" s="9">
        <f si="389" t="shared"/>
        <v>386517.42513059766</v>
      </c>
      <c r="XL569" s="9">
        <f si="389" t="shared"/>
        <v>389744.43597949872</v>
      </c>
      <c r="XM569" s="9">
        <f si="389" t="shared"/>
        <v>395275.81861722242</v>
      </c>
      <c r="XN569" s="9">
        <f si="389" t="shared"/>
        <v>396504.3918684235</v>
      </c>
      <c r="XO569" s="9">
        <f si="389" t="shared"/>
        <v>376075.8132148232</v>
      </c>
      <c r="XP569" s="9">
        <f si="389" t="shared"/>
        <v>378431.18141976697</v>
      </c>
      <c r="XQ569" s="9">
        <f si="389" t="shared"/>
        <v>379617.7255451947</v>
      </c>
      <c r="XR569" s="9">
        <f si="389" t="shared"/>
        <v>381974.8714902366</v>
      </c>
      <c r="XS569" s="9">
        <f si="389" t="shared"/>
        <v>386709.4425572264</v>
      </c>
      <c r="XT569" s="9">
        <f si="389" t="shared"/>
        <v>387472.74762324977</v>
      </c>
      <c r="XU569" s="9">
        <f si="389" t="shared"/>
        <v>389362.02133788349</v>
      </c>
      <c r="XV569" s="9">
        <f si="389" t="shared"/>
        <v>394915.00568431412</v>
      </c>
      <c r="XW569" s="9">
        <f si="389" t="shared"/>
        <v>393845.85451321129</v>
      </c>
      <c r="XX569" s="9">
        <f si="389" t="shared"/>
        <v>398595.41950225091</v>
      </c>
      <c r="XY569" s="9">
        <f si="389" t="shared"/>
        <v>400754.04531884415</v>
      </c>
      <c r="XZ569" s="9">
        <f si="389" t="shared"/>
        <v>403409.29209178861</v>
      </c>
      <c r="YA569" s="9">
        <f si="389" t="shared"/>
        <v>407524.17862104817</v>
      </c>
      <c r="YB569" s="9">
        <f si="389" t="shared"/>
        <v>409719.10830630537</v>
      </c>
      <c r="YC569" s="9">
        <f si="389" t="shared"/>
        <v>411099.62380314252</v>
      </c>
      <c r="YD569" s="9">
        <f si="389" t="shared"/>
        <v>414924.17570870795</v>
      </c>
      <c r="YE569" s="9">
        <f si="389" t="shared"/>
        <v>403108.11956115538</v>
      </c>
      <c r="YF569" s="9">
        <f si="389" t="shared"/>
        <v>404298.47371329647</v>
      </c>
      <c r="YG569" s="9">
        <f si="389" t="shared"/>
        <v>406245.15787006158</v>
      </c>
      <c r="YH569" s="9">
        <f si="389" t="shared"/>
        <v>413036.84309923835</v>
      </c>
      <c r="YI569" s="9">
        <f si="389" t="shared"/>
        <v>411251.79780871485</v>
      </c>
      <c r="YJ569" s="9">
        <f si="389" t="shared"/>
        <v>415074.3196942971</v>
      </c>
      <c r="YK569" s="9">
        <f si="389" t="shared"/>
        <v>416648.37275196501</v>
      </c>
      <c r="YL569" s="9">
        <f si="389" t="shared"/>
        <v>419847.10800804029</v>
      </c>
      <c r="YM569" s="9">
        <f ref="YM569:AAX569" si="390" t="shared">SUM(YM511:YM568)</f>
        <v>424490.7401761731</v>
      </c>
      <c r="YN569" s="9">
        <f si="390" t="shared"/>
        <v>427168.73969754291</v>
      </c>
      <c r="YO569" s="9">
        <f si="390" t="shared"/>
        <v>427821.67226060026</v>
      </c>
      <c r="YP569" s="9">
        <f si="390" t="shared"/>
        <v>432655.10614959069</v>
      </c>
      <c r="YQ569" s="9">
        <f si="390" t="shared"/>
        <v>433168.88439325127</v>
      </c>
      <c r="YR569" s="9">
        <f si="390" t="shared"/>
        <v>434535.66639579739</v>
      </c>
      <c r="YS569" s="9">
        <f si="390" t="shared"/>
        <v>434902.37350098195</v>
      </c>
      <c r="YT569" s="9">
        <f si="390" t="shared"/>
        <v>440218.96046048019</v>
      </c>
      <c r="YU569" s="9">
        <f si="390" t="shared"/>
        <v>437201.65351768717</v>
      </c>
      <c r="YV569" s="9">
        <f si="390" t="shared"/>
        <v>440741.06974779943</v>
      </c>
      <c r="YW569" s="9">
        <f si="390" t="shared"/>
        <v>442316.01999619883</v>
      </c>
      <c r="YX569" s="9">
        <f si="390" t="shared"/>
        <v>447221.51078435208</v>
      </c>
      <c r="YY569" s="9">
        <f si="390" t="shared"/>
        <v>451144.39926241443</v>
      </c>
      <c r="YZ569" s="9">
        <f si="390" t="shared"/>
        <v>453224.23924119893</v>
      </c>
      <c r="ZA569" s="9">
        <f si="390" t="shared"/>
        <v>453079.92921670183</v>
      </c>
      <c r="ZB569" s="9">
        <f si="390" t="shared"/>
        <v>458668.48605301202</v>
      </c>
      <c r="ZC569" s="9">
        <f si="390" t="shared"/>
        <v>450559.49054301495</v>
      </c>
      <c r="ZD569" s="9">
        <f si="390" t="shared"/>
        <v>451034.02277973213</v>
      </c>
      <c r="ZE569" s="9">
        <f si="390" t="shared"/>
        <v>453427.19192414661</v>
      </c>
      <c r="ZF569" s="9">
        <f si="390" t="shared"/>
        <v>455477.76071095478</v>
      </c>
      <c r="ZG569" s="9">
        <f si="390" t="shared"/>
        <v>455158.42140969489</v>
      </c>
      <c r="ZH569" s="9">
        <f si="390" t="shared"/>
        <v>435979.74104509357</v>
      </c>
      <c r="ZI569" s="9">
        <f si="390" t="shared"/>
        <v>439101.75983953278</v>
      </c>
      <c r="ZJ569" s="9">
        <f si="390" t="shared"/>
        <v>441535.07721764047</v>
      </c>
      <c r="ZK569" s="9">
        <f si="390" t="shared"/>
        <v>442870.80665818235</v>
      </c>
      <c r="ZL569" s="9">
        <f si="390" t="shared"/>
        <v>445716.55322575232</v>
      </c>
      <c r="ZM569" s="9">
        <f si="390" t="shared"/>
        <v>449465.70008034463</v>
      </c>
      <c r="ZN569" s="9">
        <f si="390" t="shared"/>
        <v>450319.91685423889</v>
      </c>
      <c r="ZO569" s="9">
        <f si="390" t="shared"/>
        <v>452767.73817925953</v>
      </c>
      <c r="ZP569" s="9">
        <f si="390" t="shared"/>
        <v>454352.93144838046</v>
      </c>
      <c r="ZQ569" s="9">
        <f si="390" t="shared"/>
        <v>454638.8747805467</v>
      </c>
      <c r="ZR569" s="9">
        <f si="390" t="shared"/>
        <v>459622.01209633093</v>
      </c>
      <c r="ZS569" s="9">
        <f si="390" t="shared"/>
        <v>460018.80576445872</v>
      </c>
      <c r="ZT569" s="9">
        <f si="390" t="shared"/>
        <v>463682.95626720105</v>
      </c>
      <c r="ZU569" s="9">
        <f si="390" t="shared"/>
        <v>469112.24861398659</v>
      </c>
      <c r="ZV569" s="9">
        <f si="390" t="shared"/>
        <v>476871.04177246999</v>
      </c>
      <c r="ZW569" s="9">
        <f si="390" t="shared"/>
        <v>478607.71966622694</v>
      </c>
      <c r="ZX569" s="9">
        <f si="390" t="shared"/>
        <v>482636.80352218612</v>
      </c>
      <c r="ZY569" s="9">
        <f si="390" t="shared"/>
        <v>486116.88195360039</v>
      </c>
      <c r="ZZ569" s="9">
        <f si="390" t="shared"/>
        <v>489664.94241833902</v>
      </c>
      <c r="AAA569" s="9">
        <f si="390" t="shared"/>
        <v>493583.05184409471</v>
      </c>
      <c r="AAB569" s="9">
        <f si="390" t="shared"/>
        <v>499167.87153714261</v>
      </c>
      <c r="AAC569" s="9">
        <f si="390" t="shared"/>
        <v>503264.51404923556</v>
      </c>
      <c r="AAD569" s="9">
        <f si="390" t="shared"/>
        <v>508524.46477049339</v>
      </c>
      <c r="AAE569" s="9">
        <f si="390" t="shared"/>
        <v>510102.58917493443</v>
      </c>
      <c r="AAF569" s="9">
        <f si="390" t="shared"/>
        <v>514036.98363944941</v>
      </c>
      <c r="AAG569" s="9">
        <f si="390" t="shared"/>
        <v>521836.52908739931</v>
      </c>
      <c r="AAH569" s="9">
        <f si="390" t="shared"/>
        <v>539759.33433678688</v>
      </c>
      <c r="AAI569" s="9">
        <f si="390" t="shared"/>
        <v>544589.6009026746</v>
      </c>
      <c r="AAJ569" s="9">
        <f si="390" t="shared"/>
        <v>550243.96167708852</v>
      </c>
      <c r="AAK569" s="9">
        <f si="390" t="shared"/>
        <v>556352.99183881702</v>
      </c>
      <c r="AAL569" s="9">
        <f si="390" t="shared"/>
        <v>562041.78373612883</v>
      </c>
      <c r="AAM569" s="9">
        <f si="390" t="shared"/>
        <v>541201.19805092411</v>
      </c>
      <c r="AAN569" s="9">
        <f si="390" t="shared"/>
        <v>555983.72857605014</v>
      </c>
      <c r="AAO569" s="9">
        <f si="390" t="shared"/>
        <v>560804.34042524942</v>
      </c>
      <c r="AAP569" s="9">
        <f si="390" t="shared"/>
        <v>564237.25475603098</v>
      </c>
      <c r="AAQ569" s="9">
        <f si="390" t="shared"/>
        <v>565503.85650703602</v>
      </c>
      <c r="AAR569" s="9">
        <f si="390" t="shared"/>
        <v>577667.48091803293</v>
      </c>
      <c r="AAS569" s="9">
        <f si="390" t="shared"/>
        <v>582858.06914483767</v>
      </c>
      <c r="AAT569" s="9">
        <f si="390" t="shared"/>
        <v>593961.10108633363</v>
      </c>
      <c r="AAU569" s="9">
        <f si="390" t="shared"/>
        <v>601507.84591923642</v>
      </c>
      <c r="AAV569" s="9">
        <f si="390" t="shared"/>
        <v>606698.39265415899</v>
      </c>
      <c r="AAW569" s="9">
        <f si="390" t="shared"/>
        <v>604627.16528025514</v>
      </c>
      <c r="AAX569" s="9">
        <f si="390" t="shared"/>
        <v>611463.37828267505</v>
      </c>
      <c r="AAY569" s="9">
        <f ref="AAY569:AAZ569" si="391" t="shared">SUM(AAY511:AAY568)</f>
        <v>615878.47903260402</v>
      </c>
      <c r="AAZ569" s="9">
        <f si="391" t="shared"/>
        <v>617469.59910534485</v>
      </c>
      <c r="ABA569" s="9">
        <f ref="ABA569:ABQ569" si="392" t="shared">SUM(ABA511:ABA568)</f>
        <v>619898.507172568</v>
      </c>
      <c r="ABB569" s="9">
        <f si="392" t="shared"/>
        <v>625552.62514164951</v>
      </c>
      <c r="ABC569" s="9">
        <f si="392" t="shared"/>
        <v>604121.8366534668</v>
      </c>
      <c r="ABD569" s="9">
        <f si="392" t="shared"/>
        <v>610341.9285807726</v>
      </c>
      <c r="ABE569" s="9">
        <f si="392" t="shared"/>
        <v>615775.8527752097</v>
      </c>
      <c r="ABF569" s="9">
        <f si="392" t="shared"/>
        <v>621387.31992902106</v>
      </c>
      <c r="ABG569" s="9">
        <f si="392" t="shared"/>
        <v>603206.47871075454</v>
      </c>
      <c r="ABH569" s="9">
        <f si="392" t="shared"/>
        <v>606303.91852150683</v>
      </c>
      <c r="ABI569" s="9">
        <f si="392" t="shared"/>
        <v>609341.22829680657</v>
      </c>
      <c r="ABJ569" s="9">
        <f si="392" t="shared"/>
        <v>615848.52350883954</v>
      </c>
      <c r="ABK569" s="9">
        <f si="392" t="shared"/>
        <v>618547.54097614088</v>
      </c>
      <c r="ABL569" s="9">
        <f si="392" t="shared"/>
        <v>623809.96506882866</v>
      </c>
      <c r="ABM569" s="9">
        <f si="392" t="shared"/>
        <v>627076.8982756125</v>
      </c>
      <c r="ABN569" s="9">
        <f si="392" t="shared"/>
        <v>631798.00500364206</v>
      </c>
      <c r="ABO569" s="9">
        <f si="392" t="shared"/>
        <v>636241.65728437947</v>
      </c>
      <c r="ABP569" s="9">
        <f si="392" t="shared"/>
        <v>643111.67561762873</v>
      </c>
      <c r="ABQ569" s="9">
        <f si="392" t="shared"/>
        <v>648396.77304952324</v>
      </c>
      <c r="ABR569" s="9">
        <f ref="ABR569:ABX569" si="393" t="shared">SUM(ABR511:ABR568)</f>
        <v>666293.09727690683</v>
      </c>
      <c r="ABS569" s="9">
        <f si="393" t="shared"/>
        <v>670391.82632715895</v>
      </c>
      <c r="ABT569" s="9">
        <f si="393" t="shared"/>
        <v>675047.84502490249</v>
      </c>
      <c r="ABU569" s="9">
        <f si="393" t="shared"/>
        <v>678751.98760586302</v>
      </c>
      <c r="ABV569" s="9">
        <f si="393" t="shared"/>
        <v>686994.17389685276</v>
      </c>
      <c r="ABW569" s="9">
        <f si="393" t="shared"/>
        <v>689562.78499591677</v>
      </c>
      <c r="ABX569" s="9">
        <f si="393" t="shared"/>
        <v>693561.10539573524</v>
      </c>
      <c r="ABY569" s="12" t="s">
        <v>3</v>
      </c>
    </row>
    <row ht="12.75" r="570" spans="1:753" x14ac:dyDescent="0.2">
      <c r="J570" s="4"/>
      <c r="RH570" s="9"/>
      <c r="WI570" s="9"/>
      <c r="WJ570" s="9"/>
      <c r="WK570" s="9"/>
      <c r="WL570" s="9"/>
      <c r="WM570" s="9"/>
      <c r="WN570" s="9"/>
      <c r="WO570" s="9"/>
      <c r="WP570" s="9"/>
      <c r="WQ570" s="9"/>
      <c r="WR570" s="9"/>
      <c r="WS570" s="9"/>
      <c r="WT570" s="9"/>
      <c r="WU570" s="9"/>
      <c r="WV570" s="9"/>
      <c r="WW570" s="9"/>
      <c r="WX570" s="9"/>
      <c r="WY570" s="9"/>
      <c r="WZ570" s="9"/>
      <c r="XA570" s="9"/>
      <c r="XB570" s="9"/>
      <c r="XC570" s="9"/>
      <c r="XD570" s="9"/>
      <c r="XK570" s="1" t="s">
        <v>67</v>
      </c>
      <c r="AAB570" s="9"/>
      <c r="AAE570" s="9"/>
      <c r="AAI570" s="9"/>
      <c r="AAO570" s="9"/>
      <c r="ABC570" s="81"/>
      <c r="ABY570" s="12" t="s">
        <v>3</v>
      </c>
    </row>
    <row ht="12.75" r="571" spans="1:753" x14ac:dyDescent="0.2">
      <c r="C571" s="1" t="s">
        <v>74</v>
      </c>
      <c r="J571" s="4"/>
      <c r="HG571" s="29">
        <f ref="HG571:JR571" si="394" t="shared">HG569+HG442</f>
        <v>86512</v>
      </c>
      <c r="HH571" s="29">
        <f si="394" t="shared"/>
        <v>86655.239641657332</v>
      </c>
      <c r="HI571" s="29">
        <f si="394" t="shared"/>
        <v>87411.585293019787</v>
      </c>
      <c r="HJ571" s="29">
        <f si="394" t="shared"/>
        <v>86517.930944382228</v>
      </c>
      <c r="HK571" s="29">
        <f si="394" t="shared"/>
        <v>88526.142963792459</v>
      </c>
      <c r="HL571" s="29">
        <f si="394" t="shared"/>
        <v>87139.214523244082</v>
      </c>
      <c r="HM571" s="29">
        <f si="394" t="shared"/>
        <v>87151.762290622573</v>
      </c>
      <c r="HN571" s="29">
        <f si="394" t="shared"/>
        <v>89173.214889708615</v>
      </c>
      <c r="HO571" s="29">
        <f si="394" t="shared"/>
        <v>89705.215256173149</v>
      </c>
      <c r="HP571" s="29">
        <f si="394" t="shared"/>
        <v>89765.739781175333</v>
      </c>
      <c r="HQ571" s="29">
        <f si="394" t="shared"/>
        <v>90168.763756480708</v>
      </c>
      <c r="HR571" s="29">
        <f si="394" t="shared"/>
        <v>90535.646783974822</v>
      </c>
      <c r="HS571" s="29">
        <f si="394" t="shared"/>
        <v>91179.557334411482</v>
      </c>
      <c r="HT571" s="29">
        <f si="394" t="shared"/>
        <v>91206.959643855123</v>
      </c>
      <c r="HU571" s="29">
        <f si="394" t="shared"/>
        <v>91828.134155697946</v>
      </c>
      <c r="HV571" s="29">
        <f si="394" t="shared"/>
        <v>92211.764262742407</v>
      </c>
      <c r="HW571" s="29">
        <f si="394" t="shared"/>
        <v>92651.622167387701</v>
      </c>
      <c r="HX571" s="29">
        <f si="394" t="shared"/>
        <v>94225.287798270845</v>
      </c>
      <c r="HY571" s="29">
        <f si="394" t="shared"/>
        <v>93882.165123519837</v>
      </c>
      <c r="HZ571" s="29">
        <f si="394" t="shared"/>
        <v>95283.491641589222</v>
      </c>
      <c r="IA571" s="29">
        <f si="394" t="shared"/>
        <v>96324.956165027557</v>
      </c>
      <c r="IB571" s="29">
        <f si="394" t="shared"/>
        <v>96690.723885654399</v>
      </c>
      <c r="IC571" s="29">
        <f si="394" t="shared"/>
        <v>97162.980892026011</v>
      </c>
      <c r="ID571" s="29">
        <f si="394" t="shared"/>
        <v>96929.655993898137</v>
      </c>
      <c r="IE571" s="29">
        <f si="394" t="shared"/>
        <v>96435.508782995035</v>
      </c>
      <c r="IF571" s="29">
        <f si="394" t="shared"/>
        <v>97537.361572091948</v>
      </c>
      <c r="IG571" s="29">
        <f si="394" t="shared"/>
        <v>98133.655993898137</v>
      </c>
      <c r="IH571" s="29">
        <f si="394" t="shared"/>
        <v>99968.255713905062</v>
      </c>
      <c r="II571" s="29">
        <f si="394" t="shared"/>
        <v>99700.855433911987</v>
      </c>
      <c r="IJ571" s="29">
        <f si="394" t="shared"/>
        <v>101187.88053890939</v>
      </c>
      <c r="IK571" s="29">
        <f si="394" t="shared"/>
        <v>104357.64432558497</v>
      </c>
      <c r="IL571" s="29">
        <f si="394" t="shared"/>
        <v>104642.48170532053</v>
      </c>
      <c r="IM571" s="29">
        <f si="394" t="shared"/>
        <v>105492.39188085026</v>
      </c>
      <c r="IN571" s="29">
        <f si="394" t="shared"/>
        <v>105405.03903745872</v>
      </c>
      <c r="IO571" s="29">
        <f si="394" t="shared"/>
        <v>106920.67078077432</v>
      </c>
      <c r="IP571" s="29">
        <f si="394" t="shared"/>
        <v>106838.8934121748</v>
      </c>
      <c r="IQ571" s="29">
        <f si="394" t="shared"/>
        <v>108621.89433282588</v>
      </c>
      <c r="IR571" s="29">
        <f si="394" t="shared"/>
        <v>108912.06176670178</v>
      </c>
      <c r="IS571" s="29">
        <f si="394" t="shared"/>
        <v>108945.09820026798</v>
      </c>
      <c r="IT571" s="29">
        <f si="394" t="shared"/>
        <v>108972.45038831017</v>
      </c>
      <c r="IU571" s="29">
        <f si="394" t="shared"/>
        <v>110499.70257635236</v>
      </c>
      <c r="IV571" s="29">
        <f si="394" t="shared"/>
        <v>112670.14171738399</v>
      </c>
      <c r="IW571" s="29">
        <f si="394" t="shared"/>
        <v>112728.47239529275</v>
      </c>
      <c r="IX571" s="29">
        <f si="394" t="shared"/>
        <v>113685.61882773871</v>
      </c>
      <c r="IY571" s="29">
        <f si="394" t="shared"/>
        <v>114811.90823679529</v>
      </c>
      <c r="IZ571" s="29">
        <f si="394" t="shared"/>
        <v>115462.25770105093</v>
      </c>
      <c r="JA571" s="29">
        <f si="394" t="shared"/>
        <v>117370.66099369871</v>
      </c>
      <c r="JB571" s="29">
        <f si="394" t="shared"/>
        <v>117793.94397060563</v>
      </c>
      <c r="JC571" s="29">
        <f si="394" t="shared"/>
        <v>120092.48099962494</v>
      </c>
      <c r="JD571" s="29">
        <f si="394" t="shared"/>
        <v>121334.73342437249</v>
      </c>
      <c r="JE571" s="29">
        <f si="394" t="shared"/>
        <v>121714.77158767145</v>
      </c>
      <c r="JF571" s="29">
        <f si="394" t="shared"/>
        <v>123282.31919526792</v>
      </c>
      <c r="JG571" s="29">
        <f si="394" t="shared"/>
        <v>123015.11998116336</v>
      </c>
      <c r="JH571" s="29">
        <f si="394" t="shared"/>
        <v>124156.17431228278</v>
      </c>
      <c r="JI571" s="29">
        <f si="394" t="shared"/>
        <v>124079.34901359069</v>
      </c>
      <c r="JJ571" s="29">
        <f si="394" t="shared"/>
        <v>125666.09198785255</v>
      </c>
      <c r="JK571" s="29">
        <f si="394" t="shared"/>
        <v>125570.13547491816</v>
      </c>
      <c r="JL571" s="29">
        <f si="394" t="shared"/>
        <v>126408.82347465692</v>
      </c>
      <c r="JM571" s="29">
        <f si="394" t="shared"/>
        <v>127860.84521818973</v>
      </c>
      <c r="JN571" s="29">
        <f si="394" t="shared"/>
        <v>128735.32603867576</v>
      </c>
      <c r="JO571" s="29">
        <f si="394" t="shared"/>
        <v>130212.90532075049</v>
      </c>
      <c r="JP571" s="29">
        <f si="394" t="shared"/>
        <v>130658.49392399777</v>
      </c>
      <c r="JQ571" s="29">
        <f si="394" t="shared"/>
        <v>129504.65819980035</v>
      </c>
      <c r="JR571" s="29">
        <f si="394" t="shared"/>
        <v>129422.76187820641</v>
      </c>
      <c r="JS571" s="29">
        <f ref="JS571:MD571" si="395" t="shared">JS569+JS442</f>
        <v>130234.11529322076</v>
      </c>
      <c r="JT571" s="29">
        <f si="395" t="shared"/>
        <v>131281.7667646677</v>
      </c>
      <c r="JU571" s="29">
        <f si="395" t="shared"/>
        <v>131358.9312233949</v>
      </c>
      <c r="JV571" s="29">
        <f si="395" t="shared"/>
        <v>133566.79828268502</v>
      </c>
      <c r="JW571" s="29">
        <f si="395" t="shared"/>
        <v>133655.93923969744</v>
      </c>
      <c r="JX571" s="29">
        <f si="395" t="shared"/>
        <v>134483.33461492512</v>
      </c>
      <c r="JY571" s="29">
        <f si="395" t="shared"/>
        <v>134508.52650236464</v>
      </c>
      <c r="JZ571" s="29">
        <f si="395" t="shared"/>
        <v>134003.32882023905</v>
      </c>
      <c r="KA571" s="29">
        <f si="395" t="shared"/>
        <v>136544.65413096221</v>
      </c>
      <c r="KB571" s="29">
        <f si="395" t="shared"/>
        <v>136239.00787402736</v>
      </c>
      <c r="KC571" s="29">
        <f si="395" t="shared"/>
        <v>137851.81796721381</v>
      </c>
      <c r="KD571" s="29">
        <f si="395" t="shared"/>
        <v>137074.49483874638</v>
      </c>
      <c r="KE571" s="29">
        <f si="395" t="shared"/>
        <v>137967.21763217548</v>
      </c>
      <c r="KF571" s="29">
        <f si="395" t="shared"/>
        <v>138016.35085382935</v>
      </c>
      <c r="KG571" s="29">
        <f si="395" t="shared"/>
        <v>138873.04303266076</v>
      </c>
      <c r="KH571" s="29">
        <f si="395" t="shared"/>
        <v>140532.68320479139</v>
      </c>
      <c r="KI571" s="29">
        <f si="395" t="shared"/>
        <v>139312.27720917333</v>
      </c>
      <c r="KJ571" s="29">
        <f si="395" t="shared"/>
        <v>141277.01201779902</v>
      </c>
      <c r="KK571" s="29">
        <f si="395" t="shared"/>
        <v>142574.71792198764</v>
      </c>
      <c r="KL571" s="29">
        <f si="395" t="shared"/>
        <v>143579.97343061466</v>
      </c>
      <c r="KM571" s="29">
        <f si="395" t="shared"/>
        <v>143964.46204229924</v>
      </c>
      <c r="KN571" s="29">
        <f si="395" t="shared"/>
        <v>144269.30432035954</v>
      </c>
      <c r="KO571" s="29">
        <f si="395" t="shared"/>
        <v>143814.89287370045</v>
      </c>
      <c r="KP571" s="29">
        <f si="395" t="shared"/>
        <v>143143.87379593533</v>
      </c>
      <c r="KQ571" s="29">
        <f si="395" t="shared"/>
        <v>142301.1673861107</v>
      </c>
      <c r="KR571" s="29">
        <f si="395" t="shared"/>
        <v>143035.21364589201</v>
      </c>
      <c r="KS571" s="29">
        <f si="395" t="shared"/>
        <v>143035.21364589201</v>
      </c>
      <c r="KT571" s="29">
        <f si="395" t="shared"/>
        <v>141235.53585314355</v>
      </c>
      <c r="KU571" s="29">
        <f si="395" t="shared"/>
        <v>141281.24765971303</v>
      </c>
      <c r="KV571" s="29">
        <f si="395" t="shared"/>
        <v>141556.27283763344</v>
      </c>
      <c r="KW571" s="29">
        <f si="395" t="shared"/>
        <v>141621.98464420292</v>
      </c>
      <c r="KX571" s="29">
        <f si="395" t="shared"/>
        <v>139436.69645077243</v>
      </c>
      <c r="KY571" s="29">
        <f si="395" t="shared"/>
        <v>139447.8744024148</v>
      </c>
      <c r="KZ571" s="29">
        <f si="395" t="shared"/>
        <v>138788.00982212331</v>
      </c>
      <c r="LA571" s="29">
        <f si="395" t="shared"/>
        <v>138368.89958033519</v>
      </c>
      <c r="LB571" s="29">
        <f si="395" t="shared"/>
        <v>137146.85704840132</v>
      </c>
      <c r="LC571" s="29">
        <f si="395" t="shared"/>
        <v>137227.7468066132</v>
      </c>
      <c r="LD571" s="29">
        <f si="395" t="shared"/>
        <v>134876.28066154034</v>
      </c>
      <c r="LE571" s="29">
        <f si="395" t="shared"/>
        <v>132989.52632303696</v>
      </c>
      <c r="LF571" s="29">
        <f si="395" t="shared"/>
        <v>132517.94993617598</v>
      </c>
      <c r="LG571" s="29">
        <f si="395" t="shared"/>
        <v>132459.83969438786</v>
      </c>
      <c r="LH571" s="29">
        <f si="395" t="shared"/>
        <v>129333.39872723536</v>
      </c>
      <c r="LI571" s="29">
        <f si="395" t="shared"/>
        <v>127582.28679663855</v>
      </c>
      <c r="LJ571" s="29">
        <f si="395" t="shared"/>
        <v>126233.63562027903</v>
      </c>
      <c r="LK571" s="29">
        <f si="395" t="shared"/>
        <v>124994.22282618916</v>
      </c>
      <c r="LL571" s="29">
        <f si="395" t="shared"/>
        <v>125050.9844439195</v>
      </c>
      <c r="LM571" s="29">
        <f si="395" t="shared"/>
        <v>124565.68209120048</v>
      </c>
      <c r="LN571" s="29">
        <f si="395" t="shared"/>
        <v>124105.96694439156</v>
      </c>
      <c r="LO571" s="29">
        <f si="395" t="shared"/>
        <v>123269.83900349277</v>
      </c>
      <c r="LP571" s="29">
        <f si="395" t="shared"/>
        <v>123316.60062122313</v>
      </c>
      <c r="LQ571" s="29">
        <f si="395" t="shared"/>
        <v>123509.71106259397</v>
      </c>
      <c r="LR571" s="29">
        <f si="395" t="shared"/>
        <v>121731.82150396481</v>
      </c>
      <c r="LS571" s="29">
        <f si="395" t="shared"/>
        <v>121419.86797488626</v>
      </c>
      <c r="LT571" s="29">
        <f si="395" t="shared"/>
        <v>121996.59459356072</v>
      </c>
      <c r="LU571" s="29">
        <f si="395" t="shared"/>
        <v>120715.05385857204</v>
      </c>
      <c r="LV571" s="29">
        <f si="395" t="shared"/>
        <v>121892.98988812265</v>
      </c>
      <c r="LW571" s="29">
        <f si="395" t="shared"/>
        <v>122427.80352746329</v>
      </c>
      <c r="LX571" s="29">
        <f si="395" t="shared"/>
        <v>124431.7005667827</v>
      </c>
      <c r="LY571" s="29">
        <f si="395" t="shared"/>
        <v>124558.53781463289</v>
      </c>
      <c r="LZ571" s="29">
        <f si="395" t="shared"/>
        <v>126618.000597422</v>
      </c>
      <c r="MA571" s="29">
        <f si="395" t="shared"/>
        <v>127454.16176258527</v>
      </c>
      <c r="MB571" s="29">
        <f si="395" t="shared"/>
        <v>127888.21548430635</v>
      </c>
      <c r="MC571" s="29">
        <f si="395" t="shared"/>
        <v>130373.74383951037</v>
      </c>
      <c r="MD571" s="29">
        <f si="395" t="shared"/>
        <v>128937.18332251848</v>
      </c>
      <c r="ME571" s="29">
        <f ref="ME571:OP571" si="396" t="shared">ME569+ME442</f>
        <v>131018.21152466713</v>
      </c>
      <c r="MF571" s="29">
        <f si="396" t="shared"/>
        <v>130943.70741197257</v>
      </c>
      <c r="MG571" s="29">
        <f si="396" t="shared"/>
        <v>132693.6146749125</v>
      </c>
      <c r="MH571" s="29">
        <f si="396" t="shared"/>
        <v>133343.141033002</v>
      </c>
      <c r="MI571" s="29">
        <f si="396" t="shared"/>
        <v>133098.06564555911</v>
      </c>
      <c r="MJ571" s="29">
        <f si="396" t="shared"/>
        <v>136495.83485104243</v>
      </c>
      <c r="MK571" s="29">
        <f si="396" t="shared"/>
        <v>139654.38926120423</v>
      </c>
      <c r="ML571" s="29">
        <f si="396" t="shared"/>
        <v>142788.15370868269</v>
      </c>
      <c r="MM571" s="29">
        <f si="396" t="shared"/>
        <v>144075.7839825548</v>
      </c>
      <c r="MN571" s="29">
        <f si="396" t="shared"/>
        <v>145243.01907398735</v>
      </c>
      <c r="MO571" s="29">
        <f si="396" t="shared"/>
        <v>145318.7839825548</v>
      </c>
      <c r="MP571" s="29">
        <f si="396" t="shared"/>
        <v>148432.89839371198</v>
      </c>
      <c r="MQ571" s="29">
        <f si="396" t="shared"/>
        <v>149708.56940880723</v>
      </c>
      <c r="MR571" s="29">
        <f si="396" t="shared"/>
        <v>154605.8422380574</v>
      </c>
      <c r="MS571" s="29">
        <f si="396" t="shared"/>
        <v>157193.69701201736</v>
      </c>
      <c r="MT571" s="29">
        <f si="396" t="shared"/>
        <v>159517.42764715574</v>
      </c>
      <c r="MU571" s="29">
        <f si="396" t="shared"/>
        <v>162605.19713747766</v>
      </c>
      <c r="MV571" s="29">
        <f si="396" t="shared"/>
        <v>167526.39768127521</v>
      </c>
      <c r="MW571" s="29">
        <f si="396" t="shared"/>
        <v>171227.66621144541</v>
      </c>
      <c r="MX571" s="29">
        <f si="396" t="shared"/>
        <v>175354.06536143125</v>
      </c>
      <c r="MY571" s="29">
        <f si="396" t="shared"/>
        <v>184182.69453384721</v>
      </c>
      <c r="MZ571" s="29">
        <f si="396" t="shared"/>
        <v>188742.73715125944</v>
      </c>
      <c r="NA571" s="29">
        <f si="396" t="shared"/>
        <v>192089.52772667422</v>
      </c>
      <c r="NB571" s="29">
        <f si="396" t="shared"/>
        <v>199547.05629420941</v>
      </c>
      <c r="NC571" s="29">
        <f si="396" t="shared"/>
        <v>198602.5644220704</v>
      </c>
      <c r="ND571" s="29">
        <f si="396" t="shared"/>
        <v>204384.39610428811</v>
      </c>
      <c r="NE571" s="29">
        <f si="396" t="shared"/>
        <v>207260.1265314015</v>
      </c>
      <c r="NF571" s="29">
        <f si="396" t="shared"/>
        <v>207634.98044597881</v>
      </c>
      <c r="NG571" s="29">
        <f si="396" t="shared"/>
        <v>209505.54218971077</v>
      </c>
      <c r="NH571" s="29">
        <f si="396" t="shared"/>
        <v>210985.39818605743</v>
      </c>
      <c r="NI571" s="29">
        <f si="396" t="shared"/>
        <v>212866.33522213995</v>
      </c>
      <c r="NJ571" s="29">
        <f si="396" t="shared"/>
        <v>213776.38868648099</v>
      </c>
      <c r="NK571" s="29">
        <f si="396" t="shared"/>
        <v>216925.93415957817</v>
      </c>
      <c r="NL571" s="29">
        <f si="396" t="shared"/>
        <v>216953.52004413394</v>
      </c>
      <c r="NM571" s="29">
        <f si="396" t="shared"/>
        <v>219445.936449867</v>
      </c>
      <c r="NN571" s="29">
        <f si="396" t="shared"/>
        <v>223763.24072240788</v>
      </c>
      <c r="NO571" s="29">
        <f si="396" t="shared"/>
        <v>227474.45347740548</v>
      </c>
      <c r="NP571" s="29">
        <f si="396" t="shared"/>
        <v>227937.80134345172</v>
      </c>
      <c r="NQ571" s="29">
        <f si="396" t="shared"/>
        <v>227724.08012758294</v>
      </c>
      <c r="NR571" s="29">
        <f si="396" t="shared"/>
        <v>230680.49550800878</v>
      </c>
      <c r="NS571" s="29">
        <f si="396" t="shared"/>
        <v>232483.98101695415</v>
      </c>
      <c r="NT571" s="29">
        <f si="396" t="shared"/>
        <v>235732.61749399788</v>
      </c>
      <c r="NU571" s="29">
        <f si="396" t="shared"/>
        <v>235603.3133146489</v>
      </c>
      <c r="NV571" s="29">
        <f si="396" t="shared"/>
        <v>239103.21265390702</v>
      </c>
      <c r="NW571" s="29">
        <f si="396" t="shared"/>
        <v>239131.68111992211</v>
      </c>
      <c r="NX571" s="29">
        <f si="396" t="shared"/>
        <v>239784.60322990653</v>
      </c>
      <c r="NY571" s="29">
        <f si="396" t="shared"/>
        <v>243689.43101850111</v>
      </c>
      <c r="NZ571" s="29">
        <f si="396" t="shared"/>
        <v>248720.39188855013</v>
      </c>
      <c r="OA571" s="29">
        <f si="396" t="shared"/>
        <v>248770.33298522592</v>
      </c>
      <c r="OB571" s="29">
        <f si="396" t="shared"/>
        <v>252700.18465387082</v>
      </c>
      <c r="OC571" s="29">
        <f si="396" t="shared"/>
        <v>252445.49636199445</v>
      </c>
      <c r="OD571" s="29">
        <f si="396" t="shared"/>
        <v>258926.91512181016</v>
      </c>
      <c r="OE571" s="29">
        <f si="396" t="shared"/>
        <v>262260.46527311881</v>
      </c>
      <c r="OF571" s="29">
        <f si="396" t="shared"/>
        <v>266842.73028443271</v>
      </c>
      <c r="OG571" s="29">
        <f si="396" t="shared"/>
        <v>268977.17782474705</v>
      </c>
      <c r="OH571" s="29">
        <f si="396" t="shared"/>
        <v>272991.41612119024</v>
      </c>
      <c r="OI571" s="29">
        <f si="396" t="shared"/>
        <v>277164.34490513621</v>
      </c>
      <c r="OJ571" s="29">
        <f si="396" t="shared"/>
        <v>280656.45569206309</v>
      </c>
      <c r="OK571" s="29">
        <f si="396" t="shared"/>
        <v>282190.88601608318</v>
      </c>
      <c r="OL571" s="29">
        <f si="396" t="shared"/>
        <v>286464.59969270846</v>
      </c>
      <c r="OM571" s="29">
        <f si="396" t="shared"/>
        <v>282155.58219645679</v>
      </c>
      <c r="ON571" s="29">
        <f si="396" t="shared"/>
        <v>285366.31378666213</v>
      </c>
      <c r="OO571" s="29">
        <f si="396" t="shared"/>
        <v>288672.61091706442</v>
      </c>
      <c r="OP571" s="29">
        <f si="396" t="shared"/>
        <v>287961.45194438979</v>
      </c>
      <c r="OQ571" s="29">
        <f ref="OQ571:RB571" si="397" t="shared">OQ569+OQ442</f>
        <v>290254.73682696081</v>
      </c>
      <c r="OR571" s="29">
        <f si="397" t="shared"/>
        <v>292835.67215364584</v>
      </c>
      <c r="OS571" s="29">
        <f si="397" t="shared"/>
        <v>296074.90927061223</v>
      </c>
      <c r="OT571" s="29">
        <f si="397" t="shared"/>
        <v>299426.24198310741</v>
      </c>
      <c r="OU571" s="29">
        <f si="397" t="shared"/>
        <v>302049.20227864489</v>
      </c>
      <c r="OV571" s="29">
        <f si="397" t="shared"/>
        <v>300751.60624893749</v>
      </c>
      <c r="OW571" s="29">
        <f si="397" t="shared"/>
        <v>299117.10233178223</v>
      </c>
      <c r="OX571" s="29">
        <f si="397" t="shared"/>
        <v>300839.90159325744</v>
      </c>
      <c r="OY571" s="29">
        <f si="397" t="shared"/>
        <v>301271.79704269872</v>
      </c>
      <c r="OZ571" s="29">
        <f si="397" t="shared"/>
        <v>303989.49960198015</v>
      </c>
      <c r="PA571" s="29">
        <f si="397" t="shared"/>
        <v>303059.99100228463</v>
      </c>
      <c r="PB571" s="29">
        <f si="397" t="shared"/>
        <v>303283.56994684401</v>
      </c>
      <c r="PC571" s="29">
        <f si="397" t="shared"/>
        <v>297363.73056860571</v>
      </c>
      <c r="PD571" s="29">
        <f si="397" t="shared"/>
        <v>297046.16615809588</v>
      </c>
      <c r="PE571" s="29">
        <f si="397" t="shared"/>
        <v>299664.71546845161</v>
      </c>
      <c r="PF571" s="29">
        <f si="397" t="shared"/>
        <v>299916.12367278646</v>
      </c>
      <c r="PG571" s="29">
        <f si="397" t="shared"/>
        <v>302983.39328198571</v>
      </c>
      <c r="PH571" s="29">
        <f si="397" t="shared"/>
        <v>303309.46286922513</v>
      </c>
      <c r="PI571" s="29">
        <f si="397" t="shared"/>
        <v>302187.5617258838</v>
      </c>
      <c r="PJ571" s="29">
        <f si="397" t="shared"/>
        <v>302486.6035552299</v>
      </c>
      <c r="PK571" s="29">
        <f si="397" t="shared"/>
        <v>300062.70162951754</v>
      </c>
      <c r="PL571" s="29">
        <f si="397" t="shared"/>
        <v>300744.62630820618</v>
      </c>
      <c r="PM571" s="29">
        <f si="397" t="shared"/>
        <v>300233.9065167433</v>
      </c>
      <c r="PN571" s="29">
        <f si="397" t="shared"/>
        <v>300688.56106749759</v>
      </c>
      <c r="PO571" s="29">
        <f si="397" t="shared"/>
        <v>291785.17927051475</v>
      </c>
      <c r="PP571" s="29">
        <f si="397" t="shared"/>
        <v>292659.44493559003</v>
      </c>
      <c r="PQ571" s="29">
        <f si="397" t="shared"/>
        <v>294178.45375388517</v>
      </c>
      <c r="PR571" s="29">
        <f si="397" t="shared"/>
        <v>296718.16929935588</v>
      </c>
      <c r="PS571" s="29">
        <f si="397" t="shared"/>
        <v>298190.4148215492</v>
      </c>
      <c r="PT571" s="29">
        <f si="397" t="shared"/>
        <v>291640.4148215492</v>
      </c>
      <c r="PU571" s="29">
        <f si="397" t="shared"/>
        <v>293634.2291900313</v>
      </c>
      <c r="PV571" s="29">
        <f si="397" t="shared"/>
        <v>294612.94918072893</v>
      </c>
      <c r="PW571" s="29">
        <f si="397" t="shared"/>
        <v>294969.62691090448</v>
      </c>
      <c r="PX571" s="29">
        <f si="397" t="shared"/>
        <v>295406.97140427132</v>
      </c>
      <c r="PY571" s="29">
        <f si="397" t="shared"/>
        <v>296083.50894337567</v>
      </c>
      <c r="PZ571" s="29">
        <f si="397" t="shared"/>
        <v>296195.37094337563</v>
      </c>
      <c r="QA571" s="29">
        <f si="397" t="shared"/>
        <v>290637.1296343829</v>
      </c>
      <c r="QB571" s="29">
        <f si="397" t="shared"/>
        <v>290797.32268157706</v>
      </c>
      <c r="QC571" s="29">
        <f si="397" t="shared"/>
        <v>294328.87385055545</v>
      </c>
      <c r="QD571" s="29">
        <f si="397" t="shared"/>
        <v>294996.58961670269</v>
      </c>
      <c r="QE571" s="29">
        <f si="397" t="shared"/>
        <v>291928.77602566185</v>
      </c>
      <c r="QF571" s="29">
        <f si="397" t="shared"/>
        <v>292174.70351703558</v>
      </c>
      <c r="QG571" s="29">
        <f si="397" t="shared"/>
        <v>291711.60811043292</v>
      </c>
      <c r="QH571" s="29">
        <f si="397" t="shared"/>
        <v>291999.41940670885</v>
      </c>
      <c r="QI571" s="29">
        <f si="397" t="shared"/>
        <v>294029.30842319212</v>
      </c>
      <c r="QJ571" s="29">
        <f si="397" t="shared"/>
        <v>285617.94845432701</v>
      </c>
      <c r="QK571" s="29">
        <f si="397" t="shared"/>
        <v>286418.80429450836</v>
      </c>
      <c r="QL571" s="29">
        <f si="397" t="shared"/>
        <v>281756.3915937597</v>
      </c>
      <c r="QM571" s="29">
        <f si="397" t="shared"/>
        <v>281885.01064488268</v>
      </c>
      <c r="QN571" s="29">
        <f si="397" t="shared"/>
        <v>282799.83213417203</v>
      </c>
      <c r="QO571" s="29">
        <f si="397" t="shared"/>
        <v>285834.03265824367</v>
      </c>
      <c r="QP571" s="29">
        <f si="397" t="shared"/>
        <v>286085.32328123768</v>
      </c>
      <c r="QQ571" s="29">
        <f si="397" t="shared"/>
        <v>285922.08254825225</v>
      </c>
      <c r="QR571" s="29">
        <f si="397" t="shared"/>
        <v>285930.14806124603</v>
      </c>
      <c r="QS571" s="29">
        <f si="397" t="shared"/>
        <v>283258.28438450122</v>
      </c>
      <c r="QT571" s="29">
        <f si="397" t="shared"/>
        <v>284557.5151090814</v>
      </c>
      <c r="QU571" s="29">
        <f si="397" t="shared"/>
        <v>271888.9381358687</v>
      </c>
      <c r="QV571" s="29">
        <f si="397" t="shared"/>
        <v>275005.34175641154</v>
      </c>
      <c r="QW571" s="29">
        <f si="397" t="shared"/>
        <v>276097.87602772395</v>
      </c>
      <c r="QX571" s="29">
        <f si="397" t="shared"/>
        <v>276180.0392469613</v>
      </c>
      <c r="QY571" s="29">
        <f si="397" t="shared"/>
        <v>278797.3111434459</v>
      </c>
      <c r="QZ571" s="29">
        <f si="397" t="shared"/>
        <v>279955.9379937264</v>
      </c>
      <c r="RA571" s="29">
        <f si="397" t="shared"/>
        <v>282456.21560600476</v>
      </c>
      <c r="RB571" s="29">
        <f si="397" t="shared"/>
        <v>279983.03252245643</v>
      </c>
      <c r="RC571" s="29">
        <f ref="RC571:TN571" si="398" t="shared">RC569+RC442</f>
        <v>283437.02332410519</v>
      </c>
      <c r="RD571" s="29">
        <f si="398" t="shared"/>
        <v>277839.90948638739</v>
      </c>
      <c r="RE571" s="29">
        <f si="398" t="shared"/>
        <v>278695.47032448929</v>
      </c>
      <c r="RF571" s="29">
        <f si="398" t="shared"/>
        <v>280475.01257956109</v>
      </c>
      <c r="RG571" s="29">
        <f si="398" t="shared"/>
        <v>280698.98012925492</v>
      </c>
      <c r="RH571" s="29">
        <f si="398" t="shared"/>
        <v>283975.26619615866</v>
      </c>
      <c r="RI571" s="29">
        <f si="398" t="shared"/>
        <v>287613.39856544742</v>
      </c>
      <c r="RJ571" s="29">
        <f si="398" t="shared"/>
        <v>290363.39856544742</v>
      </c>
      <c r="RK571" s="29">
        <f si="398" t="shared"/>
        <v>292725.0348855363</v>
      </c>
      <c r="RL571" s="29">
        <f si="398" t="shared"/>
        <v>296398.78629219264</v>
      </c>
      <c r="RM571" s="29">
        <f si="398" t="shared"/>
        <v>296510.87540774461</v>
      </c>
      <c r="RN571" s="29">
        <f si="398" t="shared"/>
        <v>295359.70572105754</v>
      </c>
      <c r="RO571" s="29">
        <f si="398" t="shared"/>
        <v>301084.12639027601</v>
      </c>
      <c r="RP571" s="29">
        <f si="398" t="shared"/>
        <v>304460.94379862503</v>
      </c>
      <c r="RQ571" s="29">
        <f si="398" t="shared"/>
        <v>308464.6436794058</v>
      </c>
      <c r="RR571" s="29">
        <f si="398" t="shared"/>
        <v>315560.50380240573</v>
      </c>
      <c r="RS571" s="29">
        <f si="398" t="shared"/>
        <v>318167.21848604124</v>
      </c>
      <c r="RT571" s="29">
        <f si="398" t="shared"/>
        <v>311336.92791016237</v>
      </c>
      <c r="RU571" s="29">
        <f si="398" t="shared"/>
        <v>314857.10745455377</v>
      </c>
      <c r="RV571" s="29">
        <f si="398" t="shared"/>
        <v>318395.59569257457</v>
      </c>
      <c r="RW571" s="29">
        <f si="398" t="shared"/>
        <v>321048.75955257454</v>
      </c>
      <c r="RX571" s="29">
        <f si="398" t="shared"/>
        <v>324283.48111259402</v>
      </c>
      <c r="RY571" s="29">
        <f si="398" t="shared"/>
        <v>331211.10178425326</v>
      </c>
      <c r="RZ571" s="29">
        <f si="398" t="shared"/>
        <v>327133.51947616338</v>
      </c>
      <c r="SA571" s="29">
        <f si="398" t="shared"/>
        <v>333049.64962549688</v>
      </c>
      <c r="SB571" s="29">
        <f si="398" t="shared"/>
        <v>335918.71980567201</v>
      </c>
      <c r="SC571" s="29">
        <f si="398" t="shared"/>
        <v>338708.53704719065</v>
      </c>
      <c r="SD571" s="29">
        <f si="398" t="shared"/>
        <v>342450.86372373934</v>
      </c>
      <c r="SE571" s="29">
        <f si="398" t="shared"/>
        <v>340358.56150542718</v>
      </c>
      <c r="SF571" s="29">
        <f si="398" t="shared"/>
        <v>343366.54745294381</v>
      </c>
      <c r="SG571" s="29">
        <f si="398" t="shared"/>
        <v>349657.43475076073</v>
      </c>
      <c r="SH571" s="29">
        <f si="398" t="shared"/>
        <v>353332.35695344408</v>
      </c>
      <c r="SI571" s="29">
        <f si="398" t="shared"/>
        <v>355624.93345311173</v>
      </c>
      <c r="SJ571" s="29">
        <f si="398" t="shared"/>
        <v>367173.16453434364</v>
      </c>
      <c r="SK571" s="29">
        <f si="398" t="shared"/>
        <v>370998.43201778282</v>
      </c>
      <c r="SL571" s="29">
        <f si="398" t="shared"/>
        <v>374626.27089375706</v>
      </c>
      <c r="SM571" s="29">
        <f si="398" t="shared"/>
        <v>377988.5323401473</v>
      </c>
      <c r="SN571" s="29">
        <f si="398" t="shared"/>
        <v>381445.21683650516</v>
      </c>
      <c r="SO571" s="29">
        <f si="398" t="shared"/>
        <v>387684.5088233297</v>
      </c>
      <c r="SP571" s="29">
        <f si="398" t="shared"/>
        <v>400112.99913482385</v>
      </c>
      <c r="SQ571" s="29">
        <f si="398" t="shared"/>
        <v>404958.89041780517</v>
      </c>
      <c r="SR571" s="29">
        <f si="398" t="shared"/>
        <v>398502.17558398988</v>
      </c>
      <c r="SS571" s="29">
        <f si="398" t="shared"/>
        <v>404872.14423879515</v>
      </c>
      <c r="ST571" s="29">
        <f si="398" t="shared"/>
        <v>408486.96258287935</v>
      </c>
      <c r="SU571" s="29">
        <f si="398" t="shared"/>
        <v>411601.02880480292</v>
      </c>
      <c r="SV571" s="29">
        <f si="398" t="shared"/>
        <v>416133.3426905594</v>
      </c>
      <c r="SW571" s="29">
        <f si="398" t="shared"/>
        <v>422135.04876396584</v>
      </c>
      <c r="SX571" s="29">
        <f si="398" t="shared"/>
        <v>428454.53114815452</v>
      </c>
      <c r="SY571" s="29">
        <f si="398" t="shared"/>
        <v>427151.52673012094</v>
      </c>
      <c r="SZ571" s="29">
        <f si="398" t="shared"/>
        <v>430964.58540610829</v>
      </c>
      <c r="TA571" s="29">
        <f si="398" t="shared"/>
        <v>433276.35558729828</v>
      </c>
      <c r="TB571" s="29">
        <f si="398" t="shared"/>
        <v>437883.18513239815</v>
      </c>
      <c r="TC571" s="29">
        <f si="398" t="shared"/>
        <v>446632.62917901389</v>
      </c>
      <c r="TD571" s="29">
        <f si="398" t="shared"/>
        <v>437513.97382154106</v>
      </c>
      <c r="TE571" s="29">
        <f si="398" t="shared"/>
        <v>442832.5108589927</v>
      </c>
      <c r="TF571" s="29">
        <f si="398" t="shared"/>
        <v>449376.48605426191</v>
      </c>
      <c r="TG571" s="29">
        <f si="398" t="shared"/>
        <v>442934.74748832389</v>
      </c>
      <c r="TH571" s="29">
        <f si="398" t="shared"/>
        <v>447538.82819133223</v>
      </c>
      <c r="TI571" s="29">
        <f si="398" t="shared"/>
        <v>453937.47543654824</v>
      </c>
      <c r="TJ571" s="29">
        <f si="398" t="shared"/>
        <v>459963.84371323825</v>
      </c>
      <c r="TK571" s="29">
        <f si="398" t="shared"/>
        <v>459748.87538940914</v>
      </c>
      <c r="TL571" s="29">
        <f si="398" t="shared"/>
        <v>463206.77979141247</v>
      </c>
      <c r="TM571" s="29">
        <f si="398" t="shared"/>
        <v>467911.9550941881</v>
      </c>
      <c r="TN571" s="29">
        <f si="398" t="shared"/>
        <v>473243.35954838851</v>
      </c>
      <c r="TO571" s="29">
        <f ref="TO571:VZ571" si="399" t="shared">TO569+TO442</f>
        <v>481509.57164837426</v>
      </c>
      <c r="TP571" s="29">
        <f si="399" t="shared"/>
        <v>473960.44537437765</v>
      </c>
      <c r="TQ571" s="29">
        <f si="399" t="shared"/>
        <v>483022.00036670099</v>
      </c>
      <c r="TR571" s="29">
        <f si="399" t="shared"/>
        <v>489191.65922989271</v>
      </c>
      <c r="TS571" s="29">
        <f si="399" t="shared"/>
        <v>478849.83694346214</v>
      </c>
      <c r="TT571" s="29">
        <f si="399" t="shared"/>
        <v>501022.0435629132</v>
      </c>
      <c r="TU571" s="29">
        <f si="399" t="shared"/>
        <v>504964.43709344714</v>
      </c>
      <c r="TV571" s="29">
        <f si="399" t="shared"/>
        <v>513355.09748501377</v>
      </c>
      <c r="TW571" s="29">
        <f si="399" t="shared"/>
        <v>524560.03832966799</v>
      </c>
      <c r="TX571" s="29">
        <f si="399" t="shared"/>
        <v>528783.11796102603</v>
      </c>
      <c r="TY571" s="29">
        <f si="399" t="shared"/>
        <v>536198.522800165</v>
      </c>
      <c r="TZ571" s="29">
        <f si="399" t="shared"/>
        <v>605590.36881280737</v>
      </c>
      <c r="UA571" s="29">
        <f si="399" t="shared"/>
        <v>625005.23737224669</v>
      </c>
      <c r="UB571" s="29">
        <f si="399" t="shared"/>
        <v>636653.11237123655</v>
      </c>
      <c r="UC571" s="29">
        <f si="399" t="shared"/>
        <v>696567.32190879632</v>
      </c>
      <c r="UD571" s="29">
        <f si="399" t="shared"/>
        <v>714949.16341694945</v>
      </c>
      <c r="UE571" s="29">
        <f si="399" t="shared"/>
        <v>713090.31096032786</v>
      </c>
      <c r="UF571" s="29">
        <f si="399" t="shared"/>
        <v>731330.51570436521</v>
      </c>
      <c r="UG571" s="29">
        <f si="399" t="shared"/>
        <v>737501.31131732231</v>
      </c>
      <c r="UH571" s="29">
        <f si="399" t="shared"/>
        <v>761011.6559160318</v>
      </c>
      <c r="UI571" s="29">
        <f si="399" t="shared"/>
        <v>789500.72130434704</v>
      </c>
      <c r="UJ571" s="29">
        <f si="399" t="shared"/>
        <v>796327.49163950887</v>
      </c>
      <c r="UK571" s="29">
        <f si="399" t="shared"/>
        <v>822087.23660259624</v>
      </c>
      <c r="UL571" s="29">
        <f si="399" t="shared"/>
        <v>847806.61011265486</v>
      </c>
      <c r="UM571" s="29">
        <f si="399" t="shared"/>
        <v>864921.6107797937</v>
      </c>
      <c r="UN571" s="29">
        <f si="399" t="shared"/>
        <v>863777.23764574644</v>
      </c>
      <c r="UO571" s="29">
        <f si="399" t="shared"/>
        <v>879205.93386458792</v>
      </c>
      <c r="UP571" s="29">
        <f si="399" t="shared"/>
        <v>898399.14716490498</v>
      </c>
      <c r="UQ571" s="29">
        <f si="399" t="shared"/>
        <v>909970.61616351525</v>
      </c>
      <c r="UR571" s="29">
        <f si="399" t="shared"/>
        <v>932946.0568194529</v>
      </c>
      <c r="US571" s="29">
        <f si="399" t="shared"/>
        <v>946413.87267225469</v>
      </c>
      <c r="UT571" s="29">
        <f si="399" t="shared"/>
        <v>946536.15614391072</v>
      </c>
      <c r="UU571" s="29">
        <f si="399" t="shared"/>
        <v>969980.60531791113</v>
      </c>
      <c r="UV571" s="29">
        <f si="399" t="shared"/>
        <v>981236.65604571393</v>
      </c>
      <c r="UW571" s="29">
        <f si="399" t="shared"/>
        <v>992942.78498156439</v>
      </c>
      <c r="UX571" s="29">
        <f si="399" t="shared"/>
        <v>1009850.6110310834</v>
      </c>
      <c r="UY571" s="29">
        <f si="399" t="shared"/>
        <v>1015576.8774591093</v>
      </c>
      <c r="UZ571" s="29">
        <f si="399" t="shared"/>
        <v>1023848.1376489125</v>
      </c>
      <c r="VA571" s="29">
        <f si="399" t="shared"/>
        <v>1035024.6579236409</v>
      </c>
      <c r="VB571" s="29">
        <f si="399" t="shared"/>
        <v>1046227.8523522748</v>
      </c>
      <c r="VC571" s="29">
        <f si="399" t="shared"/>
        <v>1033069.8144896601</v>
      </c>
      <c r="VD571" s="29">
        <f si="399" t="shared"/>
        <v>1047759.328783958</v>
      </c>
      <c r="VE571" s="29">
        <f si="399" t="shared"/>
        <v>1064233.7760469622</v>
      </c>
      <c r="VF571" s="29">
        <f si="399" t="shared"/>
        <v>1077970.7134194872</v>
      </c>
      <c r="VG571" s="29">
        <f si="399" t="shared"/>
        <v>1092850.3384918014</v>
      </c>
      <c r="VH571" s="29">
        <f si="399" t="shared"/>
        <v>1087879.7915710672</v>
      </c>
      <c r="VI571" s="29">
        <f si="399" t="shared"/>
        <v>1102236.2352937933</v>
      </c>
      <c r="VJ571" s="29">
        <f si="399" t="shared"/>
        <v>1137551.5142117008</v>
      </c>
      <c r="VK571" s="29">
        <f si="399" t="shared"/>
        <v>1149808.0624371767</v>
      </c>
      <c r="VL571" s="29">
        <f si="399" t="shared"/>
        <v>1149254.7741599916</v>
      </c>
      <c r="VM571" s="29">
        <f si="399" t="shared"/>
        <v>1166806.2971791148</v>
      </c>
      <c r="VN571" s="29">
        <f si="399" t="shared"/>
        <v>1180972.6294337241</v>
      </c>
      <c r="VO571" s="29">
        <f si="399" t="shared"/>
        <v>1163876.3985887829</v>
      </c>
      <c r="VP571" s="29">
        <f si="399" t="shared"/>
        <v>1182111.4169871123</v>
      </c>
      <c r="VQ571" s="29">
        <f si="399" t="shared"/>
        <v>1199572.9867044745</v>
      </c>
      <c r="VR571" s="29">
        <f si="399" t="shared"/>
        <v>1186604.0887878318</v>
      </c>
      <c r="VS571" s="29">
        <f si="399" t="shared"/>
        <v>1216124.8935404581</v>
      </c>
      <c r="VT571" s="29">
        <f si="399" t="shared"/>
        <v>1224401.5262265499</v>
      </c>
      <c r="VU571" s="29">
        <f si="399" t="shared"/>
        <v>1239942.2340311017</v>
      </c>
      <c r="VV571" s="29">
        <f si="399" t="shared"/>
        <v>1258527.1711830287</v>
      </c>
      <c r="VW571" s="29">
        <f si="399" t="shared"/>
        <v>1264879.9857596753</v>
      </c>
      <c r="VX571" s="29">
        <f si="399" t="shared"/>
        <v>1271360.0218376471</v>
      </c>
      <c r="VY571" s="29">
        <f si="399" t="shared"/>
        <v>1283676.4137001387</v>
      </c>
      <c r="VZ571" s="29">
        <f si="399" t="shared"/>
        <v>1296193.2476368949</v>
      </c>
      <c r="WA571" s="29">
        <f ref="WA571:YL571" si="400" t="shared">WA569+WA442</f>
        <v>1269102.4345927006</v>
      </c>
      <c r="WB571" s="29">
        <f si="400" t="shared"/>
        <v>1280578.6093884821</v>
      </c>
      <c r="WC571" s="29">
        <f si="400" t="shared"/>
        <v>1292919.6517530626</v>
      </c>
      <c r="WD571" s="29">
        <f si="400" t="shared"/>
        <v>1311653.9409440667</v>
      </c>
      <c r="WE571" s="29">
        <f si="400" t="shared"/>
        <v>1324149.7768315249</v>
      </c>
      <c r="WF571" s="29">
        <f si="400" t="shared"/>
        <v>1313800.9665831979</v>
      </c>
      <c r="WG571" s="29">
        <f si="400" t="shared"/>
        <v>1323730.0750165039</v>
      </c>
      <c r="WH571" s="29">
        <f si="400" t="shared"/>
        <v>1341423.7570173221</v>
      </c>
      <c r="WI571" s="29">
        <f si="400" t="shared"/>
        <v>1358012.1243880014</v>
      </c>
      <c r="WJ571" s="29">
        <f si="400" t="shared"/>
        <v>1365279.6594958119</v>
      </c>
      <c r="WK571" s="29">
        <f si="400" t="shared"/>
        <v>1377766.1734359309</v>
      </c>
      <c r="WL571" s="29">
        <f si="400" t="shared"/>
        <v>1390843.4437151754</v>
      </c>
      <c r="WM571" s="29">
        <f si="400" t="shared"/>
        <v>1365100.9338986585</v>
      </c>
      <c r="WN571" s="29">
        <f si="400" t="shared"/>
        <v>1378710.4077633054</v>
      </c>
      <c r="WO571" s="29">
        <f si="400" t="shared"/>
        <v>1384383.8123510517</v>
      </c>
      <c r="WP571" s="29">
        <f si="400" t="shared"/>
        <v>1399045.1664248121</v>
      </c>
      <c r="WQ571" s="29">
        <f si="400" t="shared"/>
        <v>1428933.9104814797</v>
      </c>
      <c r="WR571" s="29">
        <f si="400" t="shared"/>
        <v>1438495.2315623742</v>
      </c>
      <c r="WS571" s="29">
        <f si="400" t="shared"/>
        <v>1404623.7114392619</v>
      </c>
      <c r="WT571" s="29">
        <f si="400" t="shared"/>
        <v>1422538.2811143969</v>
      </c>
      <c r="WU571" s="29">
        <f si="400" t="shared"/>
        <v>1428903.5891313499</v>
      </c>
      <c r="WV571" s="29">
        <f si="400" t="shared"/>
        <v>1435884.4074725809</v>
      </c>
      <c r="WW571" s="29">
        <f si="400" t="shared"/>
        <v>1419296.8980610897</v>
      </c>
      <c r="WX571" s="29">
        <f si="400" t="shared"/>
        <v>1422659.3630752359</v>
      </c>
      <c r="WY571" s="29">
        <f si="400" t="shared"/>
        <v>1427741.823372423</v>
      </c>
      <c r="WZ571" s="29">
        <f si="400" t="shared"/>
        <v>1439903.2208774153</v>
      </c>
      <c r="XA571" s="29">
        <f si="400" t="shared"/>
        <v>1447095.6141449166</v>
      </c>
      <c r="XB571" s="29">
        <f si="400" t="shared"/>
        <v>1458506.818121725</v>
      </c>
      <c r="XC571" s="29">
        <f si="400" t="shared"/>
        <v>1470021.4724718637</v>
      </c>
      <c r="XD571" s="29">
        <f si="400" t="shared"/>
        <v>1475927.9135564123</v>
      </c>
      <c r="XE571" s="29">
        <f si="400" t="shared"/>
        <v>1448097.3752607093</v>
      </c>
      <c r="XF571" s="29">
        <f si="400" t="shared"/>
        <v>1465319.9168793464</v>
      </c>
      <c r="XG571" s="29">
        <f si="400" t="shared"/>
        <v>1470858.9643412805</v>
      </c>
      <c r="XH571" s="29">
        <f si="400" t="shared"/>
        <v>1470610.0073627867</v>
      </c>
      <c r="XI571" s="29">
        <f si="400" t="shared"/>
        <v>1448146.7284046963</v>
      </c>
      <c r="XJ571" s="29">
        <f si="400" t="shared"/>
        <v>1457785.6084945516</v>
      </c>
      <c r="XK571" s="29">
        <f si="400" t="shared"/>
        <v>1462165.6317584976</v>
      </c>
      <c r="XL571" s="29">
        <f si="400" t="shared"/>
        <v>1478192.628607369</v>
      </c>
      <c r="XM571" s="29">
        <f si="400" t="shared"/>
        <v>1491261.4932450927</v>
      </c>
      <c r="XN571" s="29">
        <f si="400" t="shared"/>
        <v>1497359.7644962936</v>
      </c>
      <c r="XO571" s="29">
        <f si="400" t="shared"/>
        <v>1495628.5008426933</v>
      </c>
      <c r="XP571" s="29">
        <f si="400" t="shared"/>
        <v>1501733.8690476371</v>
      </c>
      <c r="XQ571" s="29">
        <f si="400" t="shared"/>
        <v>1476707.5491730648</v>
      </c>
      <c r="XR571" s="29">
        <f si="400" t="shared"/>
        <v>1490384.3701181067</v>
      </c>
      <c r="XS571" s="29">
        <f si="400" t="shared"/>
        <v>1503455.0271850964</v>
      </c>
      <c r="XT571" s="29">
        <f si="400" t="shared"/>
        <v>1512259.7312511201</v>
      </c>
      <c r="XU571" s="29">
        <f si="400" t="shared"/>
        <v>1497213.7119657535</v>
      </c>
      <c r="XV571" s="29">
        <f si="400" t="shared"/>
        <v>1513139.2443121842</v>
      </c>
      <c r="XW571" s="29">
        <f si="400" t="shared"/>
        <v>1522303.0061410815</v>
      </c>
      <c r="XX571" s="29">
        <f si="400" t="shared"/>
        <v>1534807.806130121</v>
      </c>
      <c r="XY571" s="29">
        <f si="400" t="shared"/>
        <v>1547222.3699467145</v>
      </c>
      <c r="XZ571" s="29">
        <f si="400" t="shared"/>
        <v>1557840.1137196589</v>
      </c>
      <c r="YA571" s="29">
        <f si="400" t="shared"/>
        <v>1570485.3042489183</v>
      </c>
      <c r="YB571" s="29">
        <f si="400" t="shared"/>
        <v>1566944.8619351555</v>
      </c>
      <c r="YC571" s="29">
        <f si="400" t="shared"/>
        <v>1545294.2414319927</v>
      </c>
      <c r="YD571" s="29">
        <f si="400" t="shared"/>
        <v>1557380.5333375582</v>
      </c>
      <c r="YE571" s="29">
        <f si="400" t="shared"/>
        <v>1551436.7971900057</v>
      </c>
      <c r="YF571" s="29">
        <f si="400" t="shared"/>
        <v>1557653.6513421468</v>
      </c>
      <c r="YG571" s="29">
        <f si="400" t="shared"/>
        <v>1566937.832870042</v>
      </c>
      <c r="YH571" s="29">
        <f si="400" t="shared"/>
        <v>1576292.1980992386</v>
      </c>
      <c r="YI571" s="29">
        <f si="400" t="shared"/>
        <v>1547200.4354375652</v>
      </c>
      <c r="YJ571" s="29">
        <f si="400" t="shared"/>
        <v>1558458.1173231476</v>
      </c>
      <c r="YK571" s="29">
        <f si="400" t="shared"/>
        <v>1572269.2857519654</v>
      </c>
      <c r="YL571" s="29">
        <f si="400" t="shared"/>
        <v>1580805.5156368909</v>
      </c>
      <c r="YM571" s="29">
        <f ref="YM571:AAX571" si="401" t="shared">YM569+YM442</f>
        <v>1558530.7878050234</v>
      </c>
      <c r="YN571" s="29">
        <f si="401" t="shared"/>
        <v>1563708.7873263932</v>
      </c>
      <c r="YO571" s="29">
        <f si="401" t="shared"/>
        <v>1572611.7198894504</v>
      </c>
      <c r="YP571" s="29">
        <f si="401" t="shared"/>
        <v>1597960.1537784408</v>
      </c>
      <c r="YQ571" s="29">
        <f si="401" t="shared"/>
        <v>1603023.9290221017</v>
      </c>
      <c r="YR571" s="29">
        <f si="401" t="shared"/>
        <v>1608903.2100246476</v>
      </c>
      <c r="YS571" s="29">
        <f si="401" t="shared"/>
        <v>1616645.6881298325</v>
      </c>
      <c r="YT571" s="29">
        <f si="401" t="shared"/>
        <v>1626238.2724604802</v>
      </c>
      <c r="YU571" s="29">
        <f si="401" t="shared"/>
        <v>1592010.2841465375</v>
      </c>
      <c r="YV571" s="29">
        <f si="401" t="shared"/>
        <v>1604384.7983766496</v>
      </c>
      <c r="YW571" s="29">
        <f si="401" t="shared"/>
        <v>1613709.7486250491</v>
      </c>
      <c r="YX571" s="29">
        <f si="401" t="shared"/>
        <v>1627027.7384132021</v>
      </c>
      <c r="YY571" s="29">
        <f si="401" t="shared"/>
        <v>1603231.4288912648</v>
      </c>
      <c r="YZ571" s="29">
        <f si="401" t="shared"/>
        <v>1611111.2658700491</v>
      </c>
      <c r="ZA571" s="29">
        <f si="401" t="shared"/>
        <v>1591977.1868455522</v>
      </c>
      <c r="ZB571" s="29">
        <f si="401" t="shared"/>
        <v>1606428.2396818623</v>
      </c>
      <c r="ZC571" s="29">
        <f si="401" t="shared"/>
        <v>1606946.0911718654</v>
      </c>
      <c r="ZD571" s="29">
        <f si="401" t="shared"/>
        <v>1615828.0674085822</v>
      </c>
      <c r="ZE571" s="29">
        <f si="401" t="shared"/>
        <v>1629929.6055529967</v>
      </c>
      <c r="ZF571" s="29">
        <f si="401" t="shared"/>
        <v>1641592.0243398049</v>
      </c>
      <c r="ZG571" s="29">
        <f si="401" t="shared"/>
        <v>1619211.6690385451</v>
      </c>
      <c r="ZH571" s="29">
        <f si="401" t="shared"/>
        <v>1661054.6346739437</v>
      </c>
      <c r="ZI571" s="29">
        <f si="401" t="shared"/>
        <v>1718577.4834683831</v>
      </c>
      <c r="ZJ571" s="29">
        <f si="401" t="shared"/>
        <v>1774503.9218464908</v>
      </c>
      <c r="ZK571" s="29">
        <f si="401" t="shared"/>
        <v>1795864.2712870329</v>
      </c>
      <c r="ZL571" s="29">
        <f si="401" t="shared"/>
        <v>1833342.136854603</v>
      </c>
      <c r="ZM571" s="29">
        <f si="401" t="shared"/>
        <v>1853673.1407091951</v>
      </c>
      <c r="ZN571" s="29">
        <f si="401" t="shared"/>
        <v>1887947.9234830891</v>
      </c>
      <c r="ZO571" s="29">
        <f si="401" t="shared"/>
        <v>1918241.6148081096</v>
      </c>
      <c r="ZP571" s="29">
        <f si="401" t="shared"/>
        <v>1938036.6370772305</v>
      </c>
      <c r="ZQ571" s="29">
        <f si="401" t="shared"/>
        <v>1928123.3984093969</v>
      </c>
      <c r="ZR571" s="29">
        <f si="401" t="shared"/>
        <v>1951820.7837251814</v>
      </c>
      <c r="ZS571" s="29">
        <f si="401" t="shared"/>
        <v>1973935.4273933093</v>
      </c>
      <c r="ZT571" s="29">
        <f si="401" t="shared"/>
        <v>2000618.5748960515</v>
      </c>
      <c r="ZU571" s="29">
        <f si="401" t="shared"/>
        <v>2025550.3602428369</v>
      </c>
      <c r="ZV571" s="29">
        <f si="401" t="shared"/>
        <v>2028131.44640134</v>
      </c>
      <c r="ZW571" s="29">
        <f si="401" t="shared"/>
        <v>2050966.8702950971</v>
      </c>
      <c r="ZX571" s="29">
        <f si="401" t="shared"/>
        <v>2065707.7031510563</v>
      </c>
      <c r="ZY571" s="29">
        <f si="401" t="shared"/>
        <v>2065403.6345824704</v>
      </c>
      <c r="ZZ571" s="29">
        <f si="401" t="shared"/>
        <v>2090489.820047209</v>
      </c>
      <c r="AAA571" s="29">
        <f si="401" t="shared"/>
        <v>2103612.0544729647</v>
      </c>
      <c r="AAB571" s="29">
        <f si="401" t="shared"/>
        <v>2113321.8741660127</v>
      </c>
      <c r="AAC571" s="29">
        <f si="401" t="shared"/>
        <v>2123543.5146781057</v>
      </c>
      <c r="AAD571" s="29">
        <f si="401" t="shared"/>
        <v>2135303.4653993635</v>
      </c>
      <c r="AAE571" s="29">
        <f si="401" t="shared"/>
        <v>2103235.2868038043</v>
      </c>
      <c r="AAF571" s="29">
        <f si="401" t="shared"/>
        <v>2107169.6812683195</v>
      </c>
      <c r="AAG571" s="29">
        <f si="401" t="shared"/>
        <v>2144402.7217162694</v>
      </c>
      <c r="AAH571" s="29">
        <f si="401" t="shared"/>
        <v>2174025.5269656568</v>
      </c>
      <c r="AAI571" s="29">
        <f si="401" t="shared"/>
        <v>2176958.6535315448</v>
      </c>
      <c r="AAJ571" s="29">
        <f si="401" t="shared"/>
        <v>2191448.3893059585</v>
      </c>
      <c r="AAK571" s="29">
        <f si="401" t="shared"/>
        <v>2182496.4344676873</v>
      </c>
      <c r="AAL571" s="29">
        <f si="401" t="shared"/>
        <v>2244495.9753649989</v>
      </c>
      <c r="AAM571" s="29">
        <f si="401" t="shared"/>
        <v>2245839.8876797939</v>
      </c>
      <c r="AAN571" s="29">
        <f si="401" t="shared"/>
        <v>2277679.1642049202</v>
      </c>
      <c r="AAO571" s="29">
        <f si="401" t="shared"/>
        <v>2266319.2490541195</v>
      </c>
      <c r="AAP571" s="29">
        <f si="401" t="shared"/>
        <v>2286752.1633849009</v>
      </c>
      <c r="AAQ571" s="29">
        <f si="401" t="shared"/>
        <v>2307858.7621359061</v>
      </c>
      <c r="AAR571" s="29">
        <f si="401" t="shared"/>
        <v>2337763.944546903</v>
      </c>
      <c r="AAS571" s="29">
        <f si="401" t="shared"/>
        <v>2364479.2817737078</v>
      </c>
      <c r="AAT571" s="29">
        <f si="401" t="shared"/>
        <v>2394395.9727152037</v>
      </c>
      <c r="AAU571" s="29">
        <f si="401" t="shared"/>
        <v>2386977.1535481066</v>
      </c>
      <c r="AAV571" s="29">
        <f si="401" t="shared"/>
        <v>2402167.7002830291</v>
      </c>
      <c r="AAW571" s="29">
        <f si="401" t="shared"/>
        <v>2384337.415909125</v>
      </c>
      <c r="AAX571" s="29">
        <f si="401" t="shared"/>
        <v>2409393.9399115453</v>
      </c>
      <c r="AAY571" s="29">
        <f ref="AAY571:ABE571" si="402" t="shared">AAY569+AAY442</f>
        <v>2437228.814661474</v>
      </c>
      <c r="AAZ571" s="29">
        <f si="402" t="shared"/>
        <v>2452007.4327342147</v>
      </c>
      <c r="ABA571" s="29">
        <f si="402" t="shared"/>
        <v>2443897.5308014378</v>
      </c>
      <c r="ABB571" s="29">
        <f si="402" t="shared"/>
        <v>2470940.1457705195</v>
      </c>
      <c r="ABC571" s="29">
        <f si="402" t="shared"/>
        <v>2464384.3512823367</v>
      </c>
      <c r="ABD571" s="29">
        <f si="402" t="shared"/>
        <v>2456999.9362096423</v>
      </c>
      <c r="ABE571" s="29">
        <f si="402" t="shared"/>
        <v>2483064.1104040798</v>
      </c>
      <c r="ABF571" s="29">
        <f>ABF569+ABF442</f>
        <v>2514675.5745578911</v>
      </c>
      <c r="ABG571" s="29">
        <f>ABG569+ABG442</f>
        <v>2535905.3663396249</v>
      </c>
      <c r="ABH571" s="29">
        <f>ABH569+ABH442</f>
        <v>2553274.0341503774</v>
      </c>
      <c r="ABI571" s="29">
        <f>ABI569+ABI442</f>
        <v>2547503.089925677</v>
      </c>
      <c r="ABJ571" s="29">
        <f>ABJ569+ABJ442</f>
        <v>2580586.4041377096</v>
      </c>
      <c r="ABK571" s="29">
        <f ref="ABK571" si="403" t="shared">ABK569+ABK442</f>
        <v>2600866.0406050109</v>
      </c>
      <c r="ABL571" s="29">
        <f ref="ABL571:ABX571" si="404" t="shared">ABL569+ABL442</f>
        <v>2620690.9646976986</v>
      </c>
      <c r="ABM571" s="29">
        <f si="404" t="shared"/>
        <v>2617255.6179044824</v>
      </c>
      <c r="ABN571" s="29">
        <f si="404" t="shared"/>
        <v>2651898.972632512</v>
      </c>
      <c r="ABO571" s="29">
        <f si="404" t="shared"/>
        <v>2641129.1039132494</v>
      </c>
      <c r="ABP571" s="29">
        <f si="404" t="shared"/>
        <v>2691295.371246499</v>
      </c>
      <c r="ABQ571" s="29">
        <f si="404" t="shared"/>
        <v>2726245.2496783934</v>
      </c>
      <c r="ABR571" s="29">
        <f si="404" t="shared"/>
        <v>2720988.572905777</v>
      </c>
      <c r="ABS571" s="29">
        <f si="404" t="shared"/>
        <v>2755576.1459560292</v>
      </c>
      <c r="ABT571" s="29">
        <f si="404" t="shared"/>
        <v>2775763.9846537728</v>
      </c>
      <c r="ABU571" s="29">
        <f si="404" t="shared"/>
        <v>2772539.3762347335</v>
      </c>
      <c r="ABV571" s="29">
        <f si="404" t="shared"/>
        <v>2778037.8805257231</v>
      </c>
      <c r="ABW571" s="29">
        <f si="404" t="shared"/>
        <v>2797031.4906247868</v>
      </c>
      <c r="ABX571" s="29">
        <f si="404" t="shared"/>
        <v>2819148.3060246054</v>
      </c>
      <c r="ABY571" s="12" t="s">
        <v>3</v>
      </c>
    </row>
    <row ht="12.75" r="572" spans="1:753" x14ac:dyDescent="0.2">
      <c r="J572" s="4"/>
      <c r="HG572" s="9"/>
      <c r="HH572" s="9"/>
      <c r="HI572" s="9"/>
      <c r="HJ572" s="9"/>
      <c r="HK572" s="9"/>
      <c r="HL572" s="9"/>
      <c r="HM572" s="9"/>
      <c r="HN572" s="9"/>
      <c r="HO572" s="9"/>
      <c r="HP572" s="9"/>
      <c r="HQ572" s="9"/>
      <c r="HR572" s="9"/>
      <c r="HS572" s="9"/>
      <c r="HT572" s="9"/>
      <c r="HU572" s="9"/>
      <c r="HV572" s="9"/>
      <c r="HW572" s="9"/>
      <c r="HX572" s="9"/>
      <c r="HY572" s="9"/>
      <c r="HZ572" s="9"/>
      <c r="IA572" s="9"/>
      <c r="IB572" s="9"/>
      <c r="IC572" s="9"/>
      <c r="ID572" s="9"/>
      <c r="IE572" s="9"/>
      <c r="IF572" s="9"/>
      <c r="IG572" s="9"/>
      <c r="IH572" s="9"/>
      <c r="II572" s="9"/>
      <c r="IJ572" s="9"/>
      <c r="IK572" s="9"/>
      <c r="IL572" s="9"/>
      <c r="IM572" s="9"/>
      <c r="IN572" s="9"/>
      <c r="IO572" s="9"/>
      <c r="IP572" s="9"/>
      <c r="IQ572" s="9"/>
      <c r="IR572" s="9"/>
      <c r="IS572" s="9"/>
      <c r="IT572" s="9"/>
      <c r="IU572" s="9"/>
      <c r="IV572" s="9"/>
      <c r="IW572" s="9"/>
      <c r="IX572" s="9"/>
      <c r="IY572" s="9"/>
      <c r="IZ572" s="9"/>
      <c r="JA572" s="9"/>
      <c r="JB572" s="9"/>
      <c r="JC572" s="9"/>
      <c r="JD572" s="9"/>
      <c r="JE572" s="9"/>
      <c r="JF572" s="9"/>
      <c r="JG572" s="9"/>
      <c r="JH572" s="9"/>
      <c r="JI572" s="9"/>
      <c r="JJ572" s="9"/>
      <c r="JK572" s="9"/>
      <c r="JL572" s="9"/>
      <c r="JM572" s="9"/>
      <c r="JN572" s="9"/>
      <c r="JO572" s="9"/>
      <c r="JP572" s="9"/>
      <c r="JQ572" s="9"/>
      <c r="JR572" s="9"/>
      <c r="JS572" s="9"/>
      <c r="JT572" s="9"/>
      <c r="JU572" s="9"/>
      <c r="JV572" s="9"/>
      <c r="JW572" s="9"/>
      <c r="JX572" s="9"/>
      <c r="JY572" s="9"/>
      <c r="JZ572" s="9"/>
      <c r="KA572" s="9"/>
      <c r="KB572" s="9"/>
      <c r="KC572" s="9"/>
      <c r="KD572" s="9"/>
      <c r="KE572" s="9"/>
      <c r="KF572" s="9"/>
      <c r="KG572" s="9"/>
      <c r="KH572" s="9"/>
      <c r="KI572" s="9"/>
      <c r="KJ572" s="9"/>
      <c r="KK572" s="9"/>
      <c r="KL572" s="9"/>
      <c r="KM572" s="9"/>
      <c r="KN572" s="9"/>
      <c r="KO572" s="9"/>
      <c r="KP572" s="9"/>
      <c r="KQ572" s="9"/>
      <c r="KR572" s="9"/>
      <c r="KS572" s="9"/>
      <c r="KT572" s="9"/>
      <c r="KU572" s="9"/>
      <c r="KV572" s="9"/>
      <c r="KW572" s="9"/>
      <c r="KX572" s="9"/>
      <c r="KY572" s="9"/>
      <c r="KZ572" s="9"/>
      <c r="LA572" s="9"/>
      <c r="LB572" s="9"/>
      <c r="LC572" s="9"/>
      <c r="LD572" s="9"/>
      <c r="LE572" s="9"/>
      <c r="LF572" s="9"/>
      <c r="LG572" s="9"/>
      <c r="LH572" s="9"/>
      <c r="LI572" s="9"/>
      <c r="LJ572" s="9"/>
      <c r="LK572" s="9"/>
      <c r="LL572" s="9"/>
      <c r="LM572" s="9"/>
      <c r="LN572" s="9"/>
      <c r="LO572" s="9"/>
      <c r="LP572" s="9"/>
      <c r="LQ572" s="9"/>
      <c r="LR572" s="9"/>
      <c r="LS572" s="9"/>
      <c r="LT572" s="9"/>
      <c r="LU572" s="9"/>
      <c r="LV572" s="9"/>
      <c r="LW572" s="9"/>
      <c r="LX572" s="9"/>
      <c r="LY572" s="9"/>
      <c r="LZ572" s="9"/>
      <c r="MA572" s="9"/>
      <c r="MB572" s="9"/>
      <c r="MC572" s="9"/>
      <c r="MD572" s="9"/>
      <c r="ME572" s="9"/>
      <c r="MF572" s="9"/>
      <c r="MG572" s="9"/>
      <c r="MH572" s="9"/>
      <c r="MI572" s="9"/>
      <c r="MJ572" s="9"/>
      <c r="MK572" s="9"/>
      <c r="ML572" s="9"/>
      <c r="MM572" s="9"/>
      <c r="MN572" s="9"/>
      <c r="MO572" s="9"/>
      <c r="MP572" s="9"/>
      <c r="MQ572" s="9"/>
      <c r="MR572" s="9"/>
      <c r="MS572" s="9"/>
      <c r="MT572" s="9"/>
      <c r="MU572" s="9"/>
      <c r="MV572" s="9"/>
      <c r="MW572" s="9"/>
      <c r="MX572" s="9"/>
      <c r="MY572" s="9"/>
      <c r="MZ572" s="9"/>
      <c r="NA572" s="9"/>
      <c r="NB572" s="9"/>
      <c r="NC572" s="9"/>
      <c r="ND572" s="9"/>
      <c r="NE572" s="9"/>
      <c r="NF572" s="9"/>
      <c r="NG572" s="9"/>
      <c r="NH572" s="9"/>
      <c r="NI572" s="9"/>
      <c r="NJ572" s="9"/>
      <c r="NK572" s="9"/>
      <c r="NL572" s="9"/>
      <c r="NM572" s="9"/>
      <c r="NN572" s="9"/>
      <c r="NO572" s="9"/>
      <c r="NP572" s="9"/>
      <c r="NQ572" s="9"/>
      <c r="NR572" s="9"/>
      <c r="NS572" s="9"/>
      <c r="NT572" s="9"/>
      <c r="NU572" s="9"/>
      <c r="NV572" s="9"/>
      <c r="NW572" s="9"/>
      <c r="NX572" s="9"/>
      <c r="NY572" s="9"/>
      <c r="NZ572" s="9"/>
      <c r="OA572" s="9"/>
      <c r="OB572" s="9"/>
      <c r="OC572" s="9"/>
      <c r="OD572" s="9"/>
      <c r="OE572" s="9"/>
      <c r="OF572" s="9"/>
      <c r="OG572" s="9"/>
      <c r="OH572" s="9"/>
      <c r="OI572" s="9"/>
      <c r="OJ572" s="9"/>
      <c r="OK572" s="9"/>
      <c r="OL572" s="9"/>
      <c r="OM572" s="9"/>
      <c r="ON572" s="9"/>
      <c r="OO572" s="9"/>
      <c r="OP572" s="9"/>
      <c r="OQ572" s="9"/>
      <c r="OR572" s="9"/>
      <c r="OS572" s="9"/>
      <c r="OT572" s="9"/>
      <c r="OU572" s="9"/>
      <c r="OV572" s="9"/>
      <c r="OW572" s="9"/>
      <c r="OX572" s="9"/>
      <c r="OY572" s="9"/>
      <c r="OZ572" s="9"/>
      <c r="PA572" s="9"/>
      <c r="PB572" s="9"/>
      <c r="PC572" s="9"/>
      <c r="PD572" s="9"/>
      <c r="PE572" s="9"/>
      <c r="PF572" s="9"/>
      <c r="PG572" s="9"/>
      <c r="PH572" s="9"/>
      <c r="PI572" s="9"/>
      <c r="PJ572" s="9"/>
      <c r="PK572" s="9"/>
      <c r="PL572" s="9"/>
      <c r="PM572" s="9"/>
      <c r="PN572" s="9"/>
      <c r="PO572" s="9"/>
      <c r="PP572" s="9"/>
      <c r="PQ572" s="9"/>
      <c r="PR572" s="9"/>
      <c r="PS572" s="9"/>
      <c r="PT572" s="9"/>
      <c r="PU572" s="9"/>
      <c r="PV572" s="9"/>
      <c r="PW572" s="9"/>
      <c r="WK572" s="1"/>
      <c r="XA572" s="9"/>
      <c r="XB572" s="9"/>
      <c r="XC572" s="9"/>
      <c r="XK572" s="1" t="s">
        <v>67</v>
      </c>
      <c r="ABY572" s="12" t="s">
        <v>3</v>
      </c>
    </row>
    <row ht="12.75" r="573" spans="1:753" x14ac:dyDescent="0.2">
      <c r="J573" s="4"/>
      <c r="WK573" s="1"/>
      <c r="XA573" s="9"/>
      <c r="XB573" s="9"/>
      <c r="XC573" s="9"/>
      <c r="XK573" s="1" t="s">
        <v>67</v>
      </c>
      <c r="ABY573" s="12" t="s">
        <v>3</v>
      </c>
    </row>
    <row ht="12.75" r="574" spans="1:753" x14ac:dyDescent="0.2">
      <c r="J574" s="4"/>
      <c r="WK574" s="1"/>
      <c r="XA574" s="9"/>
      <c r="XB574" s="9"/>
      <c r="XC574" s="9"/>
      <c r="XK574" s="1" t="s">
        <v>67</v>
      </c>
      <c r="ZW574" s="10"/>
      <c r="ABY574" s="12" t="s">
        <v>3</v>
      </c>
    </row>
    <row ht="12.75" r="575" spans="1:753" x14ac:dyDescent="0.2">
      <c r="A575" s="1" t="s">
        <v>3</v>
      </c>
      <c r="B575" s="1" t="s">
        <v>3</v>
      </c>
      <c r="C575" s="1" t="s">
        <v>3</v>
      </c>
      <c r="D575" s="1" t="s">
        <v>3</v>
      </c>
      <c r="E575" s="1" t="s">
        <v>3</v>
      </c>
      <c r="F575" s="1" t="s">
        <v>3</v>
      </c>
      <c r="G575" s="1" t="s">
        <v>3</v>
      </c>
      <c r="H575" s="1" t="s">
        <v>3</v>
      </c>
      <c r="I575" s="1" t="s">
        <v>3</v>
      </c>
      <c r="J575" s="1" t="s">
        <v>3</v>
      </c>
      <c r="K575" s="1" t="s">
        <v>3</v>
      </c>
      <c r="L575" s="1" t="s">
        <v>3</v>
      </c>
      <c r="M575" s="1" t="s">
        <v>3</v>
      </c>
      <c r="N575" s="1" t="s">
        <v>3</v>
      </c>
      <c r="O575" s="1" t="s">
        <v>3</v>
      </c>
      <c r="P575" s="1" t="s">
        <v>3</v>
      </c>
      <c r="Q575" s="1" t="s">
        <v>3</v>
      </c>
      <c r="R575" s="1" t="s">
        <v>3</v>
      </c>
      <c r="S575" s="1" t="s">
        <v>3</v>
      </c>
      <c r="T575" s="1" t="s">
        <v>3</v>
      </c>
      <c r="U575" s="1" t="s">
        <v>3</v>
      </c>
      <c r="V575" s="1" t="s">
        <v>3</v>
      </c>
      <c r="W575" s="1" t="s">
        <v>3</v>
      </c>
      <c r="X575" s="1" t="s">
        <v>3</v>
      </c>
      <c r="Y575" s="1" t="s">
        <v>3</v>
      </c>
      <c r="Z575" s="1" t="s">
        <v>3</v>
      </c>
      <c r="AA575" s="1" t="s">
        <v>3</v>
      </c>
      <c r="AB575" s="1" t="s">
        <v>3</v>
      </c>
      <c r="AC575" s="1" t="s">
        <v>3</v>
      </c>
      <c r="AD575" s="1" t="s">
        <v>3</v>
      </c>
      <c r="AE575" s="1" t="s">
        <v>3</v>
      </c>
      <c r="AF575" s="1" t="s">
        <v>3</v>
      </c>
      <c r="AG575" s="1" t="s">
        <v>3</v>
      </c>
      <c r="AH575" s="1" t="s">
        <v>3</v>
      </c>
      <c r="AI575" s="1" t="s">
        <v>3</v>
      </c>
      <c r="AJ575" s="1" t="s">
        <v>3</v>
      </c>
      <c r="AK575" s="1" t="s">
        <v>3</v>
      </c>
      <c r="AL575" s="1" t="s">
        <v>3</v>
      </c>
      <c r="AM575" s="1" t="s">
        <v>3</v>
      </c>
      <c r="AN575" s="1" t="s">
        <v>3</v>
      </c>
      <c r="AO575" s="1" t="s">
        <v>3</v>
      </c>
      <c r="AP575" s="1" t="s">
        <v>3</v>
      </c>
      <c r="AQ575" s="1" t="s">
        <v>3</v>
      </c>
      <c r="AR575" s="1" t="s">
        <v>3</v>
      </c>
      <c r="AS575" s="1" t="s">
        <v>3</v>
      </c>
      <c r="AT575" s="1" t="s">
        <v>3</v>
      </c>
      <c r="AU575" s="1" t="s">
        <v>3</v>
      </c>
      <c r="AV575" s="1" t="s">
        <v>3</v>
      </c>
      <c r="AW575" s="1" t="s">
        <v>3</v>
      </c>
      <c r="AX575" s="1" t="s">
        <v>3</v>
      </c>
      <c r="AY575" s="1" t="s">
        <v>3</v>
      </c>
      <c r="AZ575" s="1" t="s">
        <v>3</v>
      </c>
      <c r="BA575" s="1" t="s">
        <v>3</v>
      </c>
      <c r="BB575" s="1" t="s">
        <v>3</v>
      </c>
      <c r="BC575" s="1" t="s">
        <v>3</v>
      </c>
      <c r="BD575" s="1" t="s">
        <v>3</v>
      </c>
      <c r="BE575" s="1" t="s">
        <v>3</v>
      </c>
      <c r="BF575" s="1" t="s">
        <v>3</v>
      </c>
      <c r="BG575" s="1" t="s">
        <v>3</v>
      </c>
      <c r="BH575" s="1" t="s">
        <v>3</v>
      </c>
      <c r="BI575" s="1" t="s">
        <v>3</v>
      </c>
      <c r="BJ575" s="1" t="s">
        <v>3</v>
      </c>
      <c r="BK575" s="1" t="s">
        <v>3</v>
      </c>
      <c r="BL575" s="1" t="s">
        <v>3</v>
      </c>
      <c r="BM575" s="1" t="s">
        <v>3</v>
      </c>
      <c r="BN575" s="1" t="s">
        <v>3</v>
      </c>
      <c r="BO575" s="1" t="s">
        <v>3</v>
      </c>
      <c r="BP575" s="1" t="s">
        <v>3</v>
      </c>
      <c r="BQ575" s="1" t="s">
        <v>3</v>
      </c>
      <c r="BR575" s="1" t="s">
        <v>3</v>
      </c>
      <c r="BS575" s="1" t="s">
        <v>3</v>
      </c>
      <c r="BT575" s="1" t="s">
        <v>3</v>
      </c>
      <c r="BU575" s="1" t="s">
        <v>3</v>
      </c>
      <c r="BV575" s="1" t="s">
        <v>3</v>
      </c>
      <c r="BW575" s="1" t="s">
        <v>3</v>
      </c>
      <c r="BX575" s="1" t="s">
        <v>3</v>
      </c>
      <c r="BY575" s="1" t="s">
        <v>3</v>
      </c>
      <c r="BZ575" s="1" t="s">
        <v>3</v>
      </c>
      <c r="CA575" s="1" t="s">
        <v>3</v>
      </c>
      <c r="CB575" s="1" t="s">
        <v>3</v>
      </c>
      <c r="CC575" s="1" t="s">
        <v>3</v>
      </c>
      <c r="CD575" s="1" t="s">
        <v>3</v>
      </c>
      <c r="CE575" s="1" t="s">
        <v>3</v>
      </c>
      <c r="CF575" s="1" t="s">
        <v>3</v>
      </c>
      <c r="CG575" s="1" t="s">
        <v>3</v>
      </c>
      <c r="CH575" s="1" t="s">
        <v>3</v>
      </c>
      <c r="CI575" s="1" t="s">
        <v>3</v>
      </c>
      <c r="CJ575" s="1" t="s">
        <v>3</v>
      </c>
      <c r="CK575" s="1" t="s">
        <v>3</v>
      </c>
      <c r="CL575" s="1" t="s">
        <v>3</v>
      </c>
      <c r="CM575" s="1" t="s">
        <v>3</v>
      </c>
      <c r="CN575" s="1" t="s">
        <v>3</v>
      </c>
      <c r="CO575" s="1" t="s">
        <v>3</v>
      </c>
      <c r="CP575" s="1" t="s">
        <v>3</v>
      </c>
      <c r="CQ575" s="1" t="s">
        <v>3</v>
      </c>
      <c r="CR575" s="1" t="s">
        <v>3</v>
      </c>
      <c r="CS575" s="1" t="s">
        <v>3</v>
      </c>
      <c r="CT575" s="1" t="s">
        <v>3</v>
      </c>
      <c r="CU575" s="1" t="s">
        <v>3</v>
      </c>
      <c r="CV575" s="1" t="s">
        <v>3</v>
      </c>
      <c r="CW575" s="1" t="s">
        <v>3</v>
      </c>
      <c r="CX575" s="1" t="s">
        <v>3</v>
      </c>
      <c r="CY575" s="1" t="s">
        <v>3</v>
      </c>
      <c r="CZ575" s="1" t="s">
        <v>3</v>
      </c>
      <c r="DA575" s="1" t="s">
        <v>3</v>
      </c>
      <c r="DB575" s="1" t="s">
        <v>3</v>
      </c>
      <c r="DC575" s="1" t="s">
        <v>3</v>
      </c>
      <c r="DD575" s="1" t="s">
        <v>3</v>
      </c>
      <c r="DE575" s="1" t="s">
        <v>3</v>
      </c>
      <c r="DF575" s="1" t="s">
        <v>3</v>
      </c>
      <c r="DG575" s="1" t="s">
        <v>3</v>
      </c>
      <c r="DH575" s="1" t="s">
        <v>3</v>
      </c>
      <c r="DI575" s="1" t="s">
        <v>3</v>
      </c>
      <c r="DJ575" s="1" t="s">
        <v>3</v>
      </c>
      <c r="DK575" s="1" t="s">
        <v>3</v>
      </c>
      <c r="DL575" s="1" t="s">
        <v>3</v>
      </c>
      <c r="DM575" s="1" t="s">
        <v>3</v>
      </c>
      <c r="DN575" s="1" t="s">
        <v>3</v>
      </c>
      <c r="DO575" s="1" t="s">
        <v>3</v>
      </c>
      <c r="DP575" s="1" t="s">
        <v>3</v>
      </c>
      <c r="DQ575" s="1" t="s">
        <v>3</v>
      </c>
      <c r="DR575" s="1" t="s">
        <v>3</v>
      </c>
      <c r="DS575" s="1" t="s">
        <v>3</v>
      </c>
      <c r="DT575" s="1" t="s">
        <v>3</v>
      </c>
      <c r="DU575" s="1" t="s">
        <v>3</v>
      </c>
      <c r="DV575" s="1" t="s">
        <v>3</v>
      </c>
      <c r="DW575" s="1" t="s">
        <v>3</v>
      </c>
      <c r="DX575" s="1" t="s">
        <v>3</v>
      </c>
      <c r="DY575" s="1" t="s">
        <v>3</v>
      </c>
      <c r="DZ575" s="1" t="s">
        <v>3</v>
      </c>
      <c r="EA575" s="1" t="s">
        <v>3</v>
      </c>
      <c r="EB575" s="1" t="s">
        <v>3</v>
      </c>
      <c r="EC575" s="1" t="s">
        <v>3</v>
      </c>
      <c r="ED575" s="1" t="s">
        <v>3</v>
      </c>
      <c r="EE575" s="1" t="s">
        <v>3</v>
      </c>
      <c r="EF575" s="1" t="s">
        <v>3</v>
      </c>
      <c r="EG575" s="1" t="s">
        <v>3</v>
      </c>
      <c r="EH575" s="1" t="s">
        <v>3</v>
      </c>
      <c r="EI575" s="1" t="s">
        <v>3</v>
      </c>
      <c r="EJ575" s="1" t="s">
        <v>3</v>
      </c>
      <c r="EK575" s="1" t="s">
        <v>3</v>
      </c>
      <c r="EL575" s="1" t="s">
        <v>3</v>
      </c>
      <c r="EM575" s="1" t="s">
        <v>3</v>
      </c>
      <c r="EN575" s="1" t="s">
        <v>3</v>
      </c>
      <c r="EO575" s="1" t="s">
        <v>3</v>
      </c>
      <c r="EP575" s="1" t="s">
        <v>3</v>
      </c>
      <c r="EQ575" s="1" t="s">
        <v>3</v>
      </c>
      <c r="ER575" s="1" t="s">
        <v>3</v>
      </c>
      <c r="ES575" s="1" t="s">
        <v>3</v>
      </c>
      <c r="ET575" s="1" t="s">
        <v>3</v>
      </c>
      <c r="EU575" s="1" t="s">
        <v>3</v>
      </c>
      <c r="EV575" s="1" t="s">
        <v>3</v>
      </c>
      <c r="EW575" s="1" t="s">
        <v>3</v>
      </c>
      <c r="EX575" s="1" t="s">
        <v>3</v>
      </c>
      <c r="EY575" s="1" t="s">
        <v>3</v>
      </c>
      <c r="EZ575" s="1" t="s">
        <v>3</v>
      </c>
      <c r="FA575" s="1" t="s">
        <v>3</v>
      </c>
      <c r="FB575" s="1" t="s">
        <v>3</v>
      </c>
      <c r="FC575" s="1" t="s">
        <v>3</v>
      </c>
      <c r="FD575" s="1" t="s">
        <v>3</v>
      </c>
      <c r="FE575" s="1" t="s">
        <v>3</v>
      </c>
      <c r="FF575" s="1" t="s">
        <v>3</v>
      </c>
      <c r="FG575" s="1" t="s">
        <v>3</v>
      </c>
      <c r="FH575" s="1" t="s">
        <v>3</v>
      </c>
      <c r="FI575" s="1" t="s">
        <v>3</v>
      </c>
      <c r="FJ575" s="1" t="s">
        <v>3</v>
      </c>
      <c r="FK575" s="1" t="s">
        <v>3</v>
      </c>
      <c r="FL575" s="1" t="s">
        <v>3</v>
      </c>
      <c r="FM575" s="1" t="s">
        <v>3</v>
      </c>
      <c r="FN575" s="1" t="s">
        <v>3</v>
      </c>
      <c r="FO575" s="1" t="s">
        <v>3</v>
      </c>
      <c r="FP575" s="1" t="s">
        <v>3</v>
      </c>
      <c r="FQ575" s="1" t="s">
        <v>3</v>
      </c>
      <c r="FR575" s="1" t="s">
        <v>3</v>
      </c>
      <c r="FS575" s="1" t="s">
        <v>3</v>
      </c>
      <c r="FT575" s="1" t="s">
        <v>3</v>
      </c>
      <c r="FU575" s="1" t="s">
        <v>3</v>
      </c>
      <c r="FV575" s="1" t="s">
        <v>3</v>
      </c>
      <c r="FW575" s="1" t="s">
        <v>3</v>
      </c>
      <c r="FX575" s="1" t="s">
        <v>3</v>
      </c>
      <c r="FY575" s="1" t="s">
        <v>3</v>
      </c>
      <c r="FZ575" s="1" t="s">
        <v>3</v>
      </c>
      <c r="GA575" s="1" t="s">
        <v>3</v>
      </c>
      <c r="GB575" s="1" t="s">
        <v>3</v>
      </c>
      <c r="GC575" s="1" t="s">
        <v>3</v>
      </c>
      <c r="GD575" s="1" t="s">
        <v>3</v>
      </c>
      <c r="GE575" s="1" t="s">
        <v>3</v>
      </c>
      <c r="GF575" s="1" t="s">
        <v>3</v>
      </c>
      <c r="GG575" s="1" t="s">
        <v>3</v>
      </c>
      <c r="GH575" s="1" t="s">
        <v>3</v>
      </c>
      <c r="GI575" s="1" t="s">
        <v>3</v>
      </c>
      <c r="GJ575" s="1" t="s">
        <v>3</v>
      </c>
      <c r="GK575" s="1" t="s">
        <v>3</v>
      </c>
      <c r="GL575" s="1" t="s">
        <v>3</v>
      </c>
      <c r="GM575" s="1" t="s">
        <v>3</v>
      </c>
      <c r="GN575" s="1" t="s">
        <v>3</v>
      </c>
      <c r="GO575" s="1" t="s">
        <v>3</v>
      </c>
      <c r="GP575" s="1" t="s">
        <v>3</v>
      </c>
      <c r="GQ575" s="1" t="s">
        <v>3</v>
      </c>
      <c r="GR575" s="1" t="s">
        <v>3</v>
      </c>
      <c r="GS575" s="1" t="s">
        <v>3</v>
      </c>
      <c r="GT575" s="1" t="s">
        <v>3</v>
      </c>
      <c r="GU575" s="1" t="s">
        <v>3</v>
      </c>
      <c r="GV575" s="1" t="s">
        <v>3</v>
      </c>
      <c r="GW575" s="1" t="s">
        <v>3</v>
      </c>
      <c r="GX575" s="1" t="s">
        <v>3</v>
      </c>
      <c r="GY575" s="1" t="s">
        <v>3</v>
      </c>
      <c r="GZ575" s="1" t="s">
        <v>3</v>
      </c>
      <c r="HA575" s="1" t="s">
        <v>3</v>
      </c>
      <c r="HB575" s="1" t="s">
        <v>3</v>
      </c>
      <c r="HC575" s="1" t="s">
        <v>3</v>
      </c>
      <c r="HD575" s="1" t="s">
        <v>3</v>
      </c>
      <c r="HE575" s="1" t="s">
        <v>3</v>
      </c>
      <c r="HF575" s="1" t="s">
        <v>3</v>
      </c>
      <c r="HG575" s="1" t="s">
        <v>3</v>
      </c>
      <c r="HH575" s="1" t="s">
        <v>3</v>
      </c>
      <c r="HI575" s="1" t="s">
        <v>3</v>
      </c>
      <c r="HJ575" s="1" t="s">
        <v>3</v>
      </c>
      <c r="HK575" s="1" t="s">
        <v>3</v>
      </c>
      <c r="HL575" s="1" t="s">
        <v>3</v>
      </c>
      <c r="HM575" s="1" t="s">
        <v>3</v>
      </c>
      <c r="HN575" s="1" t="s">
        <v>3</v>
      </c>
      <c r="HO575" s="1" t="s">
        <v>3</v>
      </c>
      <c r="HP575" s="1" t="s">
        <v>3</v>
      </c>
      <c r="HQ575" s="1" t="s">
        <v>3</v>
      </c>
      <c r="HR575" s="1" t="s">
        <v>3</v>
      </c>
      <c r="HS575" s="1" t="s">
        <v>3</v>
      </c>
      <c r="HT575" s="1" t="s">
        <v>3</v>
      </c>
      <c r="HU575" s="1" t="s">
        <v>3</v>
      </c>
      <c r="HV575" s="1" t="s">
        <v>3</v>
      </c>
      <c r="HW575" s="1" t="s">
        <v>3</v>
      </c>
      <c r="HX575" s="1" t="s">
        <v>3</v>
      </c>
      <c r="HY575" s="1" t="s">
        <v>3</v>
      </c>
      <c r="HZ575" s="1" t="s">
        <v>3</v>
      </c>
      <c r="IA575" s="1" t="s">
        <v>3</v>
      </c>
      <c r="IB575" s="1" t="s">
        <v>3</v>
      </c>
      <c r="IC575" s="1" t="s">
        <v>3</v>
      </c>
      <c r="ID575" s="1" t="s">
        <v>3</v>
      </c>
      <c r="IE575" s="1" t="s">
        <v>3</v>
      </c>
      <c r="IF575" s="1" t="s">
        <v>3</v>
      </c>
      <c r="IG575" s="1" t="s">
        <v>3</v>
      </c>
      <c r="IH575" s="1" t="s">
        <v>3</v>
      </c>
      <c r="II575" s="1" t="s">
        <v>3</v>
      </c>
      <c r="IJ575" s="1" t="s">
        <v>3</v>
      </c>
      <c r="IK575" s="1" t="s">
        <v>3</v>
      </c>
      <c r="IL575" s="1" t="s">
        <v>3</v>
      </c>
      <c r="IM575" s="1" t="s">
        <v>3</v>
      </c>
      <c r="IN575" s="1" t="s">
        <v>3</v>
      </c>
      <c r="IO575" s="1" t="s">
        <v>3</v>
      </c>
      <c r="IP575" s="1" t="s">
        <v>3</v>
      </c>
      <c r="IQ575" s="1" t="s">
        <v>3</v>
      </c>
      <c r="IR575" s="1" t="s">
        <v>3</v>
      </c>
      <c r="IS575" s="1" t="s">
        <v>3</v>
      </c>
      <c r="IT575" s="1" t="s">
        <v>3</v>
      </c>
      <c r="IU575" s="1" t="s">
        <v>3</v>
      </c>
      <c r="IV575" s="1" t="s">
        <v>3</v>
      </c>
      <c r="IW575" s="1" t="s">
        <v>3</v>
      </c>
      <c r="IX575" s="1" t="s">
        <v>3</v>
      </c>
      <c r="IY575" s="1" t="s">
        <v>3</v>
      </c>
      <c r="IZ575" s="1" t="s">
        <v>3</v>
      </c>
      <c r="JA575" s="1" t="s">
        <v>3</v>
      </c>
      <c r="JB575" s="1" t="s">
        <v>3</v>
      </c>
      <c r="JC575" s="1" t="s">
        <v>3</v>
      </c>
      <c r="JD575" s="1" t="s">
        <v>3</v>
      </c>
      <c r="JE575" s="1" t="s">
        <v>3</v>
      </c>
      <c r="JF575" s="1" t="s">
        <v>3</v>
      </c>
      <c r="JG575" s="1" t="s">
        <v>3</v>
      </c>
      <c r="JH575" s="1" t="s">
        <v>3</v>
      </c>
      <c r="JI575" s="1" t="s">
        <v>3</v>
      </c>
      <c r="JJ575" s="1" t="s">
        <v>3</v>
      </c>
      <c r="JK575" s="1" t="s">
        <v>3</v>
      </c>
      <c r="JL575" s="1" t="s">
        <v>3</v>
      </c>
      <c r="JM575" s="1" t="s">
        <v>3</v>
      </c>
      <c r="JN575" s="1" t="s">
        <v>3</v>
      </c>
      <c r="JO575" s="1" t="s">
        <v>3</v>
      </c>
      <c r="JP575" s="1" t="s">
        <v>3</v>
      </c>
      <c r="JQ575" s="1" t="s">
        <v>3</v>
      </c>
      <c r="JR575" s="1" t="s">
        <v>3</v>
      </c>
      <c r="JS575" s="1" t="s">
        <v>3</v>
      </c>
      <c r="JT575" s="1" t="s">
        <v>3</v>
      </c>
      <c r="JU575" s="1" t="s">
        <v>3</v>
      </c>
      <c r="JV575" s="1" t="s">
        <v>3</v>
      </c>
      <c r="JW575" s="1" t="s">
        <v>3</v>
      </c>
      <c r="JX575" s="1" t="s">
        <v>3</v>
      </c>
      <c r="JY575" s="1" t="s">
        <v>3</v>
      </c>
      <c r="JZ575" s="1" t="s">
        <v>3</v>
      </c>
      <c r="KA575" s="1" t="s">
        <v>3</v>
      </c>
      <c r="KB575" s="1" t="s">
        <v>3</v>
      </c>
      <c r="KC575" s="1" t="s">
        <v>3</v>
      </c>
      <c r="KD575" s="1" t="s">
        <v>3</v>
      </c>
      <c r="KE575" s="1" t="s">
        <v>3</v>
      </c>
      <c r="KF575" s="1" t="s">
        <v>3</v>
      </c>
      <c r="KG575" s="1" t="s">
        <v>3</v>
      </c>
      <c r="KH575" s="1" t="s">
        <v>3</v>
      </c>
      <c r="KI575" s="1" t="s">
        <v>3</v>
      </c>
      <c r="KJ575" s="1" t="s">
        <v>3</v>
      </c>
      <c r="KK575" s="1" t="s">
        <v>3</v>
      </c>
      <c r="KL575" s="1" t="s">
        <v>3</v>
      </c>
      <c r="KM575" s="1" t="s">
        <v>3</v>
      </c>
      <c r="KN575" s="1" t="s">
        <v>3</v>
      </c>
      <c r="KO575" s="1" t="s">
        <v>3</v>
      </c>
      <c r="KP575" s="1" t="s">
        <v>3</v>
      </c>
      <c r="KQ575" s="1" t="s">
        <v>3</v>
      </c>
      <c r="KR575" s="1" t="s">
        <v>3</v>
      </c>
      <c r="KS575" s="1" t="s">
        <v>3</v>
      </c>
      <c r="KT575" s="1" t="s">
        <v>3</v>
      </c>
      <c r="KU575" s="1" t="s">
        <v>3</v>
      </c>
      <c r="KV575" s="1" t="s">
        <v>3</v>
      </c>
      <c r="KW575" s="1" t="s">
        <v>3</v>
      </c>
      <c r="KX575" s="1" t="s">
        <v>3</v>
      </c>
      <c r="KY575" s="1" t="s">
        <v>3</v>
      </c>
      <c r="KZ575" s="1" t="s">
        <v>3</v>
      </c>
      <c r="LA575" s="1" t="s">
        <v>3</v>
      </c>
      <c r="LB575" s="1" t="s">
        <v>3</v>
      </c>
      <c r="LC575" s="1" t="s">
        <v>3</v>
      </c>
      <c r="LD575" s="1" t="s">
        <v>3</v>
      </c>
      <c r="LE575" s="1" t="s">
        <v>3</v>
      </c>
      <c r="LF575" s="1" t="s">
        <v>3</v>
      </c>
      <c r="LG575" s="1" t="s">
        <v>3</v>
      </c>
      <c r="LH575" s="1" t="s">
        <v>3</v>
      </c>
      <c r="LI575" s="1" t="s">
        <v>3</v>
      </c>
      <c r="LJ575" s="1" t="s">
        <v>3</v>
      </c>
      <c r="LK575" s="1" t="s">
        <v>3</v>
      </c>
      <c r="LL575" s="1" t="s">
        <v>3</v>
      </c>
      <c r="LM575" s="1" t="s">
        <v>3</v>
      </c>
      <c r="LN575" s="1" t="s">
        <v>3</v>
      </c>
      <c r="LO575" s="1" t="s">
        <v>3</v>
      </c>
      <c r="LP575" s="1" t="s">
        <v>3</v>
      </c>
      <c r="LQ575" s="1" t="s">
        <v>3</v>
      </c>
      <c r="LR575" s="1" t="s">
        <v>3</v>
      </c>
      <c r="LS575" s="1" t="s">
        <v>3</v>
      </c>
      <c r="LT575" s="1" t="s">
        <v>3</v>
      </c>
      <c r="LU575" s="1" t="s">
        <v>3</v>
      </c>
      <c r="LV575" s="1" t="s">
        <v>3</v>
      </c>
      <c r="LW575" s="1" t="s">
        <v>3</v>
      </c>
      <c r="LX575" s="1" t="s">
        <v>3</v>
      </c>
      <c r="LY575" s="1" t="s">
        <v>3</v>
      </c>
      <c r="LZ575" s="1" t="s">
        <v>3</v>
      </c>
      <c r="MA575" s="1" t="s">
        <v>3</v>
      </c>
      <c r="MB575" s="1" t="s">
        <v>3</v>
      </c>
      <c r="MC575" s="1" t="s">
        <v>3</v>
      </c>
      <c r="MD575" s="1" t="s">
        <v>3</v>
      </c>
      <c r="ME575" s="1" t="s">
        <v>3</v>
      </c>
      <c r="MF575" s="1" t="s">
        <v>3</v>
      </c>
      <c r="MG575" s="1" t="s">
        <v>3</v>
      </c>
      <c r="MH575" s="1" t="s">
        <v>3</v>
      </c>
      <c r="MI575" s="1" t="s">
        <v>3</v>
      </c>
      <c r="MJ575" s="1" t="s">
        <v>3</v>
      </c>
      <c r="MK575" s="1" t="s">
        <v>3</v>
      </c>
      <c r="ML575" s="1" t="s">
        <v>3</v>
      </c>
      <c r="MM575" s="1" t="s">
        <v>3</v>
      </c>
      <c r="MN575" s="1" t="s">
        <v>3</v>
      </c>
      <c r="MO575" s="1" t="s">
        <v>3</v>
      </c>
      <c r="MP575" s="1" t="s">
        <v>3</v>
      </c>
      <c r="MQ575" s="1" t="s">
        <v>3</v>
      </c>
      <c r="MR575" s="1" t="s">
        <v>3</v>
      </c>
      <c r="MS575" s="1" t="s">
        <v>3</v>
      </c>
      <c r="MT575" s="1" t="s">
        <v>3</v>
      </c>
      <c r="MU575" s="1" t="s">
        <v>3</v>
      </c>
      <c r="MV575" s="1" t="s">
        <v>3</v>
      </c>
      <c r="MW575" s="1" t="s">
        <v>3</v>
      </c>
      <c r="MX575" s="1" t="s">
        <v>3</v>
      </c>
      <c r="MY575" s="1" t="s">
        <v>3</v>
      </c>
      <c r="MZ575" s="1" t="s">
        <v>3</v>
      </c>
      <c r="NA575" s="1" t="s">
        <v>3</v>
      </c>
      <c r="NB575" s="1" t="s">
        <v>3</v>
      </c>
      <c r="NC575" s="1" t="s">
        <v>3</v>
      </c>
      <c r="ND575" s="1" t="s">
        <v>3</v>
      </c>
      <c r="NE575" s="1" t="s">
        <v>3</v>
      </c>
      <c r="NF575" s="1" t="s">
        <v>3</v>
      </c>
      <c r="NG575" s="1" t="s">
        <v>3</v>
      </c>
      <c r="NH575" s="1" t="s">
        <v>3</v>
      </c>
      <c r="NI575" s="1" t="s">
        <v>3</v>
      </c>
      <c r="NJ575" s="1" t="s">
        <v>3</v>
      </c>
      <c r="NK575" s="1" t="s">
        <v>3</v>
      </c>
      <c r="NL575" s="1" t="s">
        <v>3</v>
      </c>
      <c r="NM575" s="1" t="s">
        <v>3</v>
      </c>
      <c r="NN575" s="1" t="s">
        <v>3</v>
      </c>
      <c r="NO575" s="1" t="s">
        <v>3</v>
      </c>
      <c r="NP575" s="1" t="s">
        <v>3</v>
      </c>
      <c r="NQ575" s="1" t="s">
        <v>3</v>
      </c>
      <c r="NR575" s="1" t="s">
        <v>3</v>
      </c>
      <c r="NS575" s="1" t="s">
        <v>3</v>
      </c>
      <c r="NT575" s="1" t="s">
        <v>3</v>
      </c>
      <c r="NU575" s="1" t="s">
        <v>3</v>
      </c>
      <c r="NV575" s="1" t="s">
        <v>3</v>
      </c>
      <c r="NW575" s="1" t="s">
        <v>3</v>
      </c>
      <c r="NX575" s="1" t="s">
        <v>3</v>
      </c>
      <c r="NY575" s="1" t="s">
        <v>3</v>
      </c>
      <c r="NZ575" s="1" t="s">
        <v>3</v>
      </c>
      <c r="OA575" s="1" t="s">
        <v>3</v>
      </c>
      <c r="OB575" s="1" t="s">
        <v>3</v>
      </c>
      <c r="OC575" s="1" t="s">
        <v>3</v>
      </c>
      <c r="OD575" s="1" t="s">
        <v>3</v>
      </c>
      <c r="OE575" s="1" t="s">
        <v>3</v>
      </c>
      <c r="OF575" s="1" t="s">
        <v>3</v>
      </c>
      <c r="OG575" s="1" t="s">
        <v>3</v>
      </c>
      <c r="OH575" s="1" t="s">
        <v>3</v>
      </c>
      <c r="OI575" s="1" t="s">
        <v>3</v>
      </c>
      <c r="OJ575" s="1" t="s">
        <v>3</v>
      </c>
      <c r="OK575" s="1" t="s">
        <v>3</v>
      </c>
      <c r="OL575" s="1" t="s">
        <v>3</v>
      </c>
      <c r="OM575" s="1" t="s">
        <v>3</v>
      </c>
      <c r="ON575" s="1" t="s">
        <v>3</v>
      </c>
      <c r="OO575" s="1" t="s">
        <v>3</v>
      </c>
      <c r="OP575" s="1" t="s">
        <v>3</v>
      </c>
      <c r="OQ575" s="1" t="s">
        <v>3</v>
      </c>
      <c r="OR575" s="1" t="s">
        <v>3</v>
      </c>
      <c r="OS575" s="1" t="s">
        <v>3</v>
      </c>
      <c r="OT575" s="1" t="s">
        <v>3</v>
      </c>
      <c r="OU575" s="1" t="s">
        <v>3</v>
      </c>
      <c r="OV575" s="1" t="s">
        <v>3</v>
      </c>
      <c r="OW575" s="1" t="s">
        <v>3</v>
      </c>
      <c r="OX575" s="1" t="s">
        <v>3</v>
      </c>
      <c r="OY575" s="1" t="s">
        <v>3</v>
      </c>
      <c r="OZ575" s="1" t="s">
        <v>3</v>
      </c>
      <c r="PA575" s="1" t="s">
        <v>3</v>
      </c>
      <c r="PB575" s="1" t="s">
        <v>3</v>
      </c>
      <c r="PC575" s="1" t="s">
        <v>3</v>
      </c>
      <c r="PD575" s="1" t="s">
        <v>3</v>
      </c>
      <c r="PE575" s="1" t="s">
        <v>3</v>
      </c>
      <c r="PF575" s="1" t="s">
        <v>3</v>
      </c>
      <c r="PG575" s="1" t="s">
        <v>3</v>
      </c>
      <c r="PH575" s="1" t="s">
        <v>3</v>
      </c>
      <c r="PI575" s="1" t="s">
        <v>3</v>
      </c>
      <c r="PJ575" s="1" t="s">
        <v>3</v>
      </c>
      <c r="PK575" s="1" t="s">
        <v>3</v>
      </c>
      <c r="PL575" s="1" t="s">
        <v>3</v>
      </c>
      <c r="PM575" s="1" t="s">
        <v>3</v>
      </c>
      <c r="PN575" s="1" t="s">
        <v>3</v>
      </c>
      <c r="PO575" s="1" t="s">
        <v>3</v>
      </c>
      <c r="PP575" s="1" t="s">
        <v>3</v>
      </c>
      <c r="PQ575" s="1" t="s">
        <v>3</v>
      </c>
      <c r="PR575" s="1" t="s">
        <v>3</v>
      </c>
      <c r="PS575" s="1" t="s">
        <v>3</v>
      </c>
      <c r="PT575" s="1" t="s">
        <v>3</v>
      </c>
      <c r="PU575" s="1" t="s">
        <v>3</v>
      </c>
      <c r="PV575" s="1" t="s">
        <v>3</v>
      </c>
      <c r="PW575" s="1" t="s">
        <v>3</v>
      </c>
      <c r="PX575" s="1" t="s">
        <v>3</v>
      </c>
      <c r="PY575" s="1" t="s">
        <v>3</v>
      </c>
      <c r="PZ575" s="1" t="s">
        <v>3</v>
      </c>
      <c r="QA575" s="1" t="s">
        <v>3</v>
      </c>
      <c r="QB575" s="1" t="s">
        <v>3</v>
      </c>
      <c r="QC575" s="1" t="s">
        <v>3</v>
      </c>
      <c r="QD575" s="1" t="s">
        <v>3</v>
      </c>
      <c r="QE575" s="1" t="s">
        <v>3</v>
      </c>
      <c r="QF575" s="1" t="s">
        <v>3</v>
      </c>
      <c r="QG575" s="1" t="s">
        <v>3</v>
      </c>
      <c r="QH575" s="1" t="s">
        <v>3</v>
      </c>
      <c r="QI575" s="1" t="s">
        <v>3</v>
      </c>
      <c r="QJ575" s="1" t="s">
        <v>3</v>
      </c>
      <c r="QK575" s="1" t="s">
        <v>3</v>
      </c>
      <c r="QL575" s="1" t="s">
        <v>3</v>
      </c>
      <c r="QM575" s="1" t="s">
        <v>3</v>
      </c>
      <c r="QN575" s="1" t="s">
        <v>3</v>
      </c>
      <c r="QO575" s="1" t="s">
        <v>3</v>
      </c>
      <c r="QP575" s="1" t="s">
        <v>3</v>
      </c>
      <c r="QQ575" s="1" t="s">
        <v>3</v>
      </c>
      <c r="QR575" s="1" t="s">
        <v>3</v>
      </c>
      <c r="QS575" s="1" t="s">
        <v>3</v>
      </c>
      <c r="QT575" s="1" t="s">
        <v>3</v>
      </c>
      <c r="QU575" s="1" t="s">
        <v>3</v>
      </c>
      <c r="QV575" s="1" t="s">
        <v>3</v>
      </c>
      <c r="QW575" s="1" t="s">
        <v>3</v>
      </c>
      <c r="QX575" s="1" t="s">
        <v>3</v>
      </c>
      <c r="QY575" s="1" t="s">
        <v>3</v>
      </c>
      <c r="QZ575" s="1" t="s">
        <v>3</v>
      </c>
      <c r="RA575" s="1" t="s">
        <v>3</v>
      </c>
      <c r="RB575" s="1" t="s">
        <v>3</v>
      </c>
      <c r="RC575" s="1" t="s">
        <v>3</v>
      </c>
      <c r="RD575" s="1" t="s">
        <v>3</v>
      </c>
      <c r="RE575" s="1" t="s">
        <v>3</v>
      </c>
      <c r="RF575" s="1" t="s">
        <v>3</v>
      </c>
      <c r="RG575" s="1" t="s">
        <v>3</v>
      </c>
      <c r="RH575" s="1" t="s">
        <v>3</v>
      </c>
      <c r="RI575" s="1" t="s">
        <v>3</v>
      </c>
      <c r="RJ575" s="1" t="s">
        <v>3</v>
      </c>
      <c r="RK575" s="1" t="s">
        <v>3</v>
      </c>
      <c r="RL575" s="1" t="s">
        <v>3</v>
      </c>
      <c r="RM575" s="1" t="s">
        <v>3</v>
      </c>
      <c r="RN575" s="1" t="s">
        <v>3</v>
      </c>
      <c r="RO575" s="1" t="s">
        <v>3</v>
      </c>
      <c r="RP575" s="1" t="s">
        <v>3</v>
      </c>
      <c r="RQ575" s="1" t="s">
        <v>3</v>
      </c>
      <c r="RR575" s="1" t="s">
        <v>3</v>
      </c>
      <c r="RS575" s="1" t="s">
        <v>3</v>
      </c>
      <c r="RT575" s="1" t="s">
        <v>3</v>
      </c>
      <c r="RU575" s="1" t="s">
        <v>3</v>
      </c>
      <c r="RV575" s="1" t="s">
        <v>3</v>
      </c>
      <c r="RW575" s="1" t="s">
        <v>3</v>
      </c>
      <c r="RX575" s="1" t="s">
        <v>3</v>
      </c>
      <c r="RY575" s="1" t="s">
        <v>3</v>
      </c>
      <c r="RZ575" s="1" t="s">
        <v>3</v>
      </c>
      <c r="SA575" s="1" t="s">
        <v>3</v>
      </c>
      <c r="SB575" s="1" t="s">
        <v>3</v>
      </c>
      <c r="SC575" s="1" t="s">
        <v>3</v>
      </c>
      <c r="SD575" s="1" t="s">
        <v>3</v>
      </c>
      <c r="SE575" s="1" t="s">
        <v>3</v>
      </c>
      <c r="SF575" s="1" t="s">
        <v>3</v>
      </c>
      <c r="SG575" s="1" t="s">
        <v>3</v>
      </c>
      <c r="SH575" s="1" t="s">
        <v>3</v>
      </c>
      <c r="SI575" s="1" t="s">
        <v>3</v>
      </c>
      <c r="SJ575" s="1" t="s">
        <v>3</v>
      </c>
      <c r="SK575" s="1" t="s">
        <v>3</v>
      </c>
      <c r="SL575" s="1" t="s">
        <v>3</v>
      </c>
      <c r="SM575" s="1" t="s">
        <v>3</v>
      </c>
      <c r="SN575" s="1" t="s">
        <v>3</v>
      </c>
      <c r="SO575" s="1" t="s">
        <v>3</v>
      </c>
      <c r="SP575" s="1" t="s">
        <v>3</v>
      </c>
      <c r="SQ575" s="1" t="s">
        <v>3</v>
      </c>
      <c r="SR575" s="1" t="s">
        <v>3</v>
      </c>
      <c r="SS575" s="1" t="s">
        <v>3</v>
      </c>
      <c r="ST575" s="1" t="s">
        <v>3</v>
      </c>
      <c r="SU575" s="1" t="s">
        <v>3</v>
      </c>
      <c r="SV575" s="1" t="s">
        <v>3</v>
      </c>
      <c r="SW575" s="1" t="s">
        <v>3</v>
      </c>
      <c r="SX575" s="1" t="s">
        <v>3</v>
      </c>
      <c r="SY575" s="1" t="s">
        <v>3</v>
      </c>
      <c r="SZ575" s="1" t="s">
        <v>3</v>
      </c>
      <c r="TA575" s="1" t="s">
        <v>3</v>
      </c>
      <c r="TB575" s="1" t="s">
        <v>3</v>
      </c>
      <c r="TC575" s="1" t="s">
        <v>3</v>
      </c>
      <c r="TD575" s="1" t="s">
        <v>3</v>
      </c>
      <c r="TE575" s="1" t="s">
        <v>3</v>
      </c>
      <c r="TF575" s="1" t="s">
        <v>3</v>
      </c>
      <c r="TG575" s="1" t="s">
        <v>3</v>
      </c>
      <c r="TH575" s="1" t="s">
        <v>3</v>
      </c>
      <c r="TI575" s="1" t="s">
        <v>3</v>
      </c>
      <c r="TJ575" s="1" t="s">
        <v>3</v>
      </c>
      <c r="TK575" s="1" t="s">
        <v>3</v>
      </c>
      <c r="TL575" s="1" t="s">
        <v>3</v>
      </c>
      <c r="TM575" s="1" t="s">
        <v>3</v>
      </c>
      <c r="TN575" s="1" t="s">
        <v>3</v>
      </c>
      <c r="TO575" s="1" t="s">
        <v>3</v>
      </c>
      <c r="TP575" s="1" t="s">
        <v>3</v>
      </c>
      <c r="TQ575" s="1" t="s">
        <v>3</v>
      </c>
      <c r="TR575" s="1" t="s">
        <v>3</v>
      </c>
      <c r="TS575" s="1" t="s">
        <v>3</v>
      </c>
      <c r="TT575" s="1" t="s">
        <v>3</v>
      </c>
      <c r="TU575" s="1" t="s">
        <v>3</v>
      </c>
      <c r="TV575" s="1" t="s">
        <v>3</v>
      </c>
      <c r="TW575" s="1" t="s">
        <v>3</v>
      </c>
      <c r="TX575" s="1" t="s">
        <v>3</v>
      </c>
      <c r="TY575" s="1" t="s">
        <v>3</v>
      </c>
      <c r="TZ575" s="1" t="s">
        <v>3</v>
      </c>
      <c r="UA575" s="1" t="s">
        <v>3</v>
      </c>
      <c r="UB575" s="1" t="s">
        <v>3</v>
      </c>
      <c r="UC575" s="1" t="s">
        <v>3</v>
      </c>
      <c r="UD575" s="1" t="s">
        <v>3</v>
      </c>
      <c r="UE575" s="1" t="s">
        <v>3</v>
      </c>
      <c r="UF575" s="1" t="s">
        <v>3</v>
      </c>
      <c r="UG575" s="1" t="s">
        <v>3</v>
      </c>
      <c r="UH575" s="1" t="s">
        <v>3</v>
      </c>
      <c r="UI575" s="1" t="s">
        <v>3</v>
      </c>
      <c r="UJ575" s="1" t="s">
        <v>3</v>
      </c>
      <c r="UK575" s="1" t="s">
        <v>3</v>
      </c>
      <c r="UL575" s="1" t="s">
        <v>3</v>
      </c>
      <c r="UM575" s="1" t="s">
        <v>3</v>
      </c>
      <c r="UN575" s="1" t="s">
        <v>3</v>
      </c>
      <c r="UO575" s="1" t="s">
        <v>3</v>
      </c>
      <c r="UP575" s="1" t="s">
        <v>3</v>
      </c>
      <c r="UQ575" s="1" t="s">
        <v>3</v>
      </c>
      <c r="UR575" s="1" t="s">
        <v>3</v>
      </c>
      <c r="US575" s="1" t="s">
        <v>3</v>
      </c>
      <c r="UT575" s="1" t="s">
        <v>3</v>
      </c>
      <c r="UU575" s="1" t="s">
        <v>3</v>
      </c>
      <c r="UV575" s="1" t="s">
        <v>3</v>
      </c>
      <c r="UW575" s="1" t="s">
        <v>3</v>
      </c>
      <c r="UX575" s="1" t="s">
        <v>3</v>
      </c>
      <c r="UY575" s="1" t="s">
        <v>3</v>
      </c>
      <c r="UZ575" s="1" t="s">
        <v>3</v>
      </c>
      <c r="VA575" s="1" t="s">
        <v>3</v>
      </c>
      <c r="VB575" s="1" t="s">
        <v>3</v>
      </c>
      <c r="VC575" s="1" t="s">
        <v>3</v>
      </c>
      <c r="VD575" s="1" t="s">
        <v>3</v>
      </c>
      <c r="VE575" s="1" t="s">
        <v>3</v>
      </c>
      <c r="VF575" s="1" t="s">
        <v>3</v>
      </c>
      <c r="VG575" s="1" t="s">
        <v>3</v>
      </c>
      <c r="VH575" s="1" t="s">
        <v>3</v>
      </c>
      <c r="VI575" s="1" t="s">
        <v>3</v>
      </c>
      <c r="VJ575" s="1" t="s">
        <v>3</v>
      </c>
      <c r="VK575" s="1" t="s">
        <v>3</v>
      </c>
      <c r="VL575" s="1" t="s">
        <v>3</v>
      </c>
      <c r="VM575" s="1" t="s">
        <v>3</v>
      </c>
      <c r="VN575" s="1" t="s">
        <v>3</v>
      </c>
      <c r="VO575" s="1" t="s">
        <v>3</v>
      </c>
      <c r="VP575" s="1" t="s">
        <v>3</v>
      </c>
      <c r="VQ575" s="1" t="s">
        <v>3</v>
      </c>
      <c r="VR575" s="1" t="s">
        <v>3</v>
      </c>
      <c r="VS575" s="1" t="s">
        <v>3</v>
      </c>
      <c r="VT575" s="1" t="s">
        <v>3</v>
      </c>
      <c r="VU575" s="1" t="s">
        <v>3</v>
      </c>
      <c r="VV575" s="1" t="s">
        <v>3</v>
      </c>
      <c r="VW575" s="1" t="s">
        <v>3</v>
      </c>
      <c r="VX575" s="1" t="s">
        <v>3</v>
      </c>
      <c r="VY575" s="1" t="s">
        <v>3</v>
      </c>
      <c r="VZ575" s="1" t="s">
        <v>3</v>
      </c>
      <c r="WA575" s="1" t="s">
        <v>3</v>
      </c>
      <c r="WB575" s="1" t="s">
        <v>3</v>
      </c>
      <c r="WC575" s="1" t="s">
        <v>3</v>
      </c>
      <c r="WD575" s="1" t="s">
        <v>3</v>
      </c>
      <c r="WE575" s="1" t="s">
        <v>3</v>
      </c>
      <c r="WF575" s="1" t="s">
        <v>3</v>
      </c>
      <c r="WG575" s="1" t="s">
        <v>3</v>
      </c>
      <c r="WH575" s="1" t="s">
        <v>3</v>
      </c>
      <c r="WI575" s="1" t="s">
        <v>3</v>
      </c>
      <c r="WJ575" s="1" t="s">
        <v>3</v>
      </c>
      <c r="WK575" s="1" t="s">
        <v>3</v>
      </c>
      <c r="WL575" s="1" t="s">
        <v>3</v>
      </c>
      <c r="WM575" s="1" t="s">
        <v>3</v>
      </c>
      <c r="WN575" s="1" t="s">
        <v>3</v>
      </c>
      <c r="WO575" s="1" t="s">
        <v>3</v>
      </c>
      <c r="WP575" s="1" t="s">
        <v>3</v>
      </c>
      <c r="WQ575" s="1" t="s">
        <v>3</v>
      </c>
      <c r="WR575" s="1" t="s">
        <v>3</v>
      </c>
      <c r="WS575" s="1" t="s">
        <v>3</v>
      </c>
      <c r="WT575" s="1" t="s">
        <v>3</v>
      </c>
      <c r="WU575" s="1" t="s">
        <v>3</v>
      </c>
      <c r="WV575" s="1" t="s">
        <v>3</v>
      </c>
      <c r="WW575" s="1" t="s">
        <v>3</v>
      </c>
      <c r="WX575" s="1" t="s">
        <v>3</v>
      </c>
      <c r="WY575" s="1" t="s">
        <v>3</v>
      </c>
      <c r="WZ575" s="1" t="s">
        <v>3</v>
      </c>
      <c r="XA575" s="1" t="s">
        <v>3</v>
      </c>
      <c r="XB575" s="1" t="s">
        <v>3</v>
      </c>
      <c r="XC575" s="1" t="s">
        <v>3</v>
      </c>
      <c r="XD575" s="1" t="s">
        <v>3</v>
      </c>
      <c r="XE575" s="1" t="s">
        <v>3</v>
      </c>
      <c r="XF575" s="1" t="s">
        <v>3</v>
      </c>
      <c r="XG575" s="1" t="s">
        <v>3</v>
      </c>
      <c r="XH575" s="1" t="s">
        <v>3</v>
      </c>
      <c r="XI575" s="1" t="s">
        <v>3</v>
      </c>
      <c r="XJ575" s="1" t="s">
        <v>3</v>
      </c>
      <c r="XK575" s="1" t="s">
        <v>3</v>
      </c>
      <c r="XL575" s="1" t="s">
        <v>3</v>
      </c>
      <c r="XM575" s="1" t="s">
        <v>3</v>
      </c>
      <c r="XN575" s="1" t="s">
        <v>3</v>
      </c>
      <c r="XO575" s="1" t="s">
        <v>3</v>
      </c>
      <c r="XP575" s="1" t="s">
        <v>3</v>
      </c>
      <c r="XQ575" s="1" t="s">
        <v>3</v>
      </c>
      <c r="XR575" s="1" t="s">
        <v>3</v>
      </c>
      <c r="XS575" s="1" t="s">
        <v>3</v>
      </c>
      <c r="XT575" s="1" t="s">
        <v>3</v>
      </c>
      <c r="XU575" s="1" t="s">
        <v>3</v>
      </c>
      <c r="XV575" s="1" t="s">
        <v>3</v>
      </c>
      <c r="XW575" s="1" t="s">
        <v>3</v>
      </c>
      <c r="XX575" s="1" t="s">
        <v>3</v>
      </c>
      <c r="XY575" s="1" t="s">
        <v>3</v>
      </c>
      <c r="XZ575" s="1" t="s">
        <v>3</v>
      </c>
      <c r="YA575" s="1" t="s">
        <v>3</v>
      </c>
      <c r="YB575" s="1" t="s">
        <v>3</v>
      </c>
      <c r="YC575" s="1" t="s">
        <v>3</v>
      </c>
      <c r="YD575" s="1" t="s">
        <v>3</v>
      </c>
      <c r="YE575" s="1" t="s">
        <v>3</v>
      </c>
      <c r="YF575" s="1" t="s">
        <v>3</v>
      </c>
      <c r="YG575" s="1" t="s">
        <v>3</v>
      </c>
      <c r="YH575" s="1" t="s">
        <v>3</v>
      </c>
      <c r="YI575" s="1" t="s">
        <v>3</v>
      </c>
      <c r="YJ575" s="1" t="s">
        <v>3</v>
      </c>
      <c r="YK575" s="1" t="s">
        <v>3</v>
      </c>
      <c r="YL575" s="1" t="s">
        <v>3</v>
      </c>
      <c r="YM575" s="1" t="s">
        <v>3</v>
      </c>
      <c r="YN575" s="1" t="s">
        <v>3</v>
      </c>
      <c r="YO575" s="1" t="s">
        <v>3</v>
      </c>
      <c r="YP575" s="1" t="s">
        <v>3</v>
      </c>
      <c r="YQ575" s="1" t="s">
        <v>3</v>
      </c>
      <c r="YR575" s="1" t="s">
        <v>3</v>
      </c>
      <c r="YS575" s="1" t="s">
        <v>3</v>
      </c>
      <c r="YT575" s="1" t="s">
        <v>3</v>
      </c>
      <c r="YU575" s="1" t="s">
        <v>3</v>
      </c>
      <c r="YV575" s="1" t="s">
        <v>3</v>
      </c>
      <c r="YW575" s="1" t="s">
        <v>3</v>
      </c>
      <c r="YX575" s="1" t="s">
        <v>3</v>
      </c>
      <c r="YY575" s="1" t="s">
        <v>3</v>
      </c>
      <c r="YZ575" s="1" t="s">
        <v>3</v>
      </c>
      <c r="ZA575" s="1" t="s">
        <v>3</v>
      </c>
      <c r="ZB575" s="1" t="s">
        <v>3</v>
      </c>
      <c r="ZC575" s="1" t="s">
        <v>3</v>
      </c>
      <c r="ZD575" s="1" t="s">
        <v>3</v>
      </c>
      <c r="ZE575" s="1" t="s">
        <v>3</v>
      </c>
      <c r="ZF575" s="1" t="s">
        <v>3</v>
      </c>
      <c r="ZG575" s="1" t="s">
        <v>3</v>
      </c>
      <c r="ZH575" s="1" t="s">
        <v>3</v>
      </c>
      <c r="ZI575" s="1" t="s">
        <v>3</v>
      </c>
      <c r="ZJ575" s="1" t="s">
        <v>3</v>
      </c>
      <c r="ZK575" s="1" t="s">
        <v>3</v>
      </c>
      <c r="ZL575" s="1" t="s">
        <v>3</v>
      </c>
      <c r="ZM575" s="1" t="s">
        <v>3</v>
      </c>
      <c r="ZN575" s="1" t="s">
        <v>3</v>
      </c>
      <c r="ZO575" s="1" t="s">
        <v>3</v>
      </c>
      <c r="ZP575" s="1" t="s">
        <v>3</v>
      </c>
      <c r="ZQ575" s="1" t="s">
        <v>3</v>
      </c>
      <c r="ZR575" s="1" t="s">
        <v>3</v>
      </c>
      <c r="ZS575" s="1" t="s">
        <v>3</v>
      </c>
      <c r="ZT575" s="1" t="s">
        <v>3</v>
      </c>
      <c r="ZU575" s="1" t="s">
        <v>3</v>
      </c>
      <c r="ZV575" s="1" t="s">
        <v>3</v>
      </c>
      <c r="ZW575" s="1" t="s">
        <v>3</v>
      </c>
      <c r="ZX575" s="1" t="s">
        <v>3</v>
      </c>
      <c r="ZY575" s="1" t="s">
        <v>3</v>
      </c>
      <c r="ZZ575" s="1" t="s">
        <v>3</v>
      </c>
      <c r="AAA575" s="1" t="s">
        <v>3</v>
      </c>
      <c r="AAB575" s="1" t="s">
        <v>3</v>
      </c>
      <c r="AAC575" s="1" t="s">
        <v>3</v>
      </c>
      <c r="AAD575" s="1" t="s">
        <v>3</v>
      </c>
      <c r="AAE575" s="1" t="s">
        <v>3</v>
      </c>
      <c r="AAF575" s="1" t="s">
        <v>3</v>
      </c>
      <c r="AAG575" s="1" t="s">
        <v>3</v>
      </c>
      <c r="AAH575" s="1" t="s">
        <v>3</v>
      </c>
      <c r="AAI575" s="1" t="s">
        <v>3</v>
      </c>
      <c r="AAJ575" s="1" t="s">
        <v>3</v>
      </c>
      <c r="AAK575" s="1" t="s">
        <v>3</v>
      </c>
      <c r="AAL575" s="1" t="s">
        <v>3</v>
      </c>
      <c r="AAM575" s="1" t="s">
        <v>3</v>
      </c>
      <c r="AAN575" s="1" t="s">
        <v>3</v>
      </c>
      <c r="AAO575" s="1" t="s">
        <v>3</v>
      </c>
      <c r="AAP575" s="1" t="s">
        <v>3</v>
      </c>
      <c r="AAQ575" s="1" t="s">
        <v>3</v>
      </c>
      <c r="AAR575" s="1" t="s">
        <v>3</v>
      </c>
      <c r="AAS575" s="1" t="s">
        <v>3</v>
      </c>
      <c r="AAT575" s="1" t="s">
        <v>3</v>
      </c>
      <c r="AAU575" s="1" t="s">
        <v>3</v>
      </c>
      <c r="AAV575" s="1" t="s">
        <v>3</v>
      </c>
      <c r="AAW575" s="1" t="s">
        <v>3</v>
      </c>
      <c r="AAX575" s="1" t="s">
        <v>3</v>
      </c>
      <c r="AAY575" s="1" t="s">
        <v>3</v>
      </c>
      <c r="AAZ575" s="1" t="s">
        <v>3</v>
      </c>
      <c r="ABA575" s="1" t="s">
        <v>3</v>
      </c>
      <c r="ABB575" s="1" t="s">
        <v>3</v>
      </c>
      <c r="ABC575" s="1" t="s">
        <v>3</v>
      </c>
      <c r="ABD575" s="1" t="s">
        <v>3</v>
      </c>
      <c r="ABE575" s="1" t="s">
        <v>3</v>
      </c>
      <c r="ABF575" s="1" t="s">
        <v>3</v>
      </c>
      <c r="ABG575" s="1" t="s">
        <v>3</v>
      </c>
      <c r="ABH575" s="1" t="s">
        <v>3</v>
      </c>
      <c r="ABI575" s="1" t="s">
        <v>3</v>
      </c>
      <c r="ABJ575" s="1" t="s">
        <v>3</v>
      </c>
      <c r="ABK575" s="1" t="s">
        <v>3</v>
      </c>
      <c r="ABL575" s="1" t="s">
        <v>3</v>
      </c>
      <c r="ABM575" s="1" t="s">
        <v>3</v>
      </c>
      <c r="ABN575" s="1" t="s">
        <v>3</v>
      </c>
      <c r="ABO575" s="1" t="s">
        <v>3</v>
      </c>
      <c r="ABP575" s="1" t="s">
        <v>3</v>
      </c>
      <c r="ABQ575" s="1" t="s">
        <v>3</v>
      </c>
      <c r="ABR575" s="1" t="s">
        <v>3</v>
      </c>
      <c r="ABS575" s="1" t="s">
        <v>3</v>
      </c>
      <c r="ABT575" s="1" t="s">
        <v>3</v>
      </c>
      <c r="ABU575" s="1" t="s">
        <v>3</v>
      </c>
      <c r="ABV575" s="1" t="s">
        <v>3</v>
      </c>
      <c r="ABW575" s="1" t="s">
        <v>3</v>
      </c>
      <c r="ABX575" s="1" t="s">
        <v>3</v>
      </c>
      <c r="ABY575" s="12" t="s">
        <v>3</v>
      </c>
    </row>
    <row ht="12.75" r="576" spans="1:753" x14ac:dyDescent="0.2">
      <c r="I576" s="1"/>
      <c r="WK576" s="1"/>
    </row>
    <row ht="12.75" r="577" spans="2:635" x14ac:dyDescent="0.2">
      <c r="B577" s="3"/>
      <c r="J577" s="4"/>
      <c r="WK577" s="1"/>
      <c r="XK577" s="1" t="s">
        <v>67</v>
      </c>
    </row>
    <row r="578" spans="2:635" x14ac:dyDescent="0.2">
      <c r="J578" s="4"/>
      <c r="WL578"/>
      <c r="XK578" s="1" t="s">
        <v>67</v>
      </c>
    </row>
    <row r="579" spans="2:635" x14ac:dyDescent="0.2">
      <c r="J579" s="4"/>
      <c r="WL579"/>
      <c r="XK579" s="1" t="s">
        <v>67</v>
      </c>
    </row>
    <row r="580" spans="2:635" x14ac:dyDescent="0.2">
      <c r="J580" s="4"/>
      <c r="WL580"/>
      <c r="XK580" s="1" t="s">
        <v>67</v>
      </c>
    </row>
    <row r="581" spans="2:635" x14ac:dyDescent="0.2">
      <c r="J581" s="4"/>
      <c r="WL581"/>
      <c r="XK581" s="1" t="s">
        <v>67</v>
      </c>
    </row>
    <row r="582" spans="2:635" x14ac:dyDescent="0.2">
      <c r="J582" s="4"/>
      <c r="WL582"/>
      <c r="XK582" s="1" t="s">
        <v>67</v>
      </c>
    </row>
    <row r="583" spans="2:635" x14ac:dyDescent="0.2">
      <c r="J583" s="4"/>
      <c r="WL583"/>
      <c r="XK583" s="1" t="s">
        <v>67</v>
      </c>
    </row>
    <row r="584" spans="2:635" x14ac:dyDescent="0.2">
      <c r="J584" s="4"/>
      <c r="WL584"/>
      <c r="XK584" s="1" t="s">
        <v>67</v>
      </c>
    </row>
    <row r="585" spans="2:635" x14ac:dyDescent="0.2">
      <c r="J585" s="4"/>
      <c r="WL585"/>
      <c r="XK585" s="1" t="s">
        <v>67</v>
      </c>
    </row>
    <row r="586" spans="2:635" x14ac:dyDescent="0.2">
      <c r="J586" s="4"/>
      <c r="WL586"/>
      <c r="XK586" s="1" t="s">
        <v>67</v>
      </c>
    </row>
    <row r="587" spans="2:635" x14ac:dyDescent="0.2">
      <c r="J587" s="4"/>
      <c r="WL587"/>
      <c r="XK587" s="1" t="s">
        <v>67</v>
      </c>
    </row>
    <row r="588" spans="2:635" x14ac:dyDescent="0.2">
      <c r="PX588" s="9"/>
      <c r="PY588" s="9"/>
      <c r="PZ588" s="9"/>
      <c r="QA588" s="9"/>
      <c r="QB588" s="9"/>
      <c r="QC588" s="9"/>
      <c r="QD588" s="9"/>
      <c r="QE588" s="9"/>
      <c r="QF588" s="9"/>
      <c r="QG588" s="9"/>
      <c r="QH588" s="9"/>
      <c r="QI588" s="9"/>
      <c r="QJ588" s="9"/>
      <c r="QK588" s="9"/>
      <c r="QL588" s="9"/>
      <c r="QM588" s="9"/>
      <c r="QN588" s="9"/>
      <c r="QO588" s="9"/>
      <c r="QP588" s="9"/>
      <c r="QQ588" s="9"/>
      <c r="QR588" s="9"/>
      <c r="QS588" s="9"/>
      <c r="QT588" s="9"/>
      <c r="QU588" s="9"/>
      <c r="QV588" s="9"/>
      <c r="WL588"/>
      <c r="XK588" s="1" t="s">
        <v>67</v>
      </c>
    </row>
    <row r="589" spans="2:635" x14ac:dyDescent="0.2">
      <c r="J589" s="4"/>
      <c r="PX589" s="9"/>
      <c r="PY589" s="9"/>
      <c r="PZ589" s="9"/>
      <c r="QA589" s="9"/>
      <c r="QB589" s="9"/>
      <c r="QC589" s="9"/>
      <c r="QD589" s="9"/>
      <c r="QE589" s="9"/>
      <c r="QF589" s="9"/>
      <c r="QG589" s="9"/>
      <c r="QH589" s="9"/>
      <c r="QI589" s="9"/>
      <c r="QJ589" s="9"/>
      <c r="QK589" s="9"/>
      <c r="QL589" s="9"/>
      <c r="QM589" s="9"/>
      <c r="QN589" s="9"/>
      <c r="QO589" s="9"/>
      <c r="QP589" s="9"/>
      <c r="QQ589" s="9"/>
      <c r="QR589" s="9"/>
      <c r="QS589" s="9"/>
      <c r="QT589" s="9"/>
      <c r="QU589" s="9"/>
      <c r="QV589" s="9"/>
      <c r="WL589"/>
      <c r="XK589" s="1" t="s">
        <v>67</v>
      </c>
    </row>
    <row r="590" spans="2:635" x14ac:dyDescent="0.2">
      <c r="J590" s="4"/>
      <c r="PX590" s="9"/>
      <c r="PY590" s="9"/>
      <c r="PZ590" s="9"/>
      <c r="QA590" s="9"/>
      <c r="QB590" s="9"/>
      <c r="QC590" s="9"/>
      <c r="QD590" s="9"/>
      <c r="QE590" s="9"/>
      <c r="QF590" s="9"/>
      <c r="QG590" s="9"/>
      <c r="QH590" s="9"/>
      <c r="QI590" s="9"/>
      <c r="QJ590" s="9"/>
      <c r="QK590" s="9"/>
      <c r="QL590" s="9"/>
      <c r="QM590" s="9"/>
      <c r="QN590" s="9"/>
      <c r="QO590" s="9"/>
      <c r="QP590" s="9"/>
      <c r="QQ590" s="9"/>
      <c r="QR590" s="9"/>
      <c r="QS590" s="9"/>
      <c r="QT590" s="9"/>
      <c r="QU590" s="9"/>
      <c r="QV590" s="9"/>
      <c r="WL590"/>
      <c r="XK590" s="1" t="s">
        <v>67</v>
      </c>
    </row>
    <row r="591" spans="2:635" x14ac:dyDescent="0.2">
      <c r="J591" s="4"/>
      <c r="PX591" s="9"/>
      <c r="PY591" s="9"/>
      <c r="PZ591" s="9"/>
      <c r="QA591" s="9"/>
      <c r="QB591" s="9"/>
      <c r="QC591" s="9"/>
      <c r="QD591" s="9"/>
      <c r="QE591" s="9"/>
      <c r="QF591" s="9"/>
      <c r="QG591" s="9"/>
      <c r="QH591" s="9"/>
      <c r="QI591" s="9"/>
      <c r="QJ591" s="9"/>
      <c r="QK591" s="9"/>
      <c r="QL591" s="9"/>
      <c r="QM591" s="9"/>
      <c r="QN591" s="9"/>
      <c r="QO591" s="9"/>
      <c r="QP591" s="9"/>
      <c r="QQ591" s="9"/>
      <c r="QR591" s="9"/>
      <c r="QS591" s="9"/>
      <c r="QT591" s="9"/>
      <c r="QU591" s="9"/>
      <c r="QV591" s="9"/>
      <c r="WL591"/>
      <c r="XK591" s="1" t="s">
        <v>67</v>
      </c>
    </row>
    <row r="592" spans="2:635" x14ac:dyDescent="0.2">
      <c r="J592" s="4"/>
      <c r="PX592" s="9"/>
      <c r="PY592" s="9"/>
      <c r="PZ592" s="9"/>
      <c r="QA592" s="9"/>
      <c r="QB592" s="9"/>
      <c r="QC592" s="9"/>
      <c r="QD592" s="9"/>
      <c r="QE592" s="9"/>
      <c r="QF592" s="9"/>
      <c r="QG592" s="9"/>
      <c r="QH592" s="9"/>
      <c r="QI592" s="9"/>
      <c r="QJ592" s="9"/>
      <c r="QK592" s="9"/>
      <c r="QL592" s="9"/>
      <c r="QM592" s="9"/>
      <c r="QN592" s="9"/>
      <c r="QO592" s="9"/>
      <c r="QP592" s="9"/>
      <c r="QQ592" s="9"/>
      <c r="QR592" s="9"/>
      <c r="QS592" s="9"/>
      <c r="QT592" s="9"/>
      <c r="QU592" s="9"/>
      <c r="QV592" s="9"/>
      <c r="QW592" s="9"/>
      <c r="QX592" s="9"/>
      <c r="QY592" s="9"/>
      <c r="QZ592" s="9"/>
      <c r="RA592" s="9"/>
      <c r="RB592" s="9"/>
      <c r="RC592" s="9"/>
      <c r="RD592" s="9"/>
      <c r="RE592" s="9"/>
      <c r="RF592" s="9"/>
      <c r="RG592" s="9"/>
      <c r="WL592"/>
      <c r="XK592" s="1" t="s">
        <v>67</v>
      </c>
    </row>
    <row r="593" spans="9:635" x14ac:dyDescent="0.2">
      <c r="WL593"/>
      <c r="XK593" s="1" t="s">
        <v>67</v>
      </c>
    </row>
    <row r="594" spans="9:635" x14ac:dyDescent="0.2">
      <c r="J594" s="4"/>
      <c r="WL594"/>
      <c r="XK594" s="1" t="s">
        <v>67</v>
      </c>
    </row>
    <row r="595" spans="9:635" x14ac:dyDescent="0.2">
      <c r="J595" s="4"/>
      <c r="WL595"/>
      <c r="XK595" s="1" t="s">
        <v>67</v>
      </c>
    </row>
    <row r="596" spans="9:635" x14ac:dyDescent="0.2">
      <c r="J596" s="4"/>
      <c r="WL596"/>
      <c r="XK596" s="1" t="s">
        <v>67</v>
      </c>
    </row>
    <row r="597" spans="9:635" x14ac:dyDescent="0.2">
      <c r="I597" s="1"/>
      <c r="J597" s="4"/>
      <c r="WL597"/>
      <c r="XK597" s="1" t="s">
        <v>67</v>
      </c>
    </row>
    <row r="598" spans="9:635" x14ac:dyDescent="0.2">
      <c r="J598" s="4"/>
      <c r="WL598"/>
      <c r="XK598" s="1" t="s">
        <v>67</v>
      </c>
    </row>
    <row r="599" spans="9:635" x14ac:dyDescent="0.2">
      <c r="J599" s="4"/>
      <c r="PX599" s="9"/>
      <c r="WL599"/>
      <c r="XK599" s="1" t="s">
        <v>67</v>
      </c>
    </row>
    <row r="600" spans="9:635" x14ac:dyDescent="0.2">
      <c r="J600" s="4"/>
      <c r="PX600" s="9"/>
      <c r="PY600" s="9"/>
      <c r="PZ600" s="9"/>
      <c r="QA600" s="9"/>
      <c r="QB600" s="9"/>
      <c r="QC600" s="9"/>
      <c r="QD600" s="9"/>
      <c r="QE600" s="9"/>
      <c r="QF600" s="9"/>
      <c r="QG600" s="9"/>
      <c r="QH600" s="9"/>
      <c r="QI600" s="9"/>
      <c r="QJ600" s="9"/>
      <c r="QK600" s="9"/>
      <c r="QL600" s="9"/>
      <c r="QM600" s="9"/>
      <c r="QN600" s="9"/>
      <c r="QO600" s="9"/>
      <c r="QP600" s="9"/>
      <c r="QQ600" s="9"/>
      <c r="QR600" s="9"/>
      <c r="QS600" s="9"/>
      <c r="QT600" s="9"/>
      <c r="QU600" s="9"/>
      <c r="QV600" s="9"/>
      <c r="QW600" s="9"/>
      <c r="QX600" s="9"/>
      <c r="QY600" s="9"/>
      <c r="QZ600" s="9"/>
      <c r="RA600" s="9"/>
      <c r="RB600" s="9"/>
      <c r="WL600"/>
      <c r="XK600" s="1" t="s">
        <v>67</v>
      </c>
    </row>
    <row r="601" spans="9:635" x14ac:dyDescent="0.2">
      <c r="J601" s="4"/>
      <c r="PX601" s="9"/>
      <c r="PY601" s="9"/>
      <c r="PZ601" s="9"/>
      <c r="QA601" s="9"/>
      <c r="QB601" s="9"/>
      <c r="QC601" s="9"/>
      <c r="QD601" s="9"/>
      <c r="QE601" s="9"/>
      <c r="QF601" s="9"/>
      <c r="QG601" s="9"/>
      <c r="QH601" s="9"/>
      <c r="QI601" s="9"/>
      <c r="QJ601" s="9"/>
      <c r="QK601" s="9"/>
      <c r="QL601" s="9"/>
      <c r="QM601" s="9"/>
      <c r="QN601" s="9"/>
      <c r="QO601" s="9"/>
      <c r="QP601" s="9"/>
      <c r="QQ601" s="9"/>
      <c r="QR601" s="9"/>
      <c r="QS601" s="9"/>
      <c r="QT601" s="9"/>
      <c r="QU601" s="9"/>
      <c r="QV601" s="9"/>
      <c r="QW601" s="9"/>
      <c r="QX601" s="9"/>
      <c r="QY601" s="9"/>
      <c r="QZ601" s="9"/>
      <c r="RA601" s="9"/>
      <c r="RB601" s="9"/>
      <c r="WL601"/>
      <c r="XK601" s="1" t="s">
        <v>67</v>
      </c>
    </row>
    <row r="602" spans="9:635" x14ac:dyDescent="0.2">
      <c r="J602" s="4"/>
      <c r="PX602" s="9"/>
      <c r="PY602" s="9"/>
      <c r="PZ602" s="9"/>
      <c r="QA602" s="9"/>
      <c r="QB602" s="9"/>
      <c r="QC602" s="9"/>
      <c r="QD602" s="9"/>
      <c r="QE602" s="9"/>
      <c r="QF602" s="9"/>
      <c r="QG602" s="9"/>
      <c r="QH602" s="9"/>
      <c r="QI602" s="9"/>
      <c r="QJ602" s="9"/>
      <c r="QK602" s="9"/>
      <c r="QL602" s="9"/>
      <c r="QM602" s="9"/>
      <c r="QN602" s="9"/>
      <c r="QO602" s="9"/>
      <c r="QP602" s="9"/>
      <c r="QQ602" s="9"/>
      <c r="QR602" s="9"/>
      <c r="QS602" s="9"/>
      <c r="QT602" s="9"/>
      <c r="QU602" s="9"/>
      <c r="QV602" s="9"/>
      <c r="QW602" s="9"/>
      <c r="QX602" s="9"/>
      <c r="QY602" s="9"/>
      <c r="QZ602" s="9"/>
      <c r="RA602" s="9"/>
      <c r="RB602" s="9"/>
      <c r="WL602"/>
      <c r="XK602" s="1" t="s">
        <v>67</v>
      </c>
    </row>
    <row r="603" spans="9:635" x14ac:dyDescent="0.2">
      <c r="J603" s="4"/>
      <c r="PX603" s="9"/>
      <c r="PY603" s="9"/>
      <c r="PZ603" s="9"/>
      <c r="QA603" s="9"/>
      <c r="QB603" s="9"/>
      <c r="QC603" s="9"/>
      <c r="QD603" s="9"/>
      <c r="QE603" s="9"/>
      <c r="QF603" s="9"/>
      <c r="QG603" s="9"/>
      <c r="QH603" s="9"/>
      <c r="QI603" s="9"/>
      <c r="QJ603" s="9"/>
      <c r="QK603" s="9"/>
      <c r="QL603" s="9"/>
      <c r="QM603" s="9"/>
      <c r="QN603" s="9"/>
      <c r="QO603" s="9"/>
      <c r="QP603" s="9"/>
      <c r="QQ603" s="9"/>
      <c r="QR603" s="9"/>
      <c r="QS603" s="9"/>
      <c r="QT603" s="9"/>
      <c r="QU603" s="9"/>
      <c r="QV603" s="9"/>
      <c r="QW603" s="9"/>
      <c r="QX603" s="9"/>
      <c r="QY603" s="9"/>
      <c r="QZ603" s="9"/>
      <c r="RA603" s="9"/>
      <c r="RB603" s="9"/>
      <c r="WL603"/>
      <c r="XK603" s="1" t="s">
        <v>67</v>
      </c>
    </row>
    <row r="604" spans="9:635" x14ac:dyDescent="0.2">
      <c r="PX604" s="9"/>
      <c r="PY604" s="9"/>
      <c r="PZ604" s="9"/>
      <c r="QA604" s="9"/>
      <c r="QB604" s="9"/>
      <c r="QC604" s="9"/>
      <c r="QD604" s="9"/>
      <c r="QE604" s="9"/>
      <c r="QF604" s="9"/>
      <c r="QG604" s="9"/>
      <c r="QH604" s="9"/>
      <c r="QI604" s="9"/>
      <c r="QJ604" s="9"/>
      <c r="QK604" s="9"/>
      <c r="QL604" s="9"/>
      <c r="QM604" s="9"/>
      <c r="QN604" s="9"/>
      <c r="QO604" s="9"/>
      <c r="QP604" s="9"/>
      <c r="QQ604" s="9"/>
      <c r="QR604" s="9"/>
      <c r="QS604" s="9"/>
      <c r="QT604" s="9"/>
      <c r="QU604" s="9"/>
      <c r="QV604" s="9"/>
      <c r="QW604" s="9"/>
      <c r="QX604" s="9"/>
      <c r="QY604" s="9"/>
      <c r="QZ604" s="9"/>
      <c r="RA604" s="9"/>
      <c r="RB604" s="9"/>
      <c r="WL604"/>
      <c r="XK604" s="1" t="s">
        <v>67</v>
      </c>
    </row>
    <row r="605" spans="9:635" x14ac:dyDescent="0.2">
      <c r="J605" s="4"/>
      <c r="PX605" s="9"/>
      <c r="PY605" s="9"/>
      <c r="PZ605" s="9"/>
      <c r="QA605" s="9"/>
      <c r="QB605" s="9"/>
      <c r="QC605" s="9"/>
      <c r="QD605" s="9"/>
      <c r="QE605" s="9"/>
      <c r="QF605" s="9"/>
      <c r="QG605" s="9"/>
      <c r="QH605" s="9"/>
      <c r="QI605" s="9"/>
      <c r="QJ605" s="9"/>
      <c r="QK605" s="9"/>
      <c r="QL605" s="9"/>
      <c r="QM605" s="9"/>
      <c r="QN605" s="9"/>
      <c r="QO605" s="9"/>
      <c r="QP605" s="9"/>
      <c r="QQ605" s="9"/>
      <c r="QR605" s="9"/>
      <c r="QS605" s="9"/>
      <c r="QT605" s="9"/>
      <c r="QU605" s="9"/>
      <c r="QV605" s="9"/>
      <c r="QW605" s="9"/>
      <c r="QX605" s="9"/>
      <c r="QY605" s="9"/>
      <c r="QZ605" s="9"/>
      <c r="RA605" s="9"/>
      <c r="RB605" s="9"/>
      <c r="WL605"/>
      <c r="XK605" s="1" t="s">
        <v>67</v>
      </c>
    </row>
    <row r="606" spans="9:635" x14ac:dyDescent="0.2">
      <c r="J606" s="4"/>
      <c r="PX606" s="9"/>
      <c r="PY606" s="9"/>
      <c r="PZ606" s="9"/>
      <c r="QA606" s="9"/>
      <c r="QB606" s="9"/>
      <c r="QC606" s="9"/>
      <c r="QD606" s="9"/>
      <c r="QE606" s="9"/>
      <c r="QF606" s="9"/>
      <c r="QG606" s="9"/>
      <c r="QH606" s="9"/>
      <c r="QI606" s="9"/>
      <c r="QJ606" s="9"/>
      <c r="QK606" s="9"/>
      <c r="QL606" s="9"/>
      <c r="QM606" s="9"/>
      <c r="QN606" s="9"/>
      <c r="QO606" s="9"/>
      <c r="QP606" s="9"/>
      <c r="QQ606" s="9"/>
      <c r="QR606" s="9"/>
      <c r="QS606" s="9"/>
      <c r="QT606" s="9"/>
      <c r="QU606" s="9"/>
      <c r="QV606" s="9"/>
      <c r="QW606" s="9"/>
      <c r="QX606" s="9"/>
      <c r="QY606" s="9"/>
      <c r="QZ606" s="9"/>
      <c r="RA606" s="9"/>
      <c r="RB606" s="9"/>
      <c r="WL606"/>
      <c r="XK606" s="1" t="s">
        <v>67</v>
      </c>
    </row>
    <row r="607" spans="9:635" x14ac:dyDescent="0.2">
      <c r="J607" s="4"/>
      <c r="PX607" s="9"/>
      <c r="PY607" s="9"/>
      <c r="PZ607" s="9"/>
      <c r="QA607" s="9"/>
      <c r="QB607" s="9"/>
      <c r="QC607" s="9"/>
      <c r="QD607" s="9"/>
      <c r="QE607" s="9"/>
      <c r="QF607" s="9"/>
      <c r="QG607" s="9"/>
      <c r="QH607" s="9"/>
      <c r="QI607" s="9"/>
      <c r="QJ607" s="9"/>
      <c r="QK607" s="9"/>
      <c r="QL607" s="9"/>
      <c r="QM607" s="9"/>
      <c r="QN607" s="9"/>
      <c r="QO607" s="9"/>
      <c r="QP607" s="9"/>
      <c r="QQ607" s="9"/>
      <c r="QR607" s="9"/>
      <c r="QS607" s="9"/>
      <c r="QT607" s="9"/>
      <c r="QU607" s="9"/>
      <c r="QV607" s="9"/>
      <c r="QW607" s="9"/>
      <c r="QX607" s="9"/>
      <c r="QY607" s="9"/>
      <c r="QZ607" s="9"/>
      <c r="RA607" s="9"/>
      <c r="RB607" s="9"/>
      <c r="WL607"/>
      <c r="XK607" s="1" t="s">
        <v>67</v>
      </c>
    </row>
    <row r="608" spans="9:635" x14ac:dyDescent="0.2">
      <c r="J608" s="4"/>
      <c r="PX608" s="9"/>
      <c r="PY608" s="9"/>
      <c r="PZ608" s="9"/>
      <c r="QA608" s="9"/>
      <c r="QB608" s="9"/>
      <c r="QC608" s="9"/>
      <c r="QD608" s="9"/>
      <c r="QE608" s="9"/>
      <c r="QF608" s="9"/>
      <c r="QG608" s="9"/>
      <c r="QH608" s="9"/>
      <c r="QI608" s="9"/>
      <c r="QJ608" s="9"/>
      <c r="QK608" s="9"/>
      <c r="QL608" s="9"/>
      <c r="QM608" s="9"/>
      <c r="QN608" s="9"/>
      <c r="QO608" s="9"/>
      <c r="QP608" s="9"/>
      <c r="QQ608" s="9"/>
      <c r="QR608" s="9"/>
      <c r="QS608" s="9"/>
      <c r="QT608" s="9"/>
      <c r="QU608" s="9"/>
      <c r="QV608" s="9"/>
      <c r="QW608" s="9"/>
      <c r="QX608" s="9"/>
      <c r="QY608" s="9"/>
      <c r="QZ608" s="9"/>
      <c r="RA608" s="9"/>
      <c r="RB608" s="9"/>
      <c r="WL608"/>
      <c r="XK608" s="1" t="s">
        <v>67</v>
      </c>
    </row>
    <row r="609" spans="2:635" x14ac:dyDescent="0.2">
      <c r="J609" s="4"/>
      <c r="PX609" s="9"/>
      <c r="PY609" s="9"/>
      <c r="PZ609" s="9"/>
      <c r="QA609" s="9"/>
      <c r="QB609" s="9"/>
      <c r="QC609" s="9"/>
      <c r="QD609" s="9"/>
      <c r="QE609" s="9"/>
      <c r="QF609" s="9"/>
      <c r="QG609" s="9"/>
      <c r="QH609" s="9"/>
      <c r="QI609" s="9"/>
      <c r="QJ609" s="9"/>
      <c r="QK609" s="9"/>
      <c r="QL609" s="9"/>
      <c r="QM609" s="9"/>
      <c r="QN609" s="9"/>
      <c r="QO609" s="9"/>
      <c r="QP609" s="9"/>
      <c r="QQ609" s="9"/>
      <c r="QR609" s="9"/>
      <c r="QS609" s="9"/>
      <c r="QT609" s="9"/>
      <c r="QU609" s="9"/>
      <c r="QV609" s="9"/>
      <c r="QW609" s="9"/>
      <c r="QX609" s="9"/>
      <c r="QY609" s="9"/>
      <c r="QZ609" s="9"/>
      <c r="RA609" s="9"/>
      <c r="RB609" s="9"/>
      <c r="WL609"/>
      <c r="XK609" s="1" t="s">
        <v>67</v>
      </c>
    </row>
    <row r="610" spans="2:635" x14ac:dyDescent="0.2">
      <c r="PX610" s="9"/>
      <c r="PY610" s="9"/>
      <c r="PZ610" s="9"/>
      <c r="QA610" s="9"/>
      <c r="QB610" s="9"/>
      <c r="QC610" s="9"/>
      <c r="QD610" s="9"/>
      <c r="QE610" s="9"/>
      <c r="QF610" s="9"/>
      <c r="QG610" s="9"/>
      <c r="QH610" s="9"/>
      <c r="QI610" s="9"/>
      <c r="QJ610" s="9"/>
      <c r="QK610" s="9"/>
      <c r="QL610" s="9"/>
      <c r="QM610" s="9"/>
      <c r="QN610" s="9"/>
      <c r="QO610" s="9"/>
      <c r="QP610" s="9"/>
      <c r="QQ610" s="9"/>
      <c r="QR610" s="9"/>
      <c r="QS610" s="9"/>
      <c r="QT610" s="9"/>
      <c r="QU610" s="9"/>
      <c r="QV610" s="9"/>
      <c r="QW610" s="9"/>
      <c r="QX610" s="9"/>
      <c r="QY610" s="9"/>
      <c r="QZ610" s="9"/>
      <c r="RA610" s="9"/>
      <c r="RB610" s="9"/>
      <c r="WL610"/>
      <c r="XK610" s="1" t="s">
        <v>67</v>
      </c>
    </row>
    <row r="611" spans="2:635" x14ac:dyDescent="0.2">
      <c r="J611" s="4"/>
      <c r="PX611" s="9"/>
      <c r="PY611" s="9"/>
      <c r="PZ611" s="9"/>
      <c r="QA611" s="9"/>
      <c r="QB611" s="9"/>
      <c r="QC611" s="9"/>
      <c r="QD611" s="9"/>
      <c r="QE611" s="9"/>
      <c r="QF611" s="9"/>
      <c r="QG611" s="9"/>
      <c r="QH611" s="9"/>
      <c r="QI611" s="9"/>
      <c r="QJ611" s="9"/>
      <c r="QK611" s="9"/>
      <c r="QL611" s="9"/>
      <c r="QM611" s="9"/>
      <c r="QN611" s="9"/>
      <c r="QO611" s="9"/>
      <c r="QP611" s="9"/>
      <c r="QQ611" s="9"/>
      <c r="QR611" s="9"/>
      <c r="QS611" s="9"/>
      <c r="QT611" s="9"/>
      <c r="QU611" s="9"/>
      <c r="QV611" s="9"/>
      <c r="QW611" s="9"/>
      <c r="QX611" s="9"/>
      <c r="QY611" s="9"/>
      <c r="QZ611" s="9"/>
      <c r="RA611" s="9"/>
      <c r="RB611" s="9"/>
      <c r="WL611"/>
      <c r="XK611" s="1" t="s">
        <v>67</v>
      </c>
    </row>
    <row r="612" spans="2:635" x14ac:dyDescent="0.2">
      <c r="J612" s="4"/>
      <c r="PX612" s="9"/>
      <c r="PY612" s="9"/>
      <c r="PZ612" s="9"/>
      <c r="QA612" s="9"/>
      <c r="QB612" s="9"/>
      <c r="QC612" s="9"/>
      <c r="QD612" s="9"/>
      <c r="QE612" s="9"/>
      <c r="QF612" s="9"/>
      <c r="QG612" s="9"/>
      <c r="QH612" s="9"/>
      <c r="QI612" s="9"/>
      <c r="QJ612" s="9"/>
      <c r="QK612" s="9"/>
      <c r="QL612" s="9"/>
      <c r="QM612" s="9"/>
      <c r="QN612" s="9"/>
      <c r="QO612" s="9"/>
      <c r="QP612" s="9"/>
      <c r="QQ612" s="9"/>
      <c r="QR612" s="9"/>
      <c r="QS612" s="9"/>
      <c r="QT612" s="9"/>
      <c r="QU612" s="9"/>
      <c r="QV612" s="9"/>
      <c r="QW612" s="9"/>
      <c r="QX612" s="9"/>
      <c r="QY612" s="9"/>
      <c r="QZ612" s="9"/>
      <c r="RA612" s="9"/>
      <c r="RB612" s="9"/>
      <c r="WL612"/>
      <c r="XK612" s="1" t="s">
        <v>67</v>
      </c>
    </row>
    <row r="613" spans="2:635" x14ac:dyDescent="0.2">
      <c r="J613" s="4"/>
      <c r="WL613"/>
      <c r="XK613" s="1" t="s">
        <v>67</v>
      </c>
    </row>
    <row r="614" spans="2:635" x14ac:dyDescent="0.2">
      <c r="J614" s="4"/>
      <c r="WL614"/>
      <c r="XK614" s="1" t="s">
        <v>67</v>
      </c>
    </row>
    <row r="615" spans="2:635" x14ac:dyDescent="0.2">
      <c r="J615" s="4"/>
      <c r="WL615"/>
      <c r="XK615" s="1" t="s">
        <v>67</v>
      </c>
    </row>
    <row r="616" spans="2:635" x14ac:dyDescent="0.2">
      <c r="J616" s="4"/>
      <c r="WL616"/>
      <c r="XK616" s="1" t="s">
        <v>67</v>
      </c>
    </row>
    <row r="617" spans="2:635" x14ac:dyDescent="0.2">
      <c r="WL617"/>
      <c r="XK617" s="1" t="s">
        <v>67</v>
      </c>
    </row>
    <row r="618" spans="2:635" x14ac:dyDescent="0.2">
      <c r="J618" s="4"/>
      <c r="WL618"/>
      <c r="XK618" s="1" t="s">
        <v>67</v>
      </c>
    </row>
    <row r="619" spans="2:635" x14ac:dyDescent="0.2">
      <c r="J619" s="4"/>
      <c r="WL619"/>
      <c r="XK619" s="1" t="s">
        <v>67</v>
      </c>
    </row>
    <row r="620" spans="2:635" x14ac:dyDescent="0.2">
      <c r="J620" s="4"/>
      <c r="WL620"/>
      <c r="XK620" s="1" t="s">
        <v>67</v>
      </c>
    </row>
    <row r="621" spans="2:635" x14ac:dyDescent="0.2">
      <c r="B621" s="3"/>
      <c r="F621" s="3"/>
      <c r="G621" s="13"/>
      <c r="H621" s="13"/>
      <c r="I621" s="1"/>
      <c r="J621" s="6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WL621"/>
      <c r="XK621" s="1" t="s">
        <v>67</v>
      </c>
    </row>
    <row r="622" spans="2:635" x14ac:dyDescent="0.2">
      <c r="I622" s="1"/>
      <c r="J622" s="4"/>
      <c r="WL622"/>
      <c r="XK622" s="1" t="s">
        <v>67</v>
      </c>
    </row>
    <row r="623" spans="2:635" x14ac:dyDescent="0.2">
      <c r="I623" s="1"/>
      <c r="J623" s="4"/>
      <c r="WL623"/>
      <c r="XK623" s="1" t="s">
        <v>67</v>
      </c>
    </row>
    <row r="624" spans="2:635" x14ac:dyDescent="0.2">
      <c r="I624" s="1"/>
      <c r="WL624"/>
      <c r="XK624" s="1" t="s">
        <v>67</v>
      </c>
    </row>
    <row r="625" spans="9:635" x14ac:dyDescent="0.2">
      <c r="I625" s="1"/>
      <c r="WL625"/>
      <c r="XK625" s="1" t="s">
        <v>67</v>
      </c>
    </row>
    <row r="626" spans="9:635" x14ac:dyDescent="0.2">
      <c r="I626" s="1"/>
      <c r="J626" s="4"/>
      <c r="WL626"/>
      <c r="XK626" s="1" t="s">
        <v>67</v>
      </c>
    </row>
    <row r="627" spans="9:635" x14ac:dyDescent="0.2">
      <c r="I627" s="1"/>
      <c r="J627" s="4"/>
      <c r="WL627"/>
      <c r="XK627" s="1" t="s">
        <v>67</v>
      </c>
    </row>
    <row r="628" spans="9:635" x14ac:dyDescent="0.2">
      <c r="I628" s="1"/>
      <c r="J628" s="4"/>
      <c r="WL628"/>
      <c r="XK628" s="1" t="s">
        <v>67</v>
      </c>
    </row>
    <row r="629" spans="9:635" x14ac:dyDescent="0.2">
      <c r="I629" s="1"/>
      <c r="J629" s="4"/>
      <c r="WL629"/>
      <c r="XK629" s="1" t="s">
        <v>67</v>
      </c>
    </row>
    <row r="630" spans="9:635" x14ac:dyDescent="0.2">
      <c r="I630" s="1"/>
      <c r="J630" s="4"/>
      <c r="WL630"/>
      <c r="XK630" s="1" t="s">
        <v>67</v>
      </c>
    </row>
    <row r="631" spans="9:635" x14ac:dyDescent="0.2">
      <c r="I631" s="1"/>
      <c r="WL631"/>
      <c r="XK631" s="1" t="s">
        <v>67</v>
      </c>
    </row>
    <row r="632" spans="9:635" x14ac:dyDescent="0.2">
      <c r="I632" s="1"/>
      <c r="J632" s="4"/>
      <c r="WL632"/>
      <c r="XK632" s="1" t="s">
        <v>67</v>
      </c>
    </row>
    <row r="633" spans="9:635" x14ac:dyDescent="0.2">
      <c r="I633" s="1"/>
      <c r="J633" s="4"/>
      <c r="WL633"/>
      <c r="XK633" s="1" t="s">
        <v>67</v>
      </c>
    </row>
    <row r="634" spans="9:635" x14ac:dyDescent="0.2">
      <c r="I634" s="1"/>
      <c r="J634" s="4"/>
      <c r="WL634"/>
      <c r="XK634" s="1" t="s">
        <v>67</v>
      </c>
    </row>
    <row r="635" spans="9:635" x14ac:dyDescent="0.2">
      <c r="I635" s="1"/>
      <c r="J635" s="4"/>
      <c r="WL635"/>
      <c r="XK635" s="1" t="s">
        <v>67</v>
      </c>
    </row>
    <row r="636" spans="9:635" x14ac:dyDescent="0.2">
      <c r="I636" s="1"/>
      <c r="J636" s="4"/>
      <c r="CT636" s="7"/>
      <c r="CU636" s="7"/>
      <c r="WL636"/>
      <c r="XK636" s="1" t="s">
        <v>67</v>
      </c>
    </row>
    <row r="637" spans="9:635" x14ac:dyDescent="0.2">
      <c r="I637" s="1"/>
      <c r="WL637"/>
      <c r="XK637" s="1" t="s">
        <v>67</v>
      </c>
    </row>
    <row r="638" spans="9:635" x14ac:dyDescent="0.2">
      <c r="I638" s="1"/>
      <c r="J638" s="4"/>
      <c r="WL638"/>
      <c r="XK638" s="1" t="s">
        <v>67</v>
      </c>
    </row>
    <row r="639" spans="9:635" x14ac:dyDescent="0.2">
      <c r="I639" s="1"/>
      <c r="J639" s="4"/>
      <c r="WL639"/>
      <c r="XK639" s="1" t="s">
        <v>67</v>
      </c>
    </row>
    <row r="640" spans="9:635" x14ac:dyDescent="0.2">
      <c r="I640" s="1"/>
      <c r="J640" s="4"/>
      <c r="WL640"/>
      <c r="XK640" s="1" t="s">
        <v>67</v>
      </c>
    </row>
    <row r="641" spans="9:635" x14ac:dyDescent="0.2">
      <c r="I641" s="1"/>
      <c r="J641" s="4"/>
      <c r="DF641" s="7"/>
      <c r="DG641" s="7"/>
      <c r="WL641"/>
      <c r="XK641" s="1" t="s">
        <v>67</v>
      </c>
    </row>
    <row r="642" spans="9:635" x14ac:dyDescent="0.2">
      <c r="I642" s="1"/>
      <c r="J642" s="4"/>
      <c r="WL642"/>
      <c r="XK642" s="1" t="s">
        <v>67</v>
      </c>
    </row>
    <row r="643" spans="9:635" x14ac:dyDescent="0.2">
      <c r="I643" s="1"/>
      <c r="J643" s="4"/>
      <c r="WL643"/>
      <c r="XK643" s="1" t="s">
        <v>67</v>
      </c>
    </row>
    <row r="644" spans="9:635" x14ac:dyDescent="0.2">
      <c r="I644" s="1"/>
      <c r="J644" s="4"/>
      <c r="WL644"/>
      <c r="XK644" s="1" t="s">
        <v>67</v>
      </c>
    </row>
    <row r="645" spans="9:635" x14ac:dyDescent="0.2">
      <c r="I645" s="1"/>
      <c r="J645" s="4"/>
      <c r="WL645"/>
      <c r="XK645" s="1" t="s">
        <v>67</v>
      </c>
    </row>
    <row r="646" spans="9:635" x14ac:dyDescent="0.2">
      <c r="I646" s="1"/>
      <c r="J646" s="4"/>
      <c r="XK646" s="1" t="s">
        <v>67</v>
      </c>
    </row>
    <row r="647" spans="9:635" x14ac:dyDescent="0.2">
      <c r="I647" s="1"/>
      <c r="J647" s="4"/>
      <c r="XK647" s="1" t="s">
        <v>67</v>
      </c>
    </row>
    <row r="648" spans="9:635" x14ac:dyDescent="0.2">
      <c r="I648" s="1"/>
      <c r="J648" s="4"/>
      <c r="XK648" s="1" t="s">
        <v>67</v>
      </c>
    </row>
    <row r="649" spans="9:635" x14ac:dyDescent="0.2">
      <c r="I649" s="1"/>
      <c r="J649" s="4"/>
      <c r="XK649" s="1" t="s">
        <v>67</v>
      </c>
    </row>
    <row r="650" spans="9:635" x14ac:dyDescent="0.2">
      <c r="I650" s="1"/>
      <c r="J650" s="4"/>
      <c r="XK650" s="1" t="s">
        <v>67</v>
      </c>
    </row>
    <row r="651" spans="9:635" x14ac:dyDescent="0.2">
      <c r="I651" s="1"/>
      <c r="J651" s="4"/>
      <c r="XK651" s="1" t="s">
        <v>67</v>
      </c>
    </row>
    <row r="652" spans="9:635" x14ac:dyDescent="0.2">
      <c r="I652" s="1"/>
      <c r="J652" s="4"/>
      <c r="XK652" s="1" t="s">
        <v>67</v>
      </c>
    </row>
    <row r="653" spans="9:635" x14ac:dyDescent="0.2">
      <c r="I653" s="1"/>
      <c r="J653" s="4"/>
      <c r="XK653" s="1" t="s">
        <v>67</v>
      </c>
    </row>
    <row r="654" spans="9:635" x14ac:dyDescent="0.2">
      <c r="I654" s="1"/>
      <c r="J654" s="4"/>
      <c r="XK654" s="1" t="s">
        <v>67</v>
      </c>
    </row>
    <row r="655" spans="9:635" x14ac:dyDescent="0.2">
      <c r="I655" s="1"/>
      <c r="J655" s="4"/>
      <c r="XK655" s="1" t="s">
        <v>67</v>
      </c>
    </row>
    <row r="656" spans="9:635" x14ac:dyDescent="0.2">
      <c r="I656" s="1"/>
      <c r="J656" s="4"/>
      <c r="XK656" s="1" t="s">
        <v>67</v>
      </c>
    </row>
    <row r="657" spans="2:635" x14ac:dyDescent="0.2">
      <c r="I657" s="1"/>
      <c r="J657" s="4"/>
      <c r="XK657" s="1" t="s">
        <v>67</v>
      </c>
    </row>
    <row r="658" spans="2:635" x14ac:dyDescent="0.2">
      <c r="I658" s="1"/>
      <c r="J658" s="4"/>
      <c r="XK658" s="1" t="s">
        <v>67</v>
      </c>
    </row>
    <row r="659" spans="2:635" x14ac:dyDescent="0.2">
      <c r="I659" s="1"/>
      <c r="J659" s="4"/>
      <c r="XK659" s="1" t="s">
        <v>67</v>
      </c>
    </row>
    <row r="660" spans="2:635" x14ac:dyDescent="0.2">
      <c r="I660" s="1"/>
      <c r="J660" s="4"/>
      <c r="XK660" s="1" t="s">
        <v>67</v>
      </c>
    </row>
    <row r="661" spans="2:635" x14ac:dyDescent="0.2">
      <c r="I661" s="1"/>
      <c r="J661" s="4"/>
      <c r="XK661" s="1" t="s">
        <v>67</v>
      </c>
    </row>
    <row r="662" spans="2:635" x14ac:dyDescent="0.2">
      <c r="I662" s="1"/>
      <c r="J662" s="4"/>
      <c r="XK662" s="1" t="s">
        <v>67</v>
      </c>
    </row>
    <row r="663" spans="2:635" x14ac:dyDescent="0.2">
      <c r="I663" s="1"/>
      <c r="J663" s="4"/>
      <c r="XK663" s="1" t="s">
        <v>67</v>
      </c>
    </row>
    <row r="664" spans="2:635" x14ac:dyDescent="0.2">
      <c r="I664" s="1"/>
      <c r="J664" s="4"/>
      <c r="XK664" s="1" t="s">
        <v>67</v>
      </c>
    </row>
    <row r="665" spans="2:635" x14ac:dyDescent="0.2">
      <c r="I665" s="1"/>
      <c r="J665" s="4"/>
      <c r="XK665" s="1" t="s">
        <v>67</v>
      </c>
    </row>
    <row r="666" spans="2:635" x14ac:dyDescent="0.2">
      <c r="I666" s="1"/>
      <c r="J666" s="4"/>
      <c r="XK666" s="1" t="s">
        <v>67</v>
      </c>
    </row>
    <row r="667" spans="2:635" x14ac:dyDescent="0.2">
      <c r="I667" s="1"/>
      <c r="J667" s="4"/>
      <c r="XK667" s="1" t="s">
        <v>67</v>
      </c>
    </row>
    <row r="668" spans="2:635" x14ac:dyDescent="0.2">
      <c r="I668" s="1"/>
      <c r="J668" s="4"/>
      <c r="XK668" s="1" t="s">
        <v>67</v>
      </c>
    </row>
    <row r="669" spans="2:635" x14ac:dyDescent="0.2">
      <c r="I669" s="1"/>
      <c r="J669" s="4"/>
    </row>
    <row r="670" spans="2:635" x14ac:dyDescent="0.2">
      <c r="I670" s="1"/>
      <c r="J670" s="4"/>
    </row>
    <row r="671" spans="2:635" x14ac:dyDescent="0.2">
      <c r="I671" s="1"/>
      <c r="J671" s="4"/>
    </row>
    <row r="672" spans="2:635" x14ac:dyDescent="0.2">
      <c r="B672" s="3"/>
      <c r="C672" s="3"/>
      <c r="D672" s="3"/>
      <c r="F672" s="3"/>
      <c r="G672" s="13"/>
      <c r="H672" s="13"/>
      <c r="I672" s="1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</row>
    <row r="673" spans="9:10" x14ac:dyDescent="0.2">
      <c r="I673" s="1"/>
      <c r="J673" s="4"/>
    </row>
    <row r="674" spans="9:10" x14ac:dyDescent="0.2">
      <c r="I674" s="1"/>
      <c r="J674" s="4"/>
    </row>
    <row r="675" spans="9:10" x14ac:dyDescent="0.2">
      <c r="I675" s="1"/>
      <c r="J675" s="4"/>
    </row>
    <row r="676" spans="9:10" x14ac:dyDescent="0.2">
      <c r="I676" s="1"/>
      <c r="J676" s="4"/>
    </row>
    <row r="677" spans="9:10" x14ac:dyDescent="0.2">
      <c r="I677" s="1"/>
      <c r="J677" s="4"/>
    </row>
    <row r="678" spans="9:10" x14ac:dyDescent="0.2">
      <c r="I678" s="1"/>
      <c r="J678" s="4"/>
    </row>
    <row r="679" spans="9:10" x14ac:dyDescent="0.2">
      <c r="I679" s="1"/>
      <c r="J679" s="4"/>
    </row>
    <row r="680" spans="9:10" x14ac:dyDescent="0.2">
      <c r="I680" s="1"/>
      <c r="J680" s="4"/>
    </row>
    <row r="681" spans="9:10" x14ac:dyDescent="0.2">
      <c r="I681" s="1"/>
      <c r="J681" s="4"/>
    </row>
    <row r="682" spans="9:10" x14ac:dyDescent="0.2">
      <c r="I682" s="1"/>
      <c r="J682" s="4"/>
    </row>
    <row r="683" spans="9:10" x14ac:dyDescent="0.2">
      <c r="I683" s="1"/>
      <c r="J683" s="4"/>
    </row>
    <row r="684" spans="9:10" x14ac:dyDescent="0.2">
      <c r="I684" s="1"/>
      <c r="J684" s="4"/>
    </row>
    <row r="685" spans="9:10" x14ac:dyDescent="0.2">
      <c r="I685" s="1"/>
      <c r="J685" s="4"/>
    </row>
    <row r="686" spans="9:10" x14ac:dyDescent="0.2">
      <c r="I686" s="1"/>
      <c r="J686" s="4"/>
    </row>
    <row r="687" spans="9:10" x14ac:dyDescent="0.2">
      <c r="I687" s="1"/>
      <c r="J687" s="4"/>
    </row>
    <row r="688" spans="9:10" x14ac:dyDescent="0.2">
      <c r="I688" s="1"/>
      <c r="J688" s="4"/>
    </row>
    <row r="689" spans="9:97" x14ac:dyDescent="0.2">
      <c r="I689" s="1"/>
      <c r="J689" s="4"/>
    </row>
    <row r="690" spans="9:97" x14ac:dyDescent="0.2">
      <c r="I690" s="1"/>
      <c r="J690" s="4"/>
    </row>
    <row r="691" spans="9:97" x14ac:dyDescent="0.2">
      <c r="I691" s="1"/>
      <c r="J691" s="4"/>
    </row>
    <row r="692" spans="9:97" x14ac:dyDescent="0.2">
      <c r="I692" s="1"/>
      <c r="J692" s="4"/>
    </row>
    <row r="693" spans="9:97" x14ac:dyDescent="0.2">
      <c r="I693" s="1"/>
      <c r="J693" s="4"/>
    </row>
    <row r="694" spans="9:97" x14ac:dyDescent="0.2">
      <c r="I694" s="1"/>
      <c r="J694" s="4"/>
    </row>
    <row r="695" spans="9:97" x14ac:dyDescent="0.2">
      <c r="I695" s="1"/>
      <c r="J695" s="4"/>
    </row>
    <row r="696" spans="9:97" x14ac:dyDescent="0.2">
      <c r="I696" s="1"/>
      <c r="J696" s="4"/>
    </row>
    <row r="697" spans="9:97" x14ac:dyDescent="0.2">
      <c r="I697" s="1"/>
      <c r="J697" s="4"/>
    </row>
    <row r="698" spans="9:97" x14ac:dyDescent="0.2">
      <c r="I698" s="1"/>
      <c r="J698" s="4"/>
    </row>
    <row r="699" spans="9:97" x14ac:dyDescent="0.2">
      <c r="I699" s="1"/>
      <c r="J699" s="4"/>
    </row>
    <row r="700" spans="9:97" x14ac:dyDescent="0.2">
      <c r="I700" s="1"/>
      <c r="J700" s="4"/>
    </row>
    <row r="701" spans="9:97" x14ac:dyDescent="0.2">
      <c r="I701" s="1"/>
      <c r="J701" s="4"/>
    </row>
    <row r="702" spans="9:97" x14ac:dyDescent="0.2">
      <c r="I702" s="1"/>
      <c r="J702" s="4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3"/>
      <c r="CI702" s="3"/>
      <c r="CJ702" s="3"/>
      <c r="CK702" s="3"/>
      <c r="CL702" s="3"/>
      <c r="CM702" s="3"/>
      <c r="CN702" s="3"/>
      <c r="CO702" s="7"/>
      <c r="CP702" s="7"/>
      <c r="CQ702" s="7"/>
      <c r="CR702" s="7"/>
      <c r="CS702" s="7"/>
    </row>
    <row r="703" spans="9:97" x14ac:dyDescent="0.2">
      <c r="I703" s="1"/>
      <c r="J703" s="4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3"/>
      <c r="CI703" s="3"/>
      <c r="CJ703" s="3"/>
      <c r="CK703" s="3"/>
      <c r="CL703" s="3"/>
      <c r="CM703" s="3"/>
      <c r="CN703" s="3"/>
      <c r="CO703" s="7"/>
      <c r="CP703" s="7"/>
      <c r="CQ703" s="7"/>
      <c r="CR703" s="7"/>
      <c r="CS703" s="7"/>
    </row>
    <row r="704" spans="9:97" x14ac:dyDescent="0.2">
      <c r="I704" s="1"/>
      <c r="J704" s="4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3"/>
      <c r="CI704" s="3"/>
      <c r="CJ704" s="3"/>
      <c r="CK704" s="3"/>
      <c r="CL704" s="3"/>
      <c r="CM704" s="3"/>
      <c r="CN704" s="3"/>
      <c r="CO704" s="7"/>
      <c r="CP704" s="7"/>
      <c r="CQ704" s="7"/>
      <c r="CR704" s="7"/>
      <c r="CS704" s="7"/>
    </row>
    <row r="705" spans="9:199" x14ac:dyDescent="0.2">
      <c r="I705" s="1"/>
      <c r="J705" s="4"/>
    </row>
    <row r="706" spans="9:199" x14ac:dyDescent="0.2">
      <c r="I706" s="1"/>
      <c r="J706" s="4"/>
    </row>
    <row r="707" spans="9:199" x14ac:dyDescent="0.2">
      <c r="I707" s="1"/>
      <c r="J707" s="4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</row>
    <row r="708" spans="9:199" x14ac:dyDescent="0.2">
      <c r="I708" s="1"/>
      <c r="J708" s="4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</row>
    <row r="709" spans="9:199" x14ac:dyDescent="0.2">
      <c r="I709" s="1"/>
      <c r="J709" s="4"/>
    </row>
    <row r="710" spans="9:199" x14ac:dyDescent="0.2">
      <c r="I710" s="1"/>
      <c r="J710" s="4"/>
    </row>
    <row r="711" spans="9:199" x14ac:dyDescent="0.2">
      <c r="I711" s="1"/>
      <c r="J711" s="4"/>
    </row>
    <row r="712" spans="9:199" x14ac:dyDescent="0.2">
      <c r="I712" s="1"/>
      <c r="J712" s="4"/>
    </row>
    <row r="713" spans="9:199" x14ac:dyDescent="0.2">
      <c r="I713" s="1"/>
      <c r="J713" s="4"/>
    </row>
    <row r="714" spans="9:199" x14ac:dyDescent="0.2">
      <c r="I714" s="1"/>
      <c r="J714" s="4"/>
    </row>
    <row r="715" spans="9:199" x14ac:dyDescent="0.2">
      <c r="I715" s="1"/>
      <c r="J715" s="4"/>
    </row>
    <row r="716" spans="9:199" x14ac:dyDescent="0.2">
      <c r="I716" s="1"/>
      <c r="J716" s="4"/>
    </row>
    <row r="717" spans="9:199" x14ac:dyDescent="0.2">
      <c r="I717" s="1"/>
      <c r="J717" s="4"/>
    </row>
    <row r="718" spans="9:199" x14ac:dyDescent="0.2">
      <c r="I718" s="1"/>
      <c r="J718" s="4"/>
    </row>
    <row r="719" spans="9:199" x14ac:dyDescent="0.2">
      <c r="J719" s="4"/>
    </row>
    <row r="720" spans="9:199" x14ac:dyDescent="0.2">
      <c r="J720" s="4"/>
    </row>
    <row r="721" spans="10:10" x14ac:dyDescent="0.2">
      <c r="J721" s="4"/>
    </row>
    <row r="722" spans="10:10" x14ac:dyDescent="0.2">
      <c r="J722" s="4"/>
    </row>
    <row r="723" spans="10:10" x14ac:dyDescent="0.2">
      <c r="J723" s="4"/>
    </row>
    <row r="724" spans="10:10" x14ac:dyDescent="0.2">
      <c r="J724" s="4"/>
    </row>
    <row r="725" spans="10:10" x14ac:dyDescent="0.2">
      <c r="J725" s="4"/>
    </row>
    <row r="726" spans="10:10" x14ac:dyDescent="0.2">
      <c r="J726" s="4"/>
    </row>
    <row r="727" spans="10:10" x14ac:dyDescent="0.2">
      <c r="J727" s="4"/>
    </row>
    <row r="728" spans="10:10" x14ac:dyDescent="0.2">
      <c r="J728" s="4"/>
    </row>
    <row r="729" spans="10:10" x14ac:dyDescent="0.2">
      <c r="J729" s="4"/>
    </row>
    <row r="730" spans="10:10" x14ac:dyDescent="0.2">
      <c r="J730" s="4"/>
    </row>
    <row r="731" spans="10:10" x14ac:dyDescent="0.2">
      <c r="J731" s="4"/>
    </row>
    <row r="732" spans="10:10" x14ac:dyDescent="0.2">
      <c r="J732" s="4"/>
    </row>
    <row r="733" spans="10:10" x14ac:dyDescent="0.2">
      <c r="J733" s="4"/>
    </row>
    <row r="734" spans="10:10" x14ac:dyDescent="0.2">
      <c r="J734" s="4"/>
    </row>
    <row r="735" spans="10:10" x14ac:dyDescent="0.2">
      <c r="J735" s="4"/>
    </row>
    <row r="736" spans="10:10" x14ac:dyDescent="0.2">
      <c r="J736" s="4"/>
    </row>
    <row r="737" spans="10:199" x14ac:dyDescent="0.2">
      <c r="J737" s="4"/>
    </row>
    <row r="738" spans="10:199" x14ac:dyDescent="0.2">
      <c r="J738" s="4"/>
    </row>
    <row r="739" spans="10:199" x14ac:dyDescent="0.2">
      <c r="J739" s="4"/>
    </row>
    <row r="740" spans="10:199" x14ac:dyDescent="0.2">
      <c r="J740" s="4"/>
    </row>
    <row r="741" spans="10:199" x14ac:dyDescent="0.2">
      <c r="J741" s="4"/>
    </row>
    <row r="742" spans="10:199" x14ac:dyDescent="0.2">
      <c r="J742" s="4"/>
    </row>
    <row r="743" spans="10:199" x14ac:dyDescent="0.2">
      <c r="J743" s="4"/>
      <c r="ED743" s="7"/>
      <c r="EE743" s="7"/>
      <c r="EF743" s="7"/>
      <c r="EG743" s="7"/>
      <c r="EH743" s="7"/>
      <c r="EI743" s="7"/>
      <c r="EJ743" s="7"/>
      <c r="EK743" s="7"/>
      <c r="EL743" s="7"/>
      <c r="EM743" s="7"/>
      <c r="EN743" s="7"/>
      <c r="EO743" s="7"/>
      <c r="EP743" s="7"/>
      <c r="EQ743" s="7"/>
      <c r="ER743" s="7"/>
      <c r="ES743" s="7"/>
      <c r="ET743" s="7"/>
      <c r="EU743" s="7"/>
      <c r="EV743" s="7"/>
      <c r="EW743" s="7"/>
      <c r="EX743" s="7"/>
      <c r="EY743" s="7"/>
      <c r="EZ743" s="7"/>
      <c r="FA743" s="7"/>
      <c r="FB743" s="7"/>
      <c r="FC743" s="7"/>
      <c r="FD743" s="7"/>
      <c r="FE743" s="7"/>
      <c r="FF743" s="7"/>
      <c r="FG743" s="7"/>
      <c r="FH743" s="7"/>
      <c r="FI743" s="7"/>
      <c r="FJ743" s="7"/>
      <c r="FK743" s="7"/>
      <c r="FL743" s="7"/>
      <c r="FM743" s="7"/>
      <c r="FN743" s="7"/>
      <c r="FO743" s="7"/>
      <c r="FP743" s="7"/>
      <c r="FQ743" s="7"/>
      <c r="FR743" s="7"/>
      <c r="FS743" s="7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</row>
    <row r="744" spans="10:199" x14ac:dyDescent="0.2">
      <c r="J744" s="4"/>
      <c r="ED744" s="7"/>
      <c r="EE744" s="7"/>
      <c r="EF744" s="7"/>
      <c r="EG744" s="7"/>
      <c r="EH744" s="7"/>
      <c r="EI744" s="7"/>
      <c r="EK744" s="7"/>
      <c r="EL744" s="7"/>
      <c r="EM744" s="7"/>
      <c r="EN744" s="7"/>
      <c r="EO744" s="7"/>
      <c r="EP744" s="7"/>
      <c r="EQ744" s="7"/>
      <c r="ER744" s="7"/>
      <c r="ES744" s="7"/>
      <c r="ET744" s="7"/>
      <c r="EU744" s="7"/>
      <c r="EV744" s="7"/>
      <c r="EW744" s="7"/>
      <c r="EX744" s="7"/>
      <c r="EY744" s="7"/>
      <c r="EZ744" s="7"/>
      <c r="FA744" s="7"/>
      <c r="FB744" s="7"/>
      <c r="FC744" s="7"/>
      <c r="FD744" s="7"/>
      <c r="FE744" s="7"/>
      <c r="FF744" s="7"/>
      <c r="FG744" s="7"/>
      <c r="FH744" s="7"/>
      <c r="FI744" s="7"/>
      <c r="FJ744" s="7"/>
      <c r="FK744" s="7"/>
      <c r="FL744" s="7"/>
      <c r="FM744" s="7"/>
      <c r="FN744" s="7"/>
      <c r="FO744" s="7"/>
      <c r="FP744" s="7"/>
      <c r="FQ744" s="7"/>
      <c r="FR744" s="7"/>
      <c r="FS744" s="7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</row>
    <row r="745" spans="10:199" x14ac:dyDescent="0.2">
      <c r="J745" s="4"/>
    </row>
    <row r="746" spans="10:199" x14ac:dyDescent="0.2">
      <c r="J746" s="4"/>
    </row>
    <row r="747" spans="10:199" x14ac:dyDescent="0.2">
      <c r="J747" s="4"/>
    </row>
    <row r="748" spans="10:199" x14ac:dyDescent="0.2">
      <c r="J748" s="4"/>
    </row>
    <row r="749" spans="10:199" x14ac:dyDescent="0.2">
      <c r="J749" s="4"/>
    </row>
    <row r="750" spans="10:199" x14ac:dyDescent="0.2">
      <c r="J750" s="4"/>
    </row>
    <row r="751" spans="10:199" x14ac:dyDescent="0.2">
      <c r="J751" s="4"/>
      <c r="ED751" s="7"/>
      <c r="EE751" s="7"/>
      <c r="EF751" s="7"/>
      <c r="EG751" s="7"/>
      <c r="EH751" s="7"/>
      <c r="EI751" s="7"/>
      <c r="EJ751" s="7"/>
      <c r="EK751" s="7"/>
      <c r="EL751" s="7"/>
      <c r="EM751" s="7"/>
      <c r="EN751" s="7"/>
      <c r="EO751" s="7"/>
      <c r="EP751" s="7"/>
      <c r="EQ751" s="7"/>
      <c r="ER751" s="7"/>
      <c r="ES751" s="7"/>
      <c r="ET751" s="7"/>
      <c r="EU751" s="7"/>
      <c r="EV751" s="7"/>
      <c r="EW751" s="7"/>
      <c r="EX751" s="7"/>
      <c r="EY751" s="7"/>
      <c r="EZ751" s="7"/>
      <c r="FA751" s="7"/>
      <c r="FB751" s="7"/>
      <c r="FC751" s="7"/>
      <c r="FD751" s="7"/>
      <c r="FE751" s="7"/>
      <c r="FF751" s="7"/>
      <c r="FG751" s="7"/>
      <c r="FH751" s="7"/>
      <c r="FI751" s="7"/>
      <c r="FJ751" s="7"/>
      <c r="FK751" s="7"/>
      <c r="FL751" s="7"/>
      <c r="FM751" s="7"/>
      <c r="FN751" s="7"/>
      <c r="FO751" s="7"/>
      <c r="FP751" s="7"/>
      <c r="FQ751" s="7"/>
      <c r="FR751" s="7"/>
      <c r="FS751" s="7"/>
      <c r="FT751" s="7"/>
      <c r="FU751" s="7"/>
      <c r="FV751" s="7"/>
      <c r="FW751" s="7"/>
      <c r="FX751" s="7"/>
      <c r="FY751" s="7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</row>
    <row r="752" spans="10:199" x14ac:dyDescent="0.2">
      <c r="J752" s="4"/>
    </row>
    <row r="753" spans="10:169" x14ac:dyDescent="0.2">
      <c r="J753" s="4"/>
    </row>
    <row r="754" spans="10:169" x14ac:dyDescent="0.2">
      <c r="J754" s="4"/>
    </row>
    <row r="755" spans="10:169" x14ac:dyDescent="0.2">
      <c r="J755" s="4"/>
    </row>
    <row r="756" spans="10:169" x14ac:dyDescent="0.2">
      <c r="J756" s="4"/>
    </row>
    <row r="757" spans="10:169" x14ac:dyDescent="0.2">
      <c r="J757" s="4"/>
    </row>
    <row r="758" spans="10:169" x14ac:dyDescent="0.2">
      <c r="J758" s="4"/>
    </row>
    <row r="759" spans="10:169" x14ac:dyDescent="0.2">
      <c r="J759" s="4"/>
    </row>
    <row r="760" spans="10:169" x14ac:dyDescent="0.2">
      <c r="J760" s="4"/>
    </row>
    <row r="761" spans="10:169" x14ac:dyDescent="0.2">
      <c r="J761" s="4"/>
    </row>
    <row r="762" spans="10:169" x14ac:dyDescent="0.2">
      <c r="J762" s="4"/>
    </row>
    <row r="763" spans="10:169" x14ac:dyDescent="0.2">
      <c r="J763" s="4"/>
    </row>
    <row r="764" spans="10:169" x14ac:dyDescent="0.2">
      <c r="J764" s="4"/>
      <c r="FB764" s="7"/>
      <c r="FC764" s="7"/>
      <c r="FD764" s="7"/>
      <c r="FE764" s="7"/>
      <c r="FF764" s="7"/>
      <c r="FG764" s="7"/>
      <c r="FH764" s="7"/>
      <c r="FI764" s="7"/>
      <c r="FJ764" s="7"/>
      <c r="FK764" s="7"/>
      <c r="FL764" s="7"/>
      <c r="FM764" s="7"/>
    </row>
    <row r="765" spans="10:169" x14ac:dyDescent="0.2">
      <c r="J765" s="4"/>
      <c r="AN765" s="11"/>
    </row>
    <row r="766" spans="10:169" x14ac:dyDescent="0.2">
      <c r="J766" s="4"/>
    </row>
    <row r="767" spans="10:169" x14ac:dyDescent="0.2">
      <c r="J767" s="4"/>
    </row>
    <row r="768" spans="10:169" x14ac:dyDescent="0.2">
      <c r="J768" s="4"/>
    </row>
    <row r="769" spans="10:10" x14ac:dyDescent="0.2">
      <c r="J769" s="4"/>
    </row>
    <row r="770" spans="10:10" x14ac:dyDescent="0.2">
      <c r="J770" s="4"/>
    </row>
    <row r="771" spans="10:10" x14ac:dyDescent="0.2">
      <c r="J771" s="4"/>
    </row>
    <row r="772" spans="10:10" x14ac:dyDescent="0.2">
      <c r="J772" s="4"/>
    </row>
    <row r="773" spans="10:10" x14ac:dyDescent="0.2">
      <c r="J773" s="4"/>
    </row>
    <row r="774" spans="10:10" x14ac:dyDescent="0.2">
      <c r="J774" s="4"/>
    </row>
    <row r="775" spans="10:10" x14ac:dyDescent="0.2">
      <c r="J775" s="4"/>
    </row>
    <row r="776" spans="10:10" x14ac:dyDescent="0.2">
      <c r="J776" s="4"/>
    </row>
    <row r="777" spans="10:10" x14ac:dyDescent="0.2">
      <c r="J777" s="4"/>
    </row>
    <row r="778" spans="10:10" x14ac:dyDescent="0.2">
      <c r="J778" s="4"/>
    </row>
    <row r="779" spans="10:10" x14ac:dyDescent="0.2">
      <c r="J779" s="4"/>
    </row>
    <row r="780" spans="10:10" x14ac:dyDescent="0.2">
      <c r="J780" s="4"/>
    </row>
    <row r="781" spans="10:10" x14ac:dyDescent="0.2">
      <c r="J781" s="4"/>
    </row>
    <row r="782" spans="10:10" x14ac:dyDescent="0.2">
      <c r="J782" s="4"/>
    </row>
    <row r="783" spans="10:10" x14ac:dyDescent="0.2">
      <c r="J783" s="4"/>
    </row>
    <row r="784" spans="10:10" x14ac:dyDescent="0.2">
      <c r="J784" s="4"/>
    </row>
    <row r="785" spans="8:199" x14ac:dyDescent="0.2">
      <c r="J785" s="4"/>
    </row>
    <row r="786" spans="8:199" x14ac:dyDescent="0.2">
      <c r="H786" s="18"/>
      <c r="J786" s="4"/>
    </row>
    <row r="787" spans="8:199" x14ac:dyDescent="0.2">
      <c r="J787" s="4"/>
    </row>
    <row r="788" spans="8:199" x14ac:dyDescent="0.2">
      <c r="J788" s="4"/>
    </row>
    <row r="789" spans="8:199" x14ac:dyDescent="0.2">
      <c r="J789" s="4"/>
    </row>
    <row r="790" spans="8:199" x14ac:dyDescent="0.2">
      <c r="J790" s="4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27"/>
      <c r="AO790" s="11"/>
      <c r="AP790" s="27"/>
      <c r="AQ790" s="11"/>
      <c r="AR790" s="27"/>
      <c r="AS790" s="27"/>
      <c r="AT790" s="11"/>
      <c r="AU790" s="11"/>
      <c r="AV790" s="11"/>
      <c r="AW790" s="11"/>
      <c r="AX790" s="11"/>
      <c r="AY790" s="11"/>
      <c r="AZ790" s="27"/>
      <c r="BA790" s="27"/>
      <c r="BB790" s="27"/>
      <c r="BC790" s="11"/>
      <c r="BD790" s="11"/>
      <c r="BE790" s="27"/>
      <c r="BF790" s="11"/>
      <c r="BG790" s="11"/>
      <c r="BH790" s="27"/>
      <c r="BI790" s="27"/>
      <c r="BJ790" s="27"/>
      <c r="BK790" s="11"/>
      <c r="BL790" s="27"/>
      <c r="BM790" s="27"/>
      <c r="BN790" s="27"/>
      <c r="BO790" s="11"/>
      <c r="BP790" s="27"/>
      <c r="BQ790" s="27"/>
      <c r="BR790" s="27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27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DZ790" s="11"/>
      <c r="EA790" s="11"/>
      <c r="EB790" s="11"/>
      <c r="EC790" s="11"/>
      <c r="ED790" s="11"/>
      <c r="EE790" s="11"/>
      <c r="EF790" s="11"/>
      <c r="EG790" s="11"/>
      <c r="EH790" s="11"/>
      <c r="EI790" s="11"/>
      <c r="EJ790" s="11"/>
      <c r="EK790" s="11"/>
      <c r="EL790" s="11"/>
      <c r="EM790" s="11"/>
      <c r="EN790" s="11"/>
      <c r="EO790" s="11"/>
      <c r="EP790" s="11"/>
      <c r="EQ790" s="11"/>
      <c r="ER790" s="11"/>
      <c r="ES790" s="11"/>
      <c r="ET790" s="11"/>
      <c r="EU790" s="11"/>
      <c r="EV790" s="11"/>
      <c r="EW790" s="11"/>
      <c r="EX790" s="11"/>
      <c r="EY790" s="11"/>
      <c r="EZ790" s="11"/>
      <c r="FA790" s="11"/>
      <c r="FB790" s="11"/>
      <c r="FC790" s="11"/>
      <c r="FD790" s="11"/>
      <c r="FE790" s="11"/>
      <c r="FF790" s="11"/>
      <c r="FG790" s="11"/>
      <c r="FH790" s="11"/>
      <c r="FI790" s="11"/>
      <c r="FJ790" s="11"/>
      <c r="FK790" s="11"/>
      <c r="FL790" s="11"/>
      <c r="FM790" s="11"/>
      <c r="FN790" s="11"/>
      <c r="FO790" s="11"/>
      <c r="FP790" s="11"/>
      <c r="FQ790" s="11"/>
      <c r="FR790" s="11"/>
      <c r="FS790" s="11"/>
      <c r="FT790" s="11"/>
      <c r="FU790" s="11"/>
      <c r="FV790" s="11"/>
      <c r="FW790" s="11"/>
      <c r="FX790" s="11"/>
      <c r="FY790" s="11"/>
      <c r="FZ790" s="11"/>
      <c r="GA790" s="11"/>
      <c r="GB790" s="11"/>
      <c r="GC790" s="11"/>
      <c r="GD790" s="11"/>
      <c r="GE790" s="11"/>
      <c r="GF790" s="11"/>
      <c r="GG790" s="11"/>
      <c r="GH790" s="11"/>
      <c r="GI790" s="11"/>
      <c r="GJ790" s="11"/>
      <c r="GK790" s="11"/>
      <c r="GL790" s="11"/>
      <c r="GM790" s="11"/>
      <c r="GN790" s="11"/>
      <c r="GO790" s="11"/>
      <c r="GP790" s="11"/>
      <c r="GQ790" s="11"/>
    </row>
    <row r="791" spans="8:199" x14ac:dyDescent="0.2">
      <c r="J791" s="4"/>
    </row>
    <row r="792" spans="8:199" x14ac:dyDescent="0.2">
      <c r="J792" s="4"/>
    </row>
    <row r="793" spans="8:199" x14ac:dyDescent="0.2">
      <c r="J793" s="4"/>
    </row>
    <row r="794" spans="8:199" x14ac:dyDescent="0.2">
      <c r="J794" s="4"/>
    </row>
    <row r="795" spans="8:199" x14ac:dyDescent="0.2">
      <c r="J795" s="4"/>
    </row>
    <row r="796" spans="8:199" x14ac:dyDescent="0.2">
      <c r="J796" s="4"/>
    </row>
    <row r="797" spans="8:199" x14ac:dyDescent="0.2">
      <c r="J797" s="4"/>
    </row>
    <row r="798" spans="8:199" x14ac:dyDescent="0.2">
      <c r="J798" s="4"/>
    </row>
    <row r="799" spans="8:199" x14ac:dyDescent="0.2">
      <c r="J799" s="4"/>
    </row>
    <row r="803" spans="8:10" x14ac:dyDescent="0.2">
      <c r="J803" s="4"/>
    </row>
    <row r="804" spans="8:10" x14ac:dyDescent="0.2">
      <c r="J804" s="4"/>
    </row>
    <row r="805" spans="8:10" x14ac:dyDescent="0.2">
      <c r="J805" s="4"/>
    </row>
    <row r="806" spans="8:10" x14ac:dyDescent="0.2">
      <c r="J806" s="4"/>
    </row>
    <row r="807" spans="8:10" x14ac:dyDescent="0.2">
      <c r="J807" s="4"/>
    </row>
    <row r="808" spans="8:10" x14ac:dyDescent="0.2">
      <c r="J808" s="4"/>
    </row>
    <row r="809" spans="8:10" x14ac:dyDescent="0.2">
      <c r="H809" s="18"/>
      <c r="J809" s="4"/>
    </row>
    <row r="810" spans="8:10" x14ac:dyDescent="0.2">
      <c r="H810" s="18"/>
      <c r="J810" s="4"/>
    </row>
    <row r="811" spans="8:10" x14ac:dyDescent="0.2">
      <c r="H811" s="18"/>
      <c r="J811" s="4"/>
    </row>
    <row r="812" spans="8:10" x14ac:dyDescent="0.2">
      <c r="J812" s="4"/>
    </row>
    <row r="813" spans="8:10" x14ac:dyDescent="0.2">
      <c r="J813" s="4"/>
    </row>
    <row r="814" spans="8:10" x14ac:dyDescent="0.2">
      <c r="J814" s="4"/>
    </row>
    <row r="815" spans="8:10" x14ac:dyDescent="0.2">
      <c r="J815" s="4"/>
    </row>
    <row r="816" spans="8:10" x14ac:dyDescent="0.2">
      <c r="J816" s="4"/>
    </row>
    <row r="817" spans="8:10" x14ac:dyDescent="0.2">
      <c r="J817" s="4"/>
    </row>
    <row r="818" spans="8:10" x14ac:dyDescent="0.2">
      <c r="J818" s="4"/>
    </row>
    <row r="819" spans="8:10" x14ac:dyDescent="0.2">
      <c r="J819" s="4"/>
    </row>
    <row r="820" spans="8:10" x14ac:dyDescent="0.2">
      <c r="J820" s="4"/>
    </row>
    <row r="821" spans="8:10" x14ac:dyDescent="0.2">
      <c r="J821" s="4"/>
    </row>
    <row r="822" spans="8:10" x14ac:dyDescent="0.2">
      <c r="J822" s="4"/>
    </row>
    <row r="823" spans="8:10" x14ac:dyDescent="0.2">
      <c r="J823" s="4"/>
    </row>
    <row r="824" spans="8:10" x14ac:dyDescent="0.2">
      <c r="J824" s="4"/>
    </row>
    <row r="825" spans="8:10" x14ac:dyDescent="0.2">
      <c r="J825" s="4"/>
    </row>
    <row r="826" spans="8:10" x14ac:dyDescent="0.2">
      <c r="H826" s="18"/>
      <c r="J826" s="4"/>
    </row>
    <row r="827" spans="8:10" x14ac:dyDescent="0.2">
      <c r="J827" s="4"/>
    </row>
    <row r="828" spans="8:10" x14ac:dyDescent="0.2">
      <c r="J828" s="4"/>
    </row>
    <row r="829" spans="8:10" x14ac:dyDescent="0.2">
      <c r="H829" s="18"/>
      <c r="J829" s="4"/>
    </row>
    <row r="830" spans="8:10" x14ac:dyDescent="0.2">
      <c r="H830" s="18"/>
      <c r="J830" s="4"/>
    </row>
    <row r="831" spans="8:10" x14ac:dyDescent="0.2">
      <c r="H831" s="18"/>
      <c r="J831" s="4"/>
    </row>
    <row r="832" spans="8:10" x14ac:dyDescent="0.2">
      <c r="H832" s="18"/>
      <c r="J832" s="4"/>
    </row>
    <row r="833" spans="8:10" x14ac:dyDescent="0.2">
      <c r="H833" s="18"/>
      <c r="J833" s="4"/>
    </row>
    <row r="834" spans="8:10" x14ac:dyDescent="0.2">
      <c r="H834" s="18"/>
      <c r="J834" s="4"/>
    </row>
    <row r="835" spans="8:10" x14ac:dyDescent="0.2">
      <c r="H835" s="18"/>
      <c r="J835" s="4"/>
    </row>
    <row r="836" spans="8:10" x14ac:dyDescent="0.2">
      <c r="H836" s="18"/>
      <c r="J836" s="4"/>
    </row>
    <row r="837" spans="8:10" x14ac:dyDescent="0.2">
      <c r="H837" s="18"/>
      <c r="J837" s="4"/>
    </row>
    <row r="838" spans="8:10" x14ac:dyDescent="0.2">
      <c r="H838" s="18"/>
      <c r="J838" s="4"/>
    </row>
    <row r="839" spans="8:10" x14ac:dyDescent="0.2">
      <c r="H839" s="18"/>
      <c r="J839" s="4"/>
    </row>
    <row r="840" spans="8:10" x14ac:dyDescent="0.2">
      <c r="H840" s="18"/>
      <c r="J840" s="4"/>
    </row>
    <row r="841" spans="8:10" x14ac:dyDescent="0.2">
      <c r="H841" s="18"/>
      <c r="J841" s="4"/>
    </row>
    <row r="842" spans="8:10" x14ac:dyDescent="0.2">
      <c r="H842" s="18"/>
      <c r="J842" s="4"/>
    </row>
    <row r="843" spans="8:10" x14ac:dyDescent="0.2">
      <c r="J843" s="4"/>
    </row>
    <row r="844" spans="8:10" x14ac:dyDescent="0.2">
      <c r="J844" s="4"/>
    </row>
    <row r="845" spans="8:10" x14ac:dyDescent="0.2">
      <c r="J845" s="4"/>
    </row>
    <row r="846" spans="8:10" x14ac:dyDescent="0.2">
      <c r="J846" s="4"/>
    </row>
    <row r="847" spans="8:10" x14ac:dyDescent="0.2">
      <c r="J847" s="4"/>
    </row>
    <row r="848" spans="8:10" x14ac:dyDescent="0.2">
      <c r="J848" s="4"/>
    </row>
    <row r="850" spans="1:199" x14ac:dyDescent="0.2">
      <c r="J850" s="4"/>
    </row>
    <row r="852" spans="1:199" x14ac:dyDescent="0.2">
      <c r="J852" s="4"/>
    </row>
    <row r="853" spans="1:199" x14ac:dyDescent="0.2">
      <c r="J853" s="4"/>
    </row>
    <row r="854" spans="1:199" x14ac:dyDescent="0.2">
      <c r="A854" s="8"/>
      <c r="J854" s="4"/>
    </row>
    <row r="855" spans="1:199" x14ac:dyDescent="0.2">
      <c r="A855" s="8"/>
      <c r="J855" s="4"/>
    </row>
    <row r="856" spans="1:199" x14ac:dyDescent="0.2">
      <c r="J856" s="12"/>
      <c r="K856" s="4"/>
      <c r="L856" s="4"/>
      <c r="M856" s="4"/>
    </row>
    <row r="857" spans="1:199" x14ac:dyDescent="0.2">
      <c r="J857" s="12"/>
      <c r="K857" s="4"/>
      <c r="L857" s="4"/>
      <c r="M857" s="4"/>
    </row>
    <row r="858" spans="1:199" x14ac:dyDescent="0.2">
      <c r="J858" s="12"/>
      <c r="K858" s="4"/>
      <c r="L858" s="4"/>
      <c r="M858" s="4"/>
    </row>
    <row r="859" spans="1:199" x14ac:dyDescent="0.2">
      <c r="J859" s="12"/>
      <c r="K859" s="4"/>
      <c r="L859" s="4"/>
      <c r="M859" s="4"/>
    </row>
    <row r="860" spans="1:199" x14ac:dyDescent="0.2">
      <c r="J860" s="12"/>
      <c r="K860" s="4"/>
      <c r="L860" s="4"/>
      <c r="M860" s="4"/>
    </row>
    <row r="861" spans="1:199" x14ac:dyDescent="0.2">
      <c r="B861" s="3"/>
      <c r="J861" s="12"/>
      <c r="K861" s="4"/>
      <c r="L861" s="4"/>
      <c r="M861" s="4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</row>
    <row r="862" spans="1:199" x14ac:dyDescent="0.2">
      <c r="J862" s="12"/>
      <c r="K862" s="4"/>
      <c r="L862" s="4"/>
      <c r="M862" s="4"/>
    </row>
    <row r="863" spans="1:199" x14ac:dyDescent="0.2">
      <c r="J863" s="12"/>
      <c r="K863" s="4"/>
      <c r="L863" s="4"/>
      <c r="M863" s="4"/>
    </row>
    <row r="864" spans="1:199" x14ac:dyDescent="0.2">
      <c r="J864" s="12"/>
      <c r="K864" s="4"/>
      <c r="L864" s="4"/>
      <c r="M864" s="4"/>
    </row>
    <row r="865" spans="1:199" x14ac:dyDescent="0.2">
      <c r="J865" s="12"/>
      <c r="K865" s="4"/>
      <c r="L865" s="4"/>
      <c r="M865" s="4"/>
    </row>
    <row r="866" spans="1:199" x14ac:dyDescent="0.2">
      <c r="J866" s="12"/>
      <c r="K866" s="4"/>
      <c r="L866" s="4"/>
      <c r="M866" s="4"/>
    </row>
    <row r="867" spans="1:199" x14ac:dyDescent="0.2">
      <c r="J867" s="12"/>
      <c r="K867" s="4"/>
      <c r="L867" s="4"/>
      <c r="M867" s="4"/>
    </row>
    <row r="868" spans="1:199" x14ac:dyDescent="0.2">
      <c r="J868" s="12"/>
      <c r="K868" s="4"/>
      <c r="L868" s="4"/>
      <c r="M868" s="4"/>
    </row>
    <row r="869" spans="1:199" x14ac:dyDescent="0.2">
      <c r="J869" s="12"/>
      <c r="K869" s="4"/>
      <c r="L869" s="4"/>
      <c r="M869" s="4"/>
    </row>
    <row r="870" spans="1:199" x14ac:dyDescent="0.2">
      <c r="J870" s="12"/>
      <c r="K870" s="4"/>
      <c r="L870" s="4"/>
      <c r="M870" s="4"/>
    </row>
    <row r="871" spans="1:199" x14ac:dyDescent="0.2">
      <c r="J871" s="12"/>
      <c r="K871" s="4"/>
      <c r="L871" s="4"/>
      <c r="M871" s="4"/>
    </row>
    <row r="872" spans="1:199" x14ac:dyDescent="0.2">
      <c r="J872" s="12"/>
      <c r="K872" s="4"/>
      <c r="L872" s="4"/>
      <c r="M872" s="4"/>
    </row>
    <row r="873" spans="1:199" x14ac:dyDescent="0.2">
      <c r="J873" s="12"/>
      <c r="K873" s="4"/>
      <c r="L873" s="4"/>
      <c r="M873" s="4"/>
    </row>
    <row r="874" spans="1:199" x14ac:dyDescent="0.2">
      <c r="J874" s="12"/>
      <c r="K874" s="4"/>
      <c r="L874" s="4"/>
      <c r="M874" s="4"/>
    </row>
    <row r="875" spans="1:199" x14ac:dyDescent="0.2">
      <c r="E875" s="9"/>
      <c r="J875" s="12"/>
      <c r="K875" s="4"/>
      <c r="L875" s="4"/>
      <c r="M875" s="4"/>
    </row>
    <row r="876" spans="1:199" x14ac:dyDescent="0.2">
      <c r="A876" s="8"/>
      <c r="E876" s="9"/>
      <c r="J876" s="12"/>
      <c r="K876" s="4"/>
      <c r="L876" s="4"/>
      <c r="M876" s="4"/>
    </row>
    <row r="877" spans="1:199" x14ac:dyDescent="0.2">
      <c r="E877" s="9"/>
      <c r="H877" s="18"/>
      <c r="J877" s="4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9"/>
      <c r="CH877" s="9"/>
      <c r="CI877" s="9"/>
      <c r="CJ877" s="9"/>
      <c r="CK877" s="9"/>
      <c r="CL877" s="9"/>
      <c r="CM877" s="9"/>
      <c r="CN877" s="9"/>
      <c r="CO877" s="9"/>
      <c r="CP877" s="9"/>
      <c r="CQ877" s="9"/>
      <c r="CR877" s="9"/>
      <c r="CS877" s="9"/>
      <c r="CT877" s="9"/>
      <c r="CU877" s="9"/>
      <c r="CV877" s="9"/>
      <c r="CW877" s="9"/>
      <c r="CX877" s="9"/>
      <c r="CY877" s="9"/>
      <c r="CZ877" s="9"/>
      <c r="DA877" s="9"/>
      <c r="DB877" s="9"/>
      <c r="DC877" s="9"/>
      <c r="DD877" s="9"/>
      <c r="DE877" s="9"/>
      <c r="DF877" s="9"/>
      <c r="DG877" s="9"/>
      <c r="DH877" s="9"/>
      <c r="DI877" s="9"/>
      <c r="DJ877" s="9"/>
      <c r="DK877" s="9"/>
      <c r="DL877" s="9"/>
      <c r="DM877" s="9"/>
      <c r="DN877" s="9"/>
      <c r="DO877" s="9"/>
      <c r="DP877" s="9"/>
      <c r="DQ877" s="9"/>
      <c r="DR877" s="9"/>
      <c r="DS877" s="9"/>
      <c r="DT877" s="9"/>
      <c r="DU877" s="9"/>
      <c r="DV877" s="9"/>
      <c r="DW877" s="9"/>
      <c r="DX877" s="9"/>
      <c r="DY877" s="9"/>
      <c r="DZ877" s="9"/>
      <c r="EA877" s="9"/>
      <c r="EB877" s="9"/>
      <c r="EC877" s="9"/>
      <c r="ED877" s="9"/>
      <c r="EE877" s="9"/>
      <c r="EF877" s="9"/>
      <c r="EG877" s="9"/>
      <c r="EH877" s="9"/>
      <c r="EI877" s="9"/>
      <c r="EJ877" s="9"/>
      <c r="EK877" s="9"/>
      <c r="EL877" s="9"/>
      <c r="EM877" s="9"/>
      <c r="EN877" s="9"/>
      <c r="EO877" s="9"/>
      <c r="EP877" s="9"/>
      <c r="EQ877" s="9"/>
      <c r="ER877" s="9"/>
      <c r="ES877" s="9"/>
      <c r="ET877" s="9"/>
      <c r="EU877" s="9"/>
      <c r="EV877" s="9"/>
      <c r="EW877" s="9"/>
      <c r="EX877" s="9"/>
      <c r="EY877" s="9"/>
      <c r="EZ877" s="9"/>
      <c r="FA877" s="9"/>
      <c r="FB877" s="9"/>
      <c r="FC877" s="9"/>
      <c r="FD877" s="9"/>
      <c r="FE877" s="9"/>
      <c r="FF877" s="9"/>
      <c r="FG877" s="9"/>
      <c r="FH877" s="9"/>
      <c r="FI877" s="9"/>
      <c r="FJ877" s="9"/>
      <c r="FK877" s="9"/>
      <c r="FL877" s="9"/>
      <c r="FM877" s="9"/>
      <c r="FN877" s="9"/>
      <c r="FO877" s="9"/>
      <c r="FP877" s="9"/>
      <c r="FQ877" s="9"/>
      <c r="FR877" s="9"/>
      <c r="FS877" s="9"/>
      <c r="FT877" s="9"/>
      <c r="FU877" s="9"/>
      <c r="FV877" s="9"/>
      <c r="FW877" s="9"/>
      <c r="FX877" s="9"/>
      <c r="FY877" s="9"/>
      <c r="FZ877" s="9"/>
      <c r="GA877" s="9"/>
      <c r="GB877" s="9"/>
      <c r="GC877" s="9"/>
      <c r="GD877" s="9"/>
      <c r="GE877" s="9"/>
      <c r="GF877" s="9"/>
      <c r="GG877" s="9"/>
      <c r="GH877" s="9"/>
      <c r="GI877" s="9"/>
      <c r="GJ877" s="9"/>
      <c r="GK877" s="9"/>
      <c r="GL877" s="9"/>
      <c r="GM877" s="9"/>
      <c r="GN877" s="9"/>
      <c r="GO877" s="9"/>
      <c r="GP877" s="9"/>
      <c r="GQ877" s="9"/>
    </row>
    <row r="878" spans="1:199" x14ac:dyDescent="0.2">
      <c r="E878" s="9"/>
      <c r="H878" s="18"/>
      <c r="J878" s="4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9"/>
      <c r="CH878" s="9"/>
      <c r="CI878" s="9"/>
      <c r="CJ878" s="9"/>
      <c r="CK878" s="9"/>
      <c r="CL878" s="9"/>
      <c r="CM878" s="9"/>
      <c r="CN878" s="9"/>
      <c r="CO878" s="9"/>
      <c r="CP878" s="9"/>
      <c r="CQ878" s="9"/>
      <c r="CR878" s="9"/>
      <c r="CS878" s="9"/>
      <c r="CT878" s="9"/>
      <c r="CU878" s="9"/>
      <c r="CV878" s="9"/>
      <c r="CW878" s="9"/>
      <c r="CX878" s="9"/>
      <c r="CY878" s="9"/>
      <c r="CZ878" s="9"/>
      <c r="DA878" s="9"/>
      <c r="DB878" s="9"/>
      <c r="DC878" s="9"/>
      <c r="DD878" s="9"/>
      <c r="DE878" s="9"/>
      <c r="DF878" s="9"/>
      <c r="DG878" s="9"/>
      <c r="DH878" s="9"/>
      <c r="DI878" s="9"/>
      <c r="DJ878" s="9"/>
      <c r="DK878" s="9"/>
      <c r="DL878" s="9"/>
      <c r="DM878" s="9"/>
      <c r="DN878" s="9"/>
      <c r="DO878" s="9"/>
      <c r="DP878" s="9"/>
      <c r="DQ878" s="9"/>
      <c r="DR878" s="9"/>
      <c r="DS878" s="9"/>
      <c r="DT878" s="9"/>
      <c r="DU878" s="9"/>
      <c r="DV878" s="9"/>
      <c r="DW878" s="9"/>
      <c r="DX878" s="9"/>
      <c r="DY878" s="9"/>
      <c r="DZ878" s="9"/>
      <c r="EA878" s="9"/>
      <c r="EB878" s="9"/>
      <c r="EC878" s="9"/>
      <c r="ED878" s="9"/>
      <c r="EE878" s="9"/>
      <c r="EF878" s="9"/>
      <c r="EG878" s="9"/>
      <c r="EH878" s="9"/>
      <c r="EI878" s="9"/>
      <c r="EJ878" s="9"/>
      <c r="EK878" s="9"/>
      <c r="EL878" s="9"/>
      <c r="EM878" s="9"/>
      <c r="EN878" s="9"/>
      <c r="EO878" s="9"/>
      <c r="EP878" s="9"/>
      <c r="EQ878" s="9"/>
      <c r="ER878" s="9"/>
      <c r="ES878" s="9"/>
      <c r="ET878" s="9"/>
      <c r="EU878" s="9"/>
      <c r="EV878" s="9"/>
      <c r="EW878" s="9"/>
      <c r="EX878" s="9"/>
      <c r="EY878" s="9"/>
      <c r="EZ878" s="9"/>
      <c r="FA878" s="9"/>
      <c r="FB878" s="9"/>
      <c r="FC878" s="9"/>
      <c r="FD878" s="9"/>
      <c r="FE878" s="9"/>
      <c r="FF878" s="9"/>
      <c r="FG878" s="9"/>
      <c r="FH878" s="9"/>
      <c r="FI878" s="9"/>
      <c r="FJ878" s="9"/>
      <c r="FK878" s="9"/>
      <c r="FL878" s="9"/>
      <c r="FM878" s="9"/>
      <c r="FN878" s="9"/>
      <c r="FO878" s="9"/>
      <c r="FP878" s="9"/>
      <c r="FQ878" s="9"/>
      <c r="FR878" s="9"/>
      <c r="FS878" s="9"/>
      <c r="FT878" s="9"/>
      <c r="FU878" s="9"/>
      <c r="FV878" s="9"/>
      <c r="FW878" s="9"/>
      <c r="FX878" s="9"/>
      <c r="FY878" s="9"/>
      <c r="FZ878" s="9"/>
      <c r="GA878" s="9"/>
      <c r="GB878" s="9"/>
      <c r="GC878" s="9"/>
      <c r="GD878" s="9"/>
      <c r="GE878" s="9"/>
      <c r="GF878" s="9"/>
      <c r="GG878" s="9"/>
      <c r="GH878" s="9"/>
      <c r="GI878" s="9"/>
      <c r="GJ878" s="9"/>
      <c r="GK878" s="9"/>
      <c r="GL878" s="9"/>
      <c r="GM878" s="9"/>
      <c r="GN878" s="9"/>
      <c r="GO878" s="9"/>
      <c r="GP878" s="9"/>
      <c r="GQ878" s="9"/>
    </row>
    <row r="879" spans="1:199" x14ac:dyDescent="0.2">
      <c r="E879" s="9"/>
      <c r="H879" s="18"/>
      <c r="J879" s="4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9"/>
      <c r="CH879" s="9"/>
      <c r="CI879" s="9"/>
      <c r="CJ879" s="9"/>
      <c r="CK879" s="9"/>
      <c r="CL879" s="9"/>
      <c r="CM879" s="9"/>
      <c r="CN879" s="9"/>
      <c r="CO879" s="9"/>
      <c r="CP879" s="9"/>
      <c r="CQ879" s="9"/>
      <c r="CR879" s="9"/>
      <c r="CS879" s="9"/>
      <c r="CT879" s="9"/>
      <c r="CU879" s="9"/>
      <c r="CV879" s="9"/>
      <c r="CW879" s="9"/>
      <c r="CX879" s="9"/>
      <c r="CY879" s="9"/>
      <c r="CZ879" s="9"/>
      <c r="DA879" s="9"/>
      <c r="DB879" s="9"/>
      <c r="DC879" s="9"/>
      <c r="DD879" s="9"/>
      <c r="DE879" s="9"/>
      <c r="DF879" s="9"/>
      <c r="DG879" s="9"/>
      <c r="DH879" s="9"/>
      <c r="DI879" s="9"/>
      <c r="DJ879" s="9"/>
      <c r="DK879" s="9"/>
      <c r="DL879" s="9"/>
      <c r="DM879" s="9"/>
      <c r="DN879" s="9"/>
      <c r="DO879" s="9"/>
      <c r="DP879" s="9"/>
      <c r="DQ879" s="9"/>
      <c r="DR879" s="9"/>
      <c r="DS879" s="9"/>
      <c r="DT879" s="9"/>
      <c r="DU879" s="9"/>
      <c r="DV879" s="9"/>
      <c r="DW879" s="9"/>
      <c r="DX879" s="9"/>
      <c r="DY879" s="9"/>
      <c r="DZ879" s="9"/>
      <c r="EA879" s="9"/>
      <c r="EB879" s="9"/>
      <c r="EC879" s="9"/>
      <c r="ED879" s="9"/>
      <c r="EE879" s="9"/>
      <c r="EF879" s="9"/>
      <c r="EG879" s="9"/>
      <c r="EH879" s="9"/>
      <c r="EI879" s="9"/>
      <c r="EJ879" s="9"/>
      <c r="EK879" s="9"/>
      <c r="EL879" s="9"/>
      <c r="EM879" s="9"/>
      <c r="EN879" s="9"/>
      <c r="EO879" s="9"/>
      <c r="EP879" s="9"/>
      <c r="EQ879" s="9"/>
      <c r="ER879" s="9"/>
      <c r="ES879" s="9"/>
      <c r="ET879" s="9"/>
      <c r="EU879" s="9"/>
      <c r="EV879" s="9"/>
      <c r="EW879" s="9"/>
      <c r="EX879" s="9"/>
      <c r="EY879" s="9"/>
      <c r="EZ879" s="9"/>
      <c r="FA879" s="9"/>
      <c r="FB879" s="9"/>
      <c r="FC879" s="9"/>
      <c r="FD879" s="9"/>
      <c r="FE879" s="9"/>
      <c r="FF879" s="9"/>
      <c r="FG879" s="9"/>
      <c r="FH879" s="9"/>
      <c r="FI879" s="9"/>
      <c r="FJ879" s="9"/>
      <c r="FK879" s="9"/>
      <c r="FL879" s="9"/>
      <c r="FM879" s="9"/>
      <c r="FN879" s="9"/>
      <c r="FO879" s="9"/>
      <c r="FP879" s="9"/>
      <c r="FQ879" s="9"/>
      <c r="FR879" s="9"/>
      <c r="FS879" s="9"/>
      <c r="FT879" s="9"/>
      <c r="FU879" s="9"/>
      <c r="FV879" s="9"/>
      <c r="FW879" s="9"/>
      <c r="FX879" s="9"/>
      <c r="FY879" s="9"/>
      <c r="FZ879" s="9"/>
      <c r="GA879" s="9"/>
      <c r="GB879" s="9"/>
      <c r="GC879" s="9"/>
      <c r="GD879" s="9"/>
      <c r="GE879" s="9"/>
      <c r="GF879" s="9"/>
      <c r="GG879" s="9"/>
      <c r="GH879" s="9"/>
      <c r="GI879" s="9"/>
      <c r="GJ879" s="9"/>
      <c r="GK879" s="9"/>
      <c r="GL879" s="9"/>
      <c r="GM879" s="9"/>
      <c r="GN879" s="9"/>
      <c r="GO879" s="9"/>
      <c r="GP879" s="9"/>
      <c r="GQ879" s="9"/>
    </row>
    <row r="880" spans="1:199" x14ac:dyDescent="0.2">
      <c r="E880" s="9"/>
      <c r="H880" s="37"/>
      <c r="J880" s="4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9"/>
      <c r="CH880" s="9"/>
      <c r="CI880" s="9"/>
      <c r="CJ880" s="9"/>
      <c r="CK880" s="9"/>
      <c r="CL880" s="9"/>
      <c r="CM880" s="9"/>
      <c r="CN880" s="9"/>
      <c r="CO880" s="9"/>
      <c r="CP880" s="9"/>
      <c r="CQ880" s="9"/>
      <c r="CR880" s="9"/>
      <c r="CS880" s="9"/>
      <c r="CT880" s="9"/>
      <c r="CU880" s="9"/>
      <c r="CV880" s="9"/>
      <c r="CW880" s="9"/>
      <c r="CX880" s="9"/>
      <c r="CY880" s="9"/>
      <c r="CZ880" s="9"/>
      <c r="DA880" s="9"/>
      <c r="DB880" s="9"/>
      <c r="DC880" s="9"/>
      <c r="DD880" s="9"/>
      <c r="DE880" s="9"/>
      <c r="DF880" s="9"/>
      <c r="DG880" s="9"/>
      <c r="DH880" s="9"/>
      <c r="DI880" s="9"/>
      <c r="DJ880" s="9"/>
      <c r="DK880" s="9"/>
      <c r="DL880" s="9"/>
      <c r="DM880" s="9"/>
      <c r="DN880" s="9"/>
      <c r="DO880" s="9"/>
      <c r="DP880" s="9"/>
      <c r="DQ880" s="9"/>
      <c r="DR880" s="9"/>
      <c r="DS880" s="9"/>
      <c r="DT880" s="9"/>
      <c r="DU880" s="9"/>
      <c r="DV880" s="9"/>
      <c r="DW880" s="9"/>
      <c r="DX880" s="9"/>
      <c r="DY880" s="9"/>
      <c r="DZ880" s="9"/>
      <c r="EA880" s="9"/>
      <c r="EB880" s="9"/>
      <c r="EC880" s="9"/>
      <c r="ED880" s="9"/>
      <c r="EE880" s="9"/>
      <c r="EF880" s="9"/>
      <c r="EG880" s="9"/>
      <c r="EH880" s="9"/>
      <c r="EI880" s="9"/>
      <c r="EJ880" s="9"/>
      <c r="EK880" s="9"/>
      <c r="EL880" s="9"/>
      <c r="EM880" s="9"/>
      <c r="EN880" s="9"/>
      <c r="EO880" s="9"/>
      <c r="EP880" s="9"/>
      <c r="EQ880" s="9"/>
      <c r="ER880" s="9"/>
      <c r="ES880" s="9"/>
      <c r="ET880" s="9"/>
      <c r="EU880" s="9"/>
      <c r="EV880" s="9"/>
      <c r="EW880" s="9"/>
      <c r="EX880" s="9"/>
      <c r="EY880" s="9"/>
      <c r="EZ880" s="9"/>
      <c r="FA880" s="9"/>
      <c r="FB880" s="9"/>
      <c r="FC880" s="9"/>
      <c r="FD880" s="9"/>
      <c r="FE880" s="9"/>
      <c r="FF880" s="9"/>
      <c r="FG880" s="9"/>
      <c r="FH880" s="9"/>
      <c r="FI880" s="9"/>
      <c r="FJ880" s="9"/>
      <c r="FK880" s="9"/>
      <c r="FL880" s="9"/>
      <c r="FM880" s="9"/>
      <c r="FN880" s="9"/>
      <c r="FO880" s="9"/>
      <c r="FP880" s="9"/>
      <c r="FQ880" s="9"/>
      <c r="FR880" s="9"/>
      <c r="FS880" s="9"/>
      <c r="FT880" s="9"/>
      <c r="FU880" s="9"/>
      <c r="FV880" s="9"/>
      <c r="FW880" s="9"/>
      <c r="FX880" s="9"/>
      <c r="FY880" s="9"/>
      <c r="FZ880" s="9"/>
      <c r="GA880" s="9"/>
      <c r="GB880" s="9"/>
      <c r="GC880" s="9"/>
      <c r="GD880" s="9"/>
      <c r="GE880" s="9"/>
      <c r="GF880" s="9"/>
      <c r="GG880" s="9"/>
      <c r="GH880" s="9"/>
      <c r="GI880" s="9"/>
      <c r="GJ880" s="9"/>
      <c r="GK880" s="9"/>
      <c r="GL880" s="9"/>
      <c r="GM880" s="9"/>
      <c r="GN880" s="9"/>
      <c r="GO880" s="9"/>
      <c r="GP880" s="9"/>
      <c r="GQ880" s="9"/>
    </row>
    <row r="881" spans="2:199" x14ac:dyDescent="0.2">
      <c r="B881" s="36"/>
      <c r="C881" s="36"/>
      <c r="E881" s="9"/>
      <c r="H881" s="37"/>
      <c r="J881" s="4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9"/>
      <c r="CH881" s="9"/>
      <c r="CI881" s="9"/>
      <c r="CJ881" s="9"/>
      <c r="CK881" s="9"/>
      <c r="CL881" s="9"/>
      <c r="CM881" s="9"/>
      <c r="CN881" s="9"/>
      <c r="CO881" s="9"/>
      <c r="CP881" s="9"/>
      <c r="CQ881" s="9"/>
      <c r="CR881" s="9"/>
      <c r="CS881" s="9"/>
      <c r="CT881" s="9"/>
      <c r="CU881" s="9"/>
      <c r="CV881" s="9"/>
      <c r="CW881" s="9"/>
      <c r="CX881" s="9"/>
      <c r="CY881" s="9"/>
      <c r="CZ881" s="9"/>
      <c r="DA881" s="9"/>
      <c r="DB881" s="9"/>
      <c r="DC881" s="9"/>
      <c r="DD881" s="9"/>
      <c r="DE881" s="9"/>
      <c r="DF881" s="9"/>
      <c r="DG881" s="9"/>
      <c r="DH881" s="9"/>
      <c r="DI881" s="9"/>
      <c r="DJ881" s="9"/>
      <c r="DK881" s="9"/>
      <c r="DL881" s="9"/>
      <c r="DM881" s="9"/>
      <c r="DN881" s="9"/>
      <c r="DO881" s="9"/>
      <c r="DP881" s="9"/>
      <c r="DQ881" s="9"/>
      <c r="DR881" s="9"/>
      <c r="DS881" s="9"/>
      <c r="DT881" s="9"/>
      <c r="DU881" s="9"/>
      <c r="DV881" s="9"/>
      <c r="DW881" s="9"/>
      <c r="DX881" s="9"/>
      <c r="DY881" s="9"/>
      <c r="DZ881" s="9"/>
      <c r="EA881" s="9"/>
      <c r="EB881" s="9"/>
      <c r="EC881" s="9"/>
      <c r="ED881" s="9"/>
      <c r="EE881" s="9"/>
      <c r="EF881" s="9"/>
      <c r="EG881" s="9"/>
      <c r="EH881" s="9"/>
      <c r="EI881" s="9"/>
      <c r="EJ881" s="9"/>
      <c r="EK881" s="9"/>
      <c r="EL881" s="9"/>
      <c r="EM881" s="9"/>
      <c r="EN881" s="9"/>
      <c r="EO881" s="9"/>
      <c r="EP881" s="9"/>
      <c r="EQ881" s="9"/>
      <c r="ER881" s="9"/>
      <c r="ES881" s="9"/>
      <c r="ET881" s="9"/>
      <c r="EU881" s="9"/>
      <c r="EV881" s="9"/>
      <c r="EW881" s="9"/>
      <c r="EX881" s="9"/>
      <c r="EY881" s="9"/>
      <c r="EZ881" s="9"/>
      <c r="FA881" s="9"/>
      <c r="FB881" s="9"/>
      <c r="FC881" s="9"/>
      <c r="FD881" s="9"/>
      <c r="FE881" s="9"/>
      <c r="FF881" s="9"/>
      <c r="FG881" s="9"/>
      <c r="FH881" s="9"/>
      <c r="FI881" s="9"/>
      <c r="FJ881" s="9"/>
      <c r="FK881" s="9"/>
      <c r="FL881" s="9"/>
      <c r="FM881" s="9"/>
      <c r="FN881" s="9"/>
      <c r="FO881" s="9"/>
      <c r="FP881" s="9"/>
      <c r="FQ881" s="9"/>
      <c r="FR881" s="9"/>
      <c r="FS881" s="9"/>
      <c r="FT881" s="9"/>
      <c r="FU881" s="9"/>
      <c r="FV881" s="9"/>
      <c r="FW881" s="9"/>
      <c r="FX881" s="9"/>
      <c r="FY881" s="9"/>
      <c r="FZ881" s="9"/>
      <c r="GA881" s="9"/>
      <c r="GB881" s="9"/>
      <c r="GC881" s="9"/>
      <c r="GD881" s="9"/>
      <c r="GE881" s="9"/>
      <c r="GF881" s="9"/>
      <c r="GG881" s="9"/>
      <c r="GH881" s="9"/>
      <c r="GI881" s="9"/>
      <c r="GJ881" s="9"/>
      <c r="GK881" s="9"/>
      <c r="GL881" s="9"/>
      <c r="GM881" s="9"/>
      <c r="GN881" s="9"/>
      <c r="GO881" s="9"/>
      <c r="GP881" s="9"/>
      <c r="GQ881" s="9"/>
    </row>
    <row r="882" spans="2:199" x14ac:dyDescent="0.2">
      <c r="E882" s="9"/>
      <c r="G882" s="24"/>
      <c r="H882" s="18"/>
      <c r="J882" s="4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9"/>
      <c r="CH882" s="9"/>
      <c r="CI882" s="9"/>
      <c r="CJ882" s="9"/>
      <c r="CK882" s="9"/>
      <c r="CL882" s="9"/>
      <c r="CM882" s="9"/>
      <c r="CN882" s="9"/>
      <c r="CO882" s="9"/>
      <c r="CP882" s="9"/>
      <c r="CQ882" s="9"/>
      <c r="CR882" s="9"/>
      <c r="CS882" s="9"/>
      <c r="CT882" s="9"/>
      <c r="CU882" s="9"/>
      <c r="CV882" s="9"/>
      <c r="CW882" s="9"/>
      <c r="CX882" s="9"/>
      <c r="CY882" s="9"/>
      <c r="CZ882" s="9"/>
      <c r="DA882" s="9"/>
      <c r="DB882" s="9"/>
      <c r="DC882" s="9"/>
      <c r="DD882" s="9"/>
      <c r="DE882" s="9"/>
      <c r="DF882" s="9"/>
      <c r="DG882" s="9"/>
      <c r="DH882" s="9"/>
      <c r="DI882" s="9"/>
      <c r="DJ882" s="9"/>
      <c r="DK882" s="9"/>
      <c r="DL882" s="9"/>
      <c r="DM882" s="9"/>
      <c r="DN882" s="9"/>
      <c r="DO882" s="9"/>
      <c r="DP882" s="9"/>
      <c r="DQ882" s="9"/>
      <c r="DR882" s="9"/>
      <c r="DS882" s="9"/>
      <c r="DT882" s="9"/>
      <c r="DU882" s="9"/>
      <c r="DV882" s="9"/>
      <c r="DW882" s="9"/>
      <c r="DX882" s="9"/>
      <c r="DY882" s="9"/>
      <c r="DZ882" s="9"/>
      <c r="EA882" s="9"/>
      <c r="EB882" s="9"/>
      <c r="EC882" s="9"/>
      <c r="ED882" s="9"/>
      <c r="EE882" s="9"/>
      <c r="EF882" s="9"/>
      <c r="EG882" s="9"/>
      <c r="EH882" s="9"/>
      <c r="EI882" s="9"/>
      <c r="EJ882" s="9"/>
      <c r="EK882" s="9"/>
      <c r="EL882" s="9"/>
      <c r="EM882" s="9"/>
      <c r="EN882" s="9"/>
      <c r="EO882" s="9"/>
      <c r="EP882" s="9"/>
      <c r="EQ882" s="9"/>
      <c r="ER882" s="9"/>
      <c r="ES882" s="9"/>
      <c r="ET882" s="9"/>
      <c r="EU882" s="9"/>
      <c r="EV882" s="9"/>
      <c r="EW882" s="9"/>
      <c r="EX882" s="9"/>
      <c r="EY882" s="9"/>
      <c r="EZ882" s="9"/>
      <c r="FA882" s="9"/>
      <c r="FB882" s="9"/>
      <c r="FC882" s="9"/>
      <c r="FD882" s="9"/>
      <c r="FE882" s="9"/>
      <c r="FF882" s="9"/>
      <c r="FG882" s="9"/>
      <c r="FH882" s="9"/>
      <c r="FI882" s="9"/>
      <c r="FJ882" s="9"/>
      <c r="FK882" s="9"/>
      <c r="FL882" s="9"/>
      <c r="FM882" s="9"/>
      <c r="FN882" s="9"/>
      <c r="FO882" s="9"/>
      <c r="FP882" s="9"/>
      <c r="FQ882" s="9"/>
      <c r="FR882" s="9"/>
      <c r="FS882" s="9"/>
      <c r="FT882" s="9"/>
      <c r="FU882" s="9"/>
      <c r="FV882" s="9"/>
      <c r="FW882" s="9"/>
      <c r="FX882" s="9"/>
      <c r="FY882" s="9"/>
      <c r="FZ882" s="9"/>
      <c r="GA882" s="9"/>
      <c r="GB882" s="9"/>
      <c r="GC882" s="9"/>
      <c r="GD882" s="9"/>
      <c r="GE882" s="9"/>
      <c r="GF882" s="9"/>
      <c r="GG882" s="9"/>
      <c r="GH882" s="9"/>
      <c r="GI882" s="9"/>
      <c r="GJ882" s="9"/>
      <c r="GK882" s="9"/>
      <c r="GL882" s="9"/>
      <c r="GM882" s="9"/>
      <c r="GN882" s="9"/>
      <c r="GO882" s="9"/>
      <c r="GP882" s="9"/>
      <c r="GQ882" s="9"/>
    </row>
    <row r="883" spans="2:199" x14ac:dyDescent="0.2">
      <c r="B883" s="36"/>
      <c r="C883" s="36"/>
      <c r="D883" s="36"/>
      <c r="E883" s="36"/>
      <c r="F883" s="36"/>
      <c r="G883" s="37"/>
      <c r="H883" s="18"/>
      <c r="J883" s="4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9"/>
      <c r="CH883" s="9"/>
      <c r="CI883" s="9"/>
      <c r="CJ883" s="9"/>
      <c r="CK883" s="9"/>
      <c r="CL883" s="9"/>
      <c r="CM883" s="9"/>
      <c r="CN883" s="9"/>
      <c r="CO883" s="9"/>
      <c r="CP883" s="9"/>
      <c r="CQ883" s="9"/>
      <c r="CR883" s="9"/>
      <c r="CS883" s="9"/>
      <c r="CT883" s="9"/>
      <c r="CU883" s="9"/>
      <c r="CV883" s="9"/>
      <c r="CW883" s="9"/>
      <c r="CX883" s="9"/>
      <c r="CY883" s="9"/>
      <c r="CZ883" s="9"/>
      <c r="DA883" s="9"/>
      <c r="DB883" s="9"/>
      <c r="DC883" s="9"/>
      <c r="DD883" s="9"/>
      <c r="DE883" s="9"/>
      <c r="DF883" s="9"/>
      <c r="DG883" s="9"/>
      <c r="DH883" s="9"/>
      <c r="DI883" s="9"/>
      <c r="DJ883" s="9"/>
      <c r="DK883" s="9"/>
      <c r="DL883" s="9"/>
      <c r="DM883" s="9"/>
      <c r="DN883" s="9"/>
      <c r="DO883" s="9"/>
      <c r="DP883" s="9"/>
      <c r="DQ883" s="9"/>
      <c r="DR883" s="9"/>
      <c r="DS883" s="9"/>
      <c r="DT883" s="9"/>
      <c r="DU883" s="9"/>
      <c r="DV883" s="9"/>
      <c r="DW883" s="9"/>
      <c r="DX883" s="9"/>
      <c r="DY883" s="9"/>
      <c r="DZ883" s="9"/>
      <c r="EA883" s="9"/>
      <c r="EB883" s="9"/>
      <c r="EC883" s="9"/>
      <c r="ED883" s="9"/>
      <c r="EE883" s="9"/>
      <c r="EF883" s="9"/>
      <c r="EG883" s="9"/>
      <c r="EH883" s="9"/>
      <c r="EI883" s="9"/>
      <c r="EJ883" s="9"/>
      <c r="EK883" s="9"/>
      <c r="EL883" s="9"/>
      <c r="EM883" s="9"/>
      <c r="EN883" s="9"/>
      <c r="EO883" s="9"/>
      <c r="EP883" s="9"/>
      <c r="EQ883" s="9"/>
      <c r="ER883" s="9"/>
      <c r="ES883" s="9"/>
      <c r="ET883" s="9"/>
      <c r="EU883" s="9"/>
      <c r="EV883" s="9"/>
      <c r="EW883" s="9"/>
      <c r="EX883" s="9"/>
      <c r="EY883" s="9"/>
      <c r="EZ883" s="9"/>
      <c r="FA883" s="9"/>
      <c r="FB883" s="9"/>
      <c r="FC883" s="9"/>
      <c r="FD883" s="9"/>
      <c r="FE883" s="9"/>
      <c r="FF883" s="9"/>
      <c r="FG883" s="9"/>
      <c r="FH883" s="9"/>
      <c r="FI883" s="9"/>
      <c r="FJ883" s="9"/>
      <c r="FK883" s="9"/>
      <c r="FL883" s="9"/>
      <c r="FM883" s="9"/>
      <c r="FN883" s="9"/>
      <c r="FO883" s="9"/>
      <c r="FP883" s="9"/>
      <c r="FQ883" s="9"/>
      <c r="FR883" s="9"/>
      <c r="FS883" s="9"/>
      <c r="FT883" s="9"/>
      <c r="FU883" s="9"/>
      <c r="FV883" s="9"/>
      <c r="FW883" s="9"/>
      <c r="FX883" s="9"/>
      <c r="FY883" s="9"/>
      <c r="FZ883" s="9"/>
      <c r="GA883" s="9"/>
      <c r="GB883" s="9"/>
      <c r="GC883" s="9"/>
      <c r="GD883" s="9"/>
      <c r="GE883" s="9"/>
      <c r="GF883" s="9"/>
      <c r="GG883" s="9"/>
      <c r="GH883" s="9"/>
      <c r="GI883" s="9"/>
      <c r="GJ883" s="9"/>
      <c r="GK883" s="9"/>
      <c r="GL883" s="9"/>
      <c r="GM883" s="9"/>
      <c r="GN883" s="9"/>
      <c r="GO883" s="9"/>
      <c r="GP883" s="9"/>
      <c r="GQ883" s="9"/>
    </row>
    <row r="884" spans="2:199" x14ac:dyDescent="0.2">
      <c r="E884" s="23"/>
      <c r="J884" s="4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9"/>
      <c r="CH884" s="9"/>
      <c r="CI884" s="9"/>
      <c r="CJ884" s="9"/>
      <c r="CK884" s="9"/>
      <c r="CL884" s="9"/>
      <c r="CM884" s="9"/>
      <c r="CN884" s="9"/>
      <c r="CO884" s="9"/>
      <c r="CP884" s="9"/>
      <c r="CQ884" s="9"/>
      <c r="CR884" s="9"/>
      <c r="CS884" s="9"/>
      <c r="CT884" s="9"/>
      <c r="CU884" s="9"/>
      <c r="CV884" s="9"/>
      <c r="CW884" s="9"/>
      <c r="CX884" s="9"/>
      <c r="CY884" s="9"/>
      <c r="CZ884" s="9"/>
      <c r="DA884" s="9"/>
      <c r="DB884" s="9"/>
      <c r="DC884" s="9"/>
      <c r="DD884" s="9"/>
      <c r="DE884" s="9"/>
      <c r="DF884" s="9"/>
      <c r="DG884" s="9"/>
      <c r="DH884" s="9"/>
      <c r="DI884" s="9"/>
      <c r="DJ884" s="9"/>
      <c r="DK884" s="9"/>
      <c r="DL884" s="9"/>
      <c r="DM884" s="9"/>
      <c r="DN884" s="9"/>
      <c r="DO884" s="9"/>
      <c r="DP884" s="9"/>
      <c r="DQ884" s="9"/>
      <c r="DR884" s="9"/>
      <c r="DS884" s="9"/>
      <c r="DT884" s="9"/>
      <c r="DU884" s="9"/>
      <c r="DV884" s="9"/>
      <c r="DW884" s="9"/>
      <c r="DX884" s="9"/>
      <c r="DY884" s="9"/>
      <c r="DZ884" s="9"/>
      <c r="EA884" s="9"/>
      <c r="EB884" s="9"/>
      <c r="EC884" s="9"/>
      <c r="ED884" s="9"/>
      <c r="EE884" s="9"/>
      <c r="EF884" s="9"/>
      <c r="EG884" s="9"/>
      <c r="EH884" s="9"/>
      <c r="EI884" s="9"/>
      <c r="EJ884" s="9"/>
      <c r="EK884" s="9"/>
      <c r="EL884" s="9"/>
      <c r="EM884" s="9"/>
      <c r="EN884" s="9"/>
      <c r="EO884" s="9"/>
      <c r="EP884" s="9"/>
      <c r="EQ884" s="9"/>
      <c r="ER884" s="9"/>
      <c r="ES884" s="9"/>
      <c r="ET884" s="9"/>
      <c r="EU884" s="9"/>
      <c r="EV884" s="9"/>
      <c r="EW884" s="9"/>
      <c r="EX884" s="9"/>
      <c r="EY884" s="9"/>
      <c r="EZ884" s="9"/>
      <c r="FA884" s="9"/>
      <c r="FB884" s="9"/>
      <c r="FC884" s="9"/>
      <c r="FD884" s="9"/>
      <c r="FE884" s="9"/>
      <c r="FF884" s="9"/>
      <c r="FG884" s="9"/>
      <c r="FH884" s="9"/>
      <c r="FI884" s="9"/>
      <c r="FJ884" s="9"/>
      <c r="FK884" s="9"/>
      <c r="FL884" s="9"/>
      <c r="FM884" s="9"/>
      <c r="FN884" s="9"/>
      <c r="FO884" s="9"/>
      <c r="FP884" s="9"/>
      <c r="FQ884" s="9"/>
      <c r="FR884" s="9"/>
      <c r="FS884" s="9"/>
      <c r="FT884" s="9"/>
      <c r="FU884" s="9"/>
      <c r="FV884" s="9"/>
      <c r="FW884" s="9"/>
      <c r="FX884" s="9"/>
      <c r="FY884" s="9"/>
      <c r="FZ884" s="9"/>
      <c r="GA884" s="9"/>
      <c r="GB884" s="9"/>
      <c r="GC884" s="9"/>
      <c r="GD884" s="9"/>
      <c r="GE884" s="9"/>
      <c r="GF884" s="9"/>
      <c r="GG884" s="9"/>
      <c r="GH884" s="9"/>
      <c r="GI884" s="9"/>
      <c r="GJ884" s="9"/>
      <c r="GK884" s="9"/>
      <c r="GL884" s="9"/>
      <c r="GM884" s="9"/>
      <c r="GN884" s="9"/>
      <c r="GO884" s="9"/>
      <c r="GP884" s="9"/>
      <c r="GQ884" s="9"/>
    </row>
    <row r="885" spans="2:199" x14ac:dyDescent="0.2">
      <c r="E885" s="23"/>
      <c r="J885" s="4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9"/>
      <c r="CH885" s="9"/>
      <c r="CI885" s="9"/>
      <c r="CJ885" s="9"/>
      <c r="CK885" s="9"/>
      <c r="CL885" s="9"/>
      <c r="CM885" s="9"/>
      <c r="CN885" s="9"/>
      <c r="CO885" s="9"/>
      <c r="CP885" s="9"/>
      <c r="CQ885" s="9"/>
      <c r="CR885" s="9"/>
      <c r="CS885" s="9"/>
      <c r="CT885" s="9"/>
      <c r="CU885" s="9"/>
      <c r="CV885" s="9"/>
      <c r="CW885" s="9"/>
      <c r="CX885" s="9"/>
      <c r="CY885" s="9"/>
      <c r="CZ885" s="9"/>
      <c r="DA885" s="9"/>
      <c r="DB885" s="9"/>
      <c r="DC885" s="9"/>
      <c r="DD885" s="9"/>
      <c r="DE885" s="9"/>
      <c r="DF885" s="9"/>
      <c r="DG885" s="9"/>
      <c r="DH885" s="9"/>
      <c r="DI885" s="9"/>
      <c r="DJ885" s="9"/>
      <c r="DK885" s="9"/>
      <c r="DL885" s="9"/>
      <c r="DM885" s="9"/>
      <c r="DN885" s="9"/>
      <c r="DO885" s="9"/>
      <c r="DP885" s="9"/>
      <c r="DQ885" s="9"/>
      <c r="DR885" s="9"/>
      <c r="DS885" s="9"/>
      <c r="DT885" s="9"/>
      <c r="DU885" s="9"/>
      <c r="DV885" s="9"/>
      <c r="DW885" s="9"/>
      <c r="DX885" s="9"/>
      <c r="DY885" s="9"/>
      <c r="DZ885" s="9"/>
      <c r="EA885" s="9"/>
      <c r="EB885" s="9"/>
      <c r="EC885" s="9"/>
      <c r="ED885" s="9"/>
      <c r="EE885" s="9"/>
      <c r="EF885" s="9"/>
      <c r="EG885" s="9"/>
      <c r="EH885" s="9"/>
      <c r="EI885" s="9"/>
      <c r="EJ885" s="9"/>
      <c r="EK885" s="9"/>
      <c r="EL885" s="9"/>
      <c r="EM885" s="9"/>
      <c r="EN885" s="9"/>
      <c r="EO885" s="9"/>
      <c r="EP885" s="9"/>
      <c r="EQ885" s="9"/>
      <c r="ER885" s="9"/>
      <c r="ES885" s="9"/>
      <c r="ET885" s="9"/>
      <c r="EU885" s="9"/>
      <c r="EV885" s="9"/>
      <c r="EW885" s="9"/>
      <c r="EX885" s="9"/>
      <c r="EY885" s="9"/>
      <c r="EZ885" s="9"/>
      <c r="FA885" s="9"/>
      <c r="FB885" s="9"/>
      <c r="FC885" s="9"/>
      <c r="FD885" s="9"/>
      <c r="FE885" s="9"/>
      <c r="FF885" s="9"/>
      <c r="FG885" s="9"/>
      <c r="FH885" s="9"/>
      <c r="FI885" s="9"/>
      <c r="FJ885" s="9"/>
      <c r="FK885" s="9"/>
      <c r="FL885" s="9"/>
      <c r="FM885" s="9"/>
      <c r="FN885" s="9"/>
      <c r="FO885" s="9"/>
      <c r="FP885" s="9"/>
      <c r="FQ885" s="9"/>
      <c r="FR885" s="9"/>
      <c r="FS885" s="9"/>
      <c r="FT885" s="9"/>
      <c r="FU885" s="9"/>
      <c r="FV885" s="9"/>
      <c r="FW885" s="9"/>
      <c r="FX885" s="9"/>
      <c r="FY885" s="9"/>
      <c r="FZ885" s="9"/>
      <c r="GA885" s="9"/>
      <c r="GB885" s="9"/>
      <c r="GC885" s="9"/>
      <c r="GD885" s="9"/>
      <c r="GE885" s="9"/>
      <c r="GF885" s="9"/>
      <c r="GG885" s="9"/>
      <c r="GH885" s="9"/>
      <c r="GI885" s="9"/>
      <c r="GJ885" s="9"/>
      <c r="GK885" s="9"/>
      <c r="GL885" s="9"/>
      <c r="GM885" s="9"/>
      <c r="GN885" s="9"/>
      <c r="GO885" s="9"/>
      <c r="GP885" s="9"/>
      <c r="GQ885" s="9"/>
    </row>
    <row r="886" spans="2:199" x14ac:dyDescent="0.2">
      <c r="G886" s="24"/>
      <c r="H886" s="18"/>
      <c r="J886" s="4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9"/>
      <c r="CH886" s="9"/>
      <c r="CI886" s="9"/>
      <c r="CJ886" s="9"/>
      <c r="CK886" s="9"/>
      <c r="CL886" s="9"/>
      <c r="CM886" s="9"/>
      <c r="CN886" s="9"/>
      <c r="CO886" s="9"/>
      <c r="CP886" s="9"/>
      <c r="CQ886" s="9"/>
      <c r="CR886" s="9"/>
      <c r="CS886" s="9"/>
      <c r="CT886" s="9"/>
      <c r="CU886" s="9"/>
      <c r="CV886" s="9"/>
      <c r="CW886" s="9"/>
      <c r="CX886" s="9"/>
      <c r="CY886" s="9"/>
      <c r="CZ886" s="9"/>
      <c r="DA886" s="9"/>
      <c r="DB886" s="9"/>
      <c r="DC886" s="9"/>
      <c r="DD886" s="9"/>
      <c r="DE886" s="9"/>
      <c r="DF886" s="9"/>
      <c r="DG886" s="9"/>
      <c r="DH886" s="9"/>
      <c r="DI886" s="9"/>
      <c r="DJ886" s="9"/>
      <c r="DK886" s="9"/>
      <c r="DL886" s="9"/>
      <c r="DM886" s="9"/>
      <c r="DN886" s="9"/>
      <c r="DO886" s="9"/>
      <c r="DP886" s="9"/>
      <c r="DQ886" s="9"/>
      <c r="DR886" s="9"/>
      <c r="DS886" s="9"/>
      <c r="DT886" s="9"/>
      <c r="DU886" s="9"/>
      <c r="DV886" s="9"/>
      <c r="DW886" s="9"/>
      <c r="DX886" s="9"/>
      <c r="DY886" s="9"/>
      <c r="DZ886" s="9"/>
      <c r="EA886" s="9"/>
      <c r="EB886" s="9"/>
      <c r="EC886" s="9"/>
      <c r="ED886" s="9"/>
      <c r="EE886" s="9"/>
      <c r="EF886" s="9"/>
      <c r="EG886" s="9"/>
      <c r="EH886" s="9"/>
      <c r="EI886" s="9"/>
      <c r="EJ886" s="9"/>
      <c r="EK886" s="9"/>
      <c r="EL886" s="9"/>
      <c r="EM886" s="9"/>
      <c r="EN886" s="9"/>
      <c r="EO886" s="9"/>
      <c r="EP886" s="9"/>
      <c r="EQ886" s="9"/>
      <c r="ER886" s="9"/>
      <c r="ES886" s="9"/>
      <c r="ET886" s="9"/>
      <c r="EU886" s="9"/>
      <c r="EV886" s="9"/>
      <c r="EW886" s="9"/>
      <c r="EX886" s="9"/>
      <c r="EY886" s="9"/>
      <c r="EZ886" s="9"/>
      <c r="FA886" s="9"/>
      <c r="FB886" s="9"/>
      <c r="FC886" s="9"/>
      <c r="FD886" s="9"/>
      <c r="FE886" s="9"/>
      <c r="FF886" s="9"/>
      <c r="FG886" s="9"/>
      <c r="FH886" s="9"/>
      <c r="FI886" s="9"/>
      <c r="FJ886" s="9"/>
      <c r="FK886" s="9"/>
      <c r="FL886" s="9"/>
      <c r="FM886" s="9"/>
      <c r="FN886" s="9"/>
      <c r="FO886" s="9"/>
      <c r="FP886" s="9"/>
      <c r="FQ886" s="9"/>
      <c r="FR886" s="9"/>
      <c r="FS886" s="9"/>
      <c r="FT886" s="9"/>
      <c r="FU886" s="9"/>
      <c r="FV886" s="9"/>
      <c r="FW886" s="9"/>
      <c r="FX886" s="9"/>
      <c r="FY886" s="9"/>
      <c r="FZ886" s="9"/>
      <c r="GA886" s="9"/>
      <c r="GB886" s="9"/>
      <c r="GC886" s="9"/>
      <c r="GD886" s="9"/>
      <c r="GE886" s="9"/>
      <c r="GF886" s="9"/>
      <c r="GG886" s="9"/>
      <c r="GH886" s="9"/>
      <c r="GI886" s="9"/>
      <c r="GJ886" s="9"/>
      <c r="GK886" s="9"/>
      <c r="GL886" s="9"/>
      <c r="GM886" s="9"/>
      <c r="GN886" s="9"/>
      <c r="GO886" s="9"/>
      <c r="GP886" s="9"/>
      <c r="GQ886" s="9"/>
    </row>
    <row r="887" spans="2:199" x14ac:dyDescent="0.2">
      <c r="G887" s="24"/>
      <c r="H887" s="18"/>
      <c r="J887" s="4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9"/>
      <c r="CH887" s="9"/>
      <c r="CI887" s="9"/>
      <c r="CJ887" s="9"/>
      <c r="CK887" s="9"/>
      <c r="CL887" s="9"/>
      <c r="CM887" s="9"/>
      <c r="CN887" s="9"/>
      <c r="CO887" s="9"/>
      <c r="CP887" s="9"/>
      <c r="CQ887" s="9"/>
      <c r="CR887" s="9"/>
      <c r="CS887" s="9"/>
      <c r="CT887" s="9"/>
      <c r="CU887" s="9"/>
      <c r="CV887" s="9"/>
      <c r="CW887" s="9"/>
      <c r="CX887" s="9"/>
      <c r="CY887" s="9"/>
      <c r="CZ887" s="9"/>
      <c r="DA887" s="9"/>
      <c r="DB887" s="9"/>
      <c r="DC887" s="9"/>
      <c r="DD887" s="9"/>
      <c r="DE887" s="9"/>
      <c r="DF887" s="9"/>
      <c r="DG887" s="9"/>
      <c r="DH887" s="9"/>
      <c r="DI887" s="9"/>
      <c r="DJ887" s="9"/>
      <c r="DK887" s="9"/>
      <c r="DL887" s="9"/>
      <c r="DM887" s="9"/>
      <c r="DN887" s="9"/>
      <c r="DO887" s="9"/>
      <c r="DP887" s="9"/>
      <c r="DQ887" s="9"/>
      <c r="DR887" s="9"/>
      <c r="DS887" s="9"/>
      <c r="DT887" s="9"/>
      <c r="DU887" s="9"/>
      <c r="DV887" s="9"/>
      <c r="DW887" s="9"/>
      <c r="DX887" s="9"/>
      <c r="DY887" s="9"/>
      <c r="DZ887" s="9"/>
      <c r="EA887" s="9"/>
      <c r="EB887" s="9"/>
      <c r="EC887" s="9"/>
      <c r="ED887" s="9"/>
      <c r="EE887" s="9"/>
      <c r="EF887" s="9"/>
      <c r="EG887" s="9"/>
      <c r="EH887" s="9"/>
      <c r="EI887" s="9"/>
      <c r="EJ887" s="9"/>
      <c r="EK887" s="9"/>
      <c r="EL887" s="9"/>
      <c r="EM887" s="9"/>
      <c r="EN887" s="9"/>
      <c r="EO887" s="9"/>
      <c r="EP887" s="9"/>
      <c r="EQ887" s="9"/>
      <c r="ER887" s="9"/>
      <c r="ES887" s="9"/>
      <c r="ET887" s="9"/>
      <c r="EU887" s="9"/>
      <c r="EV887" s="9"/>
      <c r="EW887" s="9"/>
      <c r="EX887" s="9"/>
      <c r="EY887" s="9"/>
      <c r="EZ887" s="9"/>
      <c r="FA887" s="9"/>
      <c r="FB887" s="9"/>
      <c r="FC887" s="9"/>
      <c r="FD887" s="9"/>
      <c r="FE887" s="9"/>
      <c r="FF887" s="9"/>
      <c r="FG887" s="9"/>
      <c r="FH887" s="9"/>
      <c r="FI887" s="9"/>
      <c r="FJ887" s="9"/>
      <c r="FK887" s="9"/>
      <c r="FL887" s="9"/>
      <c r="FM887" s="9"/>
      <c r="FN887" s="9"/>
      <c r="FO887" s="9"/>
      <c r="FP887" s="9"/>
      <c r="FQ887" s="9"/>
      <c r="FR887" s="9"/>
      <c r="FS887" s="9"/>
      <c r="FT887" s="9"/>
      <c r="FU887" s="9"/>
      <c r="FV887" s="9"/>
      <c r="FW887" s="9"/>
      <c r="FX887" s="9"/>
      <c r="FY887" s="9"/>
      <c r="FZ887" s="9"/>
      <c r="GA887" s="9"/>
      <c r="GB887" s="9"/>
      <c r="GC887" s="9"/>
      <c r="GD887" s="9"/>
      <c r="GE887" s="9"/>
      <c r="GF887" s="9"/>
      <c r="GG887" s="9"/>
      <c r="GH887" s="9"/>
      <c r="GI887" s="9"/>
      <c r="GJ887" s="9"/>
      <c r="GK887" s="9"/>
      <c r="GL887" s="9"/>
      <c r="GM887" s="9"/>
      <c r="GN887" s="9"/>
      <c r="GO887" s="9"/>
      <c r="GP887" s="9"/>
      <c r="GQ887" s="9"/>
    </row>
    <row r="888" spans="2:199" x14ac:dyDescent="0.2">
      <c r="E888" s="23"/>
      <c r="G888" s="24"/>
      <c r="H888" s="18"/>
      <c r="J888" s="4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9"/>
      <c r="CH888" s="9"/>
      <c r="CI888" s="9"/>
      <c r="CJ888" s="9"/>
      <c r="CK888" s="9"/>
      <c r="CL888" s="9"/>
      <c r="CM888" s="9"/>
      <c r="CN888" s="9"/>
      <c r="CO888" s="9"/>
      <c r="CP888" s="9"/>
      <c r="CQ888" s="9"/>
      <c r="CR888" s="9"/>
      <c r="CS888" s="9"/>
      <c r="CT888" s="9"/>
      <c r="CU888" s="9"/>
      <c r="CV888" s="9"/>
      <c r="CW888" s="9"/>
      <c r="CX888" s="9"/>
      <c r="CY888" s="9"/>
      <c r="CZ888" s="9"/>
      <c r="DA888" s="9"/>
      <c r="DB888" s="9"/>
      <c r="DC888" s="9"/>
      <c r="DD888" s="9"/>
      <c r="DE888" s="9"/>
      <c r="DF888" s="9"/>
      <c r="DG888" s="9"/>
      <c r="DH888" s="9"/>
      <c r="DI888" s="9"/>
      <c r="DJ888" s="9"/>
      <c r="DK888" s="9"/>
      <c r="DL888" s="9"/>
      <c r="DM888" s="9"/>
      <c r="DN888" s="9"/>
      <c r="DO888" s="9"/>
      <c r="DP888" s="9"/>
      <c r="DQ888" s="9"/>
      <c r="DR888" s="9"/>
      <c r="DS888" s="9"/>
      <c r="DT888" s="9"/>
      <c r="DU888" s="9"/>
      <c r="DV888" s="9"/>
      <c r="DW888" s="9"/>
      <c r="DX888" s="9"/>
      <c r="DY888" s="9"/>
      <c r="DZ888" s="9"/>
      <c r="EA888" s="9"/>
      <c r="EB888" s="9"/>
      <c r="EC888" s="9"/>
      <c r="ED888" s="9"/>
      <c r="EE888" s="9"/>
      <c r="EF888" s="9"/>
      <c r="EG888" s="9"/>
      <c r="EH888" s="9"/>
      <c r="EI888" s="9"/>
      <c r="EJ888" s="9"/>
      <c r="EK888" s="9"/>
      <c r="EL888" s="9"/>
      <c r="EM888" s="9"/>
      <c r="EN888" s="9"/>
      <c r="EO888" s="9"/>
      <c r="EP888" s="9"/>
      <c r="EQ888" s="9"/>
      <c r="ER888" s="9"/>
      <c r="ES888" s="9"/>
      <c r="ET888" s="9"/>
      <c r="EU888" s="9"/>
      <c r="EV888" s="9"/>
      <c r="EW888" s="9"/>
      <c r="EX888" s="9"/>
      <c r="EY888" s="9"/>
      <c r="EZ888" s="9"/>
      <c r="FA888" s="9"/>
      <c r="FB888" s="9"/>
      <c r="FC888" s="9"/>
      <c r="FD888" s="9"/>
      <c r="FE888" s="9"/>
      <c r="FF888" s="9"/>
      <c r="FG888" s="9"/>
      <c r="FH888" s="9"/>
      <c r="FI888" s="9"/>
      <c r="FJ888" s="9"/>
      <c r="FK888" s="9"/>
      <c r="FL888" s="9"/>
      <c r="FM888" s="9"/>
      <c r="FN888" s="9"/>
      <c r="FO888" s="9"/>
      <c r="FP888" s="9"/>
      <c r="FQ888" s="9"/>
      <c r="FR888" s="9"/>
      <c r="FS888" s="9"/>
      <c r="FT888" s="9"/>
      <c r="FU888" s="9"/>
      <c r="FV888" s="9"/>
      <c r="FW888" s="9"/>
      <c r="FX888" s="9"/>
      <c r="FY888" s="9"/>
      <c r="FZ888" s="9"/>
      <c r="GA888" s="9"/>
      <c r="GB888" s="9"/>
      <c r="GC888" s="9"/>
      <c r="GD888" s="9"/>
      <c r="GE888" s="9"/>
      <c r="GF888" s="9"/>
      <c r="GG888" s="9"/>
      <c r="GH888" s="9"/>
      <c r="GI888" s="9"/>
      <c r="GJ888" s="9"/>
      <c r="GK888" s="9"/>
      <c r="GL888" s="9"/>
      <c r="GM888" s="9"/>
      <c r="GN888" s="9"/>
      <c r="GO888" s="9"/>
      <c r="GP888" s="9"/>
      <c r="GQ888" s="9"/>
    </row>
    <row r="889" spans="2:199" x14ac:dyDescent="0.2">
      <c r="E889" s="23"/>
      <c r="G889" s="24"/>
      <c r="H889" s="18"/>
      <c r="J889" s="4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9"/>
      <c r="CN889" s="9"/>
      <c r="CO889" s="9"/>
      <c r="CP889" s="9"/>
      <c r="CQ889" s="9"/>
      <c r="CR889" s="9"/>
      <c r="CS889" s="9"/>
      <c r="CT889" s="9"/>
      <c r="CU889" s="9"/>
      <c r="CV889" s="9"/>
      <c r="CW889" s="9"/>
      <c r="CX889" s="9"/>
      <c r="CY889" s="9"/>
      <c r="CZ889" s="9"/>
      <c r="DA889" s="9"/>
      <c r="DB889" s="9"/>
      <c r="DC889" s="9"/>
      <c r="DD889" s="9"/>
      <c r="DE889" s="9"/>
      <c r="DF889" s="9"/>
      <c r="DG889" s="9"/>
      <c r="DH889" s="9"/>
      <c r="DI889" s="9"/>
      <c r="DJ889" s="9"/>
      <c r="DK889" s="9"/>
      <c r="DL889" s="9"/>
      <c r="DM889" s="9"/>
      <c r="DN889" s="9"/>
      <c r="DO889" s="9"/>
      <c r="DP889" s="9"/>
      <c r="DQ889" s="9"/>
      <c r="DR889" s="9"/>
      <c r="DS889" s="9"/>
      <c r="DT889" s="9"/>
      <c r="DU889" s="9"/>
      <c r="DV889" s="9"/>
      <c r="DW889" s="9"/>
      <c r="DX889" s="9"/>
      <c r="DY889" s="9"/>
      <c r="DZ889" s="9"/>
      <c r="EA889" s="9"/>
      <c r="EB889" s="9"/>
      <c r="EC889" s="9"/>
      <c r="ED889" s="9"/>
      <c r="EE889" s="9"/>
      <c r="EF889" s="9"/>
      <c r="EG889" s="9"/>
      <c r="EH889" s="9"/>
      <c r="EI889" s="9"/>
      <c r="EJ889" s="9"/>
      <c r="EK889" s="9"/>
      <c r="EL889" s="9"/>
      <c r="EM889" s="9"/>
      <c r="EN889" s="9"/>
      <c r="EO889" s="9"/>
      <c r="EP889" s="9"/>
      <c r="EQ889" s="9"/>
      <c r="ER889" s="9"/>
      <c r="ES889" s="9"/>
      <c r="ET889" s="9"/>
      <c r="EU889" s="9"/>
      <c r="EV889" s="9"/>
      <c r="EW889" s="9"/>
      <c r="EX889" s="9"/>
      <c r="EY889" s="9"/>
      <c r="EZ889" s="9"/>
      <c r="FA889" s="9"/>
      <c r="FB889" s="9"/>
      <c r="FC889" s="9"/>
      <c r="FD889" s="9"/>
      <c r="FE889" s="9"/>
      <c r="FF889" s="9"/>
      <c r="FG889" s="9"/>
      <c r="FH889" s="9"/>
      <c r="FI889" s="9"/>
      <c r="FJ889" s="9"/>
      <c r="FK889" s="9"/>
      <c r="FL889" s="9"/>
      <c r="FM889" s="9"/>
      <c r="FN889" s="9"/>
      <c r="FO889" s="9"/>
      <c r="FP889" s="9"/>
      <c r="FQ889" s="9"/>
      <c r="FR889" s="9"/>
      <c r="FS889" s="9"/>
      <c r="FT889" s="9"/>
      <c r="FU889" s="9"/>
      <c r="FV889" s="9"/>
      <c r="FW889" s="9"/>
      <c r="FX889" s="9"/>
      <c r="FY889" s="9"/>
      <c r="FZ889" s="9"/>
      <c r="GA889" s="9"/>
      <c r="GB889" s="9"/>
      <c r="GC889" s="9"/>
      <c r="GD889" s="9"/>
      <c r="GE889" s="9"/>
      <c r="GF889" s="9"/>
      <c r="GG889" s="9"/>
      <c r="GH889" s="9"/>
      <c r="GI889" s="9"/>
      <c r="GJ889" s="9"/>
      <c r="GK889" s="9"/>
      <c r="GL889" s="9"/>
      <c r="GM889" s="9"/>
      <c r="GN889" s="9"/>
      <c r="GO889" s="9"/>
      <c r="GP889" s="9"/>
      <c r="GQ889" s="9"/>
    </row>
    <row r="890" spans="2:199" x14ac:dyDescent="0.2">
      <c r="E890" s="23"/>
      <c r="G890" s="37"/>
      <c r="H890" s="18"/>
      <c r="J890" s="4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9"/>
      <c r="CH890" s="9"/>
      <c r="CI890" s="9"/>
      <c r="CJ890" s="9"/>
      <c r="CK890" s="9"/>
      <c r="CL890" s="9"/>
      <c r="CM890" s="9"/>
      <c r="CN890" s="9"/>
      <c r="CO890" s="9"/>
      <c r="CP890" s="9"/>
      <c r="CQ890" s="9"/>
      <c r="CR890" s="9"/>
      <c r="CS890" s="9"/>
      <c r="CT890" s="9"/>
      <c r="CU890" s="9"/>
      <c r="CV890" s="9"/>
      <c r="CW890" s="9"/>
      <c r="CX890" s="9"/>
      <c r="CY890" s="9"/>
      <c r="CZ890" s="9"/>
      <c r="DA890" s="9"/>
      <c r="DB890" s="9"/>
      <c r="DC890" s="9"/>
      <c r="DD890" s="9"/>
      <c r="DE890" s="9"/>
      <c r="DF890" s="9"/>
      <c r="DG890" s="9"/>
      <c r="DH890" s="9"/>
      <c r="DI890" s="9"/>
      <c r="DJ890" s="9"/>
      <c r="DK890" s="9"/>
      <c r="DL890" s="9"/>
      <c r="DM890" s="9"/>
      <c r="DN890" s="9"/>
      <c r="DO890" s="9"/>
      <c r="DP890" s="9"/>
      <c r="DQ890" s="9"/>
      <c r="DR890" s="9"/>
      <c r="DS890" s="9"/>
      <c r="DT890" s="9"/>
      <c r="DU890" s="9"/>
      <c r="DV890" s="9"/>
      <c r="DW890" s="9"/>
      <c r="DX890" s="9"/>
      <c r="DY890" s="9"/>
      <c r="DZ890" s="9"/>
      <c r="EA890" s="9"/>
      <c r="EB890" s="9"/>
      <c r="EC890" s="9"/>
      <c r="ED890" s="9"/>
      <c r="EE890" s="9"/>
      <c r="EF890" s="9"/>
      <c r="EG890" s="9"/>
      <c r="EH890" s="9"/>
      <c r="EI890" s="9"/>
      <c r="EJ890" s="9"/>
      <c r="EK890" s="9"/>
      <c r="EL890" s="9"/>
      <c r="EM890" s="9"/>
      <c r="EN890" s="9"/>
      <c r="EO890" s="9"/>
      <c r="EP890" s="9"/>
      <c r="EQ890" s="9"/>
      <c r="ER890" s="9"/>
      <c r="ES890" s="9"/>
      <c r="ET890" s="9"/>
      <c r="EU890" s="9"/>
      <c r="EV890" s="9"/>
      <c r="EW890" s="9"/>
      <c r="EX890" s="9"/>
      <c r="EY890" s="9"/>
      <c r="EZ890" s="9"/>
      <c r="FA890" s="9"/>
      <c r="FB890" s="9"/>
      <c r="FC890" s="9"/>
      <c r="FD890" s="9"/>
      <c r="FE890" s="9"/>
      <c r="FF890" s="9"/>
      <c r="FG890" s="9"/>
      <c r="FH890" s="9"/>
      <c r="FI890" s="9"/>
      <c r="FJ890" s="9"/>
      <c r="FK890" s="9"/>
      <c r="FL890" s="9"/>
      <c r="FM890" s="9"/>
      <c r="FN890" s="9"/>
      <c r="FO890" s="9"/>
      <c r="FP890" s="9"/>
      <c r="FQ890" s="9"/>
      <c r="FR890" s="9"/>
      <c r="FS890" s="9"/>
      <c r="FT890" s="9"/>
      <c r="FU890" s="9"/>
      <c r="FV890" s="9"/>
      <c r="FW890" s="9"/>
      <c r="FX890" s="9"/>
      <c r="FY890" s="9"/>
      <c r="FZ890" s="9"/>
      <c r="GA890" s="9"/>
      <c r="GB890" s="9"/>
      <c r="GC890" s="9"/>
      <c r="GD890" s="9"/>
      <c r="GE890" s="9"/>
      <c r="GF890" s="9"/>
      <c r="GG890" s="9"/>
      <c r="GH890" s="9"/>
      <c r="GI890" s="9"/>
      <c r="GJ890" s="9"/>
      <c r="GK890" s="9"/>
      <c r="GL890" s="9"/>
      <c r="GM890" s="9"/>
      <c r="GN890" s="9"/>
      <c r="GO890" s="9"/>
      <c r="GP890" s="9"/>
      <c r="GQ890" s="9"/>
    </row>
    <row r="891" spans="2:199" x14ac:dyDescent="0.2">
      <c r="G891" s="24"/>
      <c r="H891" s="18"/>
      <c r="J891" s="4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9"/>
      <c r="CH891" s="9"/>
      <c r="CI891" s="9"/>
      <c r="CJ891" s="9"/>
      <c r="CK891" s="9"/>
      <c r="CL891" s="9"/>
      <c r="CM891" s="9"/>
      <c r="CN891" s="9"/>
      <c r="CO891" s="9"/>
      <c r="CP891" s="9"/>
      <c r="CQ891" s="9"/>
      <c r="CR891" s="9"/>
      <c r="CS891" s="9"/>
      <c r="CT891" s="9"/>
      <c r="CU891" s="9"/>
      <c r="CV891" s="9"/>
      <c r="CW891" s="9"/>
      <c r="CX891" s="9"/>
      <c r="CY891" s="9"/>
      <c r="CZ891" s="9"/>
      <c r="DA891" s="9"/>
      <c r="DB891" s="9"/>
      <c r="DC891" s="9"/>
      <c r="DD891" s="9"/>
      <c r="DE891" s="9"/>
      <c r="DF891" s="9"/>
      <c r="DG891" s="9"/>
      <c r="DH891" s="9"/>
      <c r="DI891" s="9"/>
      <c r="DJ891" s="9"/>
      <c r="DK891" s="9"/>
      <c r="DL891" s="9"/>
      <c r="DM891" s="9"/>
      <c r="DN891" s="9"/>
      <c r="DO891" s="9"/>
      <c r="DP891" s="9"/>
      <c r="DQ891" s="9"/>
      <c r="DR891" s="9"/>
      <c r="DS891" s="9"/>
      <c r="DT891" s="9"/>
      <c r="DU891" s="9"/>
      <c r="DV891" s="9"/>
      <c r="DW891" s="9"/>
      <c r="DX891" s="9"/>
      <c r="DY891" s="9"/>
      <c r="DZ891" s="9"/>
      <c r="EA891" s="9"/>
      <c r="EB891" s="9"/>
      <c r="EC891" s="9"/>
      <c r="ED891" s="9"/>
      <c r="EE891" s="9"/>
      <c r="EF891" s="9"/>
      <c r="EG891" s="9"/>
      <c r="EH891" s="9"/>
      <c r="EI891" s="9"/>
      <c r="EJ891" s="9"/>
      <c r="EK891" s="9"/>
      <c r="EL891" s="9"/>
      <c r="EM891" s="9"/>
      <c r="EN891" s="9"/>
      <c r="EO891" s="9"/>
      <c r="EP891" s="9"/>
      <c r="EQ891" s="9"/>
      <c r="ER891" s="9"/>
      <c r="ES891" s="9"/>
      <c r="ET891" s="9"/>
      <c r="EU891" s="9"/>
      <c r="EV891" s="9"/>
      <c r="EW891" s="9"/>
      <c r="EX891" s="9"/>
      <c r="EY891" s="9"/>
      <c r="EZ891" s="9"/>
      <c r="FA891" s="9"/>
      <c r="FB891" s="9"/>
      <c r="FC891" s="9"/>
      <c r="FD891" s="9"/>
      <c r="FE891" s="9"/>
      <c r="FF891" s="9"/>
      <c r="FG891" s="9"/>
      <c r="FH891" s="9"/>
      <c r="FI891" s="9"/>
      <c r="FJ891" s="9"/>
      <c r="FK891" s="9"/>
      <c r="FL891" s="9"/>
      <c r="FM891" s="9"/>
      <c r="FN891" s="9"/>
      <c r="FO891" s="9"/>
      <c r="FP891" s="9"/>
      <c r="FQ891" s="9"/>
      <c r="FR891" s="9"/>
      <c r="FS891" s="9"/>
      <c r="FT891" s="9"/>
      <c r="FU891" s="9"/>
      <c r="FV891" s="9"/>
      <c r="FW891" s="9"/>
      <c r="FX891" s="9"/>
      <c r="FY891" s="9"/>
      <c r="FZ891" s="9"/>
      <c r="GA891" s="9"/>
      <c r="GB891" s="9"/>
      <c r="GC891" s="9"/>
      <c r="GD891" s="9"/>
      <c r="GE891" s="9"/>
      <c r="GF891" s="9"/>
      <c r="GG891" s="9"/>
      <c r="GH891" s="9"/>
      <c r="GI891" s="9"/>
      <c r="GJ891" s="9"/>
      <c r="GK891" s="9"/>
      <c r="GL891" s="9"/>
      <c r="GM891" s="9"/>
      <c r="GN891" s="9"/>
      <c r="GO891" s="9"/>
      <c r="GP891" s="9"/>
      <c r="GQ891" s="9"/>
    </row>
    <row r="892" spans="2:199" x14ac:dyDescent="0.2">
      <c r="E892" s="23"/>
      <c r="G892" s="24"/>
      <c r="H892" s="18"/>
      <c r="J892" s="4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9"/>
      <c r="CH892" s="9"/>
      <c r="CI892" s="9"/>
      <c r="CJ892" s="9"/>
      <c r="CK892" s="9"/>
      <c r="CL892" s="9"/>
      <c r="CM892" s="9"/>
      <c r="CN892" s="9"/>
      <c r="CO892" s="9"/>
      <c r="CP892" s="9"/>
      <c r="CQ892" s="9"/>
      <c r="CR892" s="9"/>
      <c r="CS892" s="9"/>
      <c r="CT892" s="9"/>
      <c r="CU892" s="9"/>
      <c r="CV892" s="9"/>
      <c r="CW892" s="9"/>
      <c r="CX892" s="9"/>
      <c r="CY892" s="9"/>
      <c r="CZ892" s="9"/>
      <c r="DA892" s="9"/>
      <c r="DB892" s="9"/>
      <c r="DC892" s="9"/>
      <c r="DD892" s="9"/>
      <c r="DE892" s="9"/>
      <c r="DF892" s="9"/>
      <c r="DG892" s="9"/>
      <c r="DH892" s="9"/>
      <c r="DI892" s="9"/>
      <c r="DJ892" s="9"/>
      <c r="DK892" s="9"/>
      <c r="DL892" s="9"/>
      <c r="DM892" s="9"/>
      <c r="DN892" s="9"/>
      <c r="DO892" s="9"/>
      <c r="DP892" s="9"/>
      <c r="DQ892" s="9"/>
      <c r="DR892" s="9"/>
      <c r="DS892" s="9"/>
      <c r="DT892" s="9"/>
      <c r="DU892" s="9"/>
      <c r="DV892" s="9"/>
      <c r="DW892" s="9"/>
      <c r="DX892" s="9"/>
      <c r="DY892" s="9"/>
      <c r="DZ892" s="9"/>
      <c r="EA892" s="9"/>
      <c r="EB892" s="9"/>
      <c r="EC892" s="9"/>
      <c r="ED892" s="9"/>
      <c r="EE892" s="9"/>
      <c r="EF892" s="9"/>
      <c r="EG892" s="9"/>
      <c r="EH892" s="9"/>
      <c r="EI892" s="9"/>
      <c r="EJ892" s="9"/>
      <c r="EK892" s="9"/>
      <c r="EL892" s="9"/>
      <c r="EM892" s="9"/>
      <c r="EN892" s="9"/>
      <c r="EO892" s="9"/>
      <c r="EP892" s="9"/>
      <c r="EQ892" s="9"/>
      <c r="ER892" s="9"/>
      <c r="ES892" s="9"/>
      <c r="ET892" s="9"/>
      <c r="EU892" s="9"/>
      <c r="EV892" s="9"/>
      <c r="EW892" s="9"/>
      <c r="EX892" s="9"/>
      <c r="EY892" s="9"/>
      <c r="EZ892" s="9"/>
      <c r="FA892" s="9"/>
      <c r="FB892" s="9"/>
      <c r="FC892" s="9"/>
      <c r="FD892" s="9"/>
      <c r="FE892" s="9"/>
      <c r="FF892" s="9"/>
      <c r="FG892" s="9"/>
      <c r="FH892" s="9"/>
      <c r="FI892" s="9"/>
      <c r="FJ892" s="9"/>
      <c r="FK892" s="9"/>
      <c r="FL892" s="9"/>
      <c r="FM892" s="9"/>
      <c r="FN892" s="9"/>
      <c r="FO892" s="9"/>
      <c r="FP892" s="9"/>
      <c r="FQ892" s="9"/>
      <c r="FR892" s="9"/>
      <c r="FS892" s="9"/>
      <c r="FT892" s="9"/>
      <c r="FU892" s="9"/>
      <c r="FV892" s="9"/>
      <c r="FW892" s="9"/>
      <c r="FX892" s="9"/>
      <c r="FY892" s="9"/>
      <c r="FZ892" s="9"/>
      <c r="GA892" s="9"/>
      <c r="GB892" s="9"/>
      <c r="GC892" s="9"/>
      <c r="GD892" s="9"/>
      <c r="GE892" s="9"/>
      <c r="GF892" s="9"/>
      <c r="GG892" s="9"/>
      <c r="GH892" s="9"/>
      <c r="GI892" s="9"/>
      <c r="GJ892" s="9"/>
      <c r="GK892" s="9"/>
      <c r="GL892" s="9"/>
      <c r="GM892" s="9"/>
      <c r="GN892" s="9"/>
      <c r="GO892" s="9"/>
      <c r="GP892" s="9"/>
      <c r="GQ892" s="9"/>
    </row>
    <row r="893" spans="2:199" x14ac:dyDescent="0.2">
      <c r="E893" s="23"/>
      <c r="G893" s="37"/>
      <c r="H893" s="18"/>
      <c r="J893" s="4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9"/>
      <c r="CH893" s="9"/>
      <c r="CI893" s="9"/>
      <c r="CJ893" s="9"/>
      <c r="CK893" s="9"/>
      <c r="CL893" s="9"/>
      <c r="CM893" s="9"/>
      <c r="CN893" s="9"/>
      <c r="CO893" s="9"/>
      <c r="CP893" s="9"/>
      <c r="CQ893" s="9"/>
      <c r="CR893" s="9"/>
      <c r="CS893" s="9"/>
      <c r="CT893" s="9"/>
      <c r="CU893" s="9"/>
      <c r="CV893" s="9"/>
      <c r="CW893" s="9"/>
      <c r="CX893" s="9"/>
      <c r="CY893" s="9"/>
      <c r="CZ893" s="9"/>
      <c r="DA893" s="9"/>
      <c r="DB893" s="9"/>
      <c r="DC893" s="9"/>
      <c r="DD893" s="9"/>
      <c r="DE893" s="9"/>
      <c r="DF893" s="9"/>
      <c r="DG893" s="9"/>
      <c r="DH893" s="9"/>
      <c r="DI893" s="9"/>
      <c r="DJ893" s="9"/>
      <c r="DK893" s="9"/>
      <c r="DL893" s="9"/>
      <c r="DM893" s="9"/>
      <c r="DN893" s="9"/>
      <c r="DO893" s="9"/>
      <c r="DP893" s="9"/>
      <c r="DQ893" s="9"/>
      <c r="DR893" s="9"/>
      <c r="DS893" s="9"/>
      <c r="DT893" s="9"/>
      <c r="DU893" s="9"/>
      <c r="DV893" s="9"/>
      <c r="DW893" s="9"/>
      <c r="DX893" s="9"/>
      <c r="DY893" s="9"/>
      <c r="DZ893" s="9"/>
      <c r="EA893" s="9"/>
      <c r="EB893" s="9"/>
      <c r="EC893" s="9"/>
      <c r="ED893" s="9"/>
      <c r="EE893" s="9"/>
      <c r="EF893" s="9"/>
      <c r="EG893" s="9"/>
      <c r="EH893" s="9"/>
      <c r="EI893" s="9"/>
      <c r="EJ893" s="9"/>
      <c r="EK893" s="9"/>
      <c r="EL893" s="9"/>
      <c r="EM893" s="9"/>
      <c r="EN893" s="9"/>
      <c r="EO893" s="9"/>
      <c r="EP893" s="9"/>
      <c r="EQ893" s="9"/>
      <c r="ER893" s="9"/>
      <c r="ES893" s="9"/>
      <c r="ET893" s="9"/>
      <c r="EU893" s="9"/>
      <c r="EV893" s="9"/>
      <c r="EW893" s="9"/>
      <c r="EX893" s="9"/>
      <c r="EY893" s="9"/>
      <c r="EZ893" s="9"/>
      <c r="FA893" s="9"/>
      <c r="FB893" s="9"/>
      <c r="FC893" s="9"/>
      <c r="FD893" s="9"/>
      <c r="FE893" s="9"/>
      <c r="FF893" s="9"/>
      <c r="FG893" s="9"/>
      <c r="FH893" s="9"/>
      <c r="FI893" s="9"/>
      <c r="FJ893" s="9"/>
      <c r="FK893" s="9"/>
      <c r="FL893" s="9"/>
      <c r="FM893" s="9"/>
      <c r="FN893" s="9"/>
      <c r="FO893" s="9"/>
      <c r="FP893" s="9"/>
      <c r="FQ893" s="9"/>
      <c r="FR893" s="9"/>
      <c r="FS893" s="9"/>
      <c r="FT893" s="9"/>
      <c r="FU893" s="9"/>
      <c r="FV893" s="9"/>
      <c r="FW893" s="9"/>
      <c r="FX893" s="9"/>
      <c r="FY893" s="9"/>
      <c r="FZ893" s="9"/>
      <c r="GA893" s="9"/>
      <c r="GB893" s="9"/>
      <c r="GC893" s="9"/>
      <c r="GD893" s="9"/>
      <c r="GE893" s="9"/>
      <c r="GF893" s="9"/>
      <c r="GG893" s="9"/>
      <c r="GH893" s="9"/>
      <c r="GI893" s="9"/>
      <c r="GJ893" s="9"/>
      <c r="GK893" s="9"/>
      <c r="GL893" s="9"/>
      <c r="GM893" s="9"/>
      <c r="GN893" s="9"/>
      <c r="GO893" s="9"/>
      <c r="GP893" s="9"/>
      <c r="GQ893" s="9"/>
    </row>
    <row r="894" spans="2:199" x14ac:dyDescent="0.2">
      <c r="E894" s="9"/>
      <c r="J894" s="4"/>
      <c r="K894" s="4"/>
      <c r="L894" s="4"/>
      <c r="M894" s="4"/>
    </row>
    <row r="895" spans="2:199" x14ac:dyDescent="0.2">
      <c r="E895" s="22"/>
      <c r="J895" s="4"/>
      <c r="K895" s="4"/>
      <c r="L895" s="4"/>
      <c r="M895" s="4"/>
    </row>
    <row r="896" spans="2:199" x14ac:dyDescent="0.2">
      <c r="E896" s="9"/>
      <c r="J896" s="4"/>
      <c r="K896" s="4"/>
      <c r="L896" s="4"/>
      <c r="M896" s="4"/>
    </row>
    <row r="897" spans="1:199" x14ac:dyDescent="0.2">
      <c r="E897" s="9"/>
      <c r="J897" s="4"/>
      <c r="K897" s="4"/>
      <c r="L897" s="4"/>
      <c r="M897" s="4"/>
    </row>
    <row r="898" spans="1:199" x14ac:dyDescent="0.2">
      <c r="J898" s="12"/>
      <c r="K898" s="4"/>
      <c r="L898" s="4"/>
      <c r="M898" s="4"/>
    </row>
    <row r="899" spans="1:199" x14ac:dyDescent="0.2"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  <c r="BY899" s="9"/>
      <c r="BZ899" s="9"/>
      <c r="CA899" s="9"/>
      <c r="CB899" s="9"/>
      <c r="CC899" s="9"/>
      <c r="CD899" s="9"/>
      <c r="CE899" s="9"/>
      <c r="CF899" s="9"/>
      <c r="CG899" s="9"/>
      <c r="CH899" s="9"/>
      <c r="CI899" s="9"/>
      <c r="CJ899" s="9"/>
      <c r="CK899" s="9"/>
      <c r="CL899" s="9"/>
      <c r="CM899" s="9"/>
      <c r="CN899" s="9"/>
      <c r="CO899" s="9"/>
      <c r="CP899" s="9"/>
      <c r="CQ899" s="9"/>
      <c r="CR899" s="23"/>
      <c r="CS899" s="23"/>
      <c r="CT899" s="23"/>
      <c r="CU899" s="23"/>
      <c r="CV899" s="23"/>
      <c r="CW899" s="23"/>
      <c r="CX899" s="23"/>
      <c r="CY899" s="23"/>
      <c r="CZ899" s="23"/>
      <c r="DA899" s="23"/>
      <c r="DB899" s="23"/>
      <c r="DC899" s="23"/>
      <c r="DD899" s="23"/>
      <c r="DE899" s="23"/>
      <c r="DF899" s="23"/>
      <c r="DG899" s="23"/>
      <c r="DH899" s="23"/>
      <c r="DI899" s="23"/>
      <c r="DJ899" s="23"/>
      <c r="DK899" s="23"/>
      <c r="DL899" s="23"/>
      <c r="DM899" s="23"/>
      <c r="DN899" s="23"/>
      <c r="DO899" s="23"/>
      <c r="DP899" s="23"/>
      <c r="DQ899" s="23"/>
      <c r="DR899" s="23"/>
      <c r="DS899" s="23"/>
      <c r="DT899" s="23"/>
      <c r="DU899" s="23"/>
      <c r="DV899" s="23"/>
      <c r="DW899" s="23"/>
      <c r="DX899" s="23"/>
      <c r="DY899" s="23"/>
      <c r="DZ899" s="23"/>
      <c r="EA899" s="23"/>
      <c r="EB899" s="23"/>
      <c r="EC899" s="23"/>
      <c r="ED899" s="23"/>
      <c r="EE899" s="23"/>
      <c r="EF899" s="23"/>
      <c r="EG899" s="23"/>
      <c r="EH899" s="23"/>
      <c r="EI899" s="23"/>
      <c r="EJ899" s="23"/>
      <c r="EK899" s="23"/>
      <c r="EL899" s="23"/>
      <c r="EM899" s="23"/>
      <c r="EN899" s="23"/>
      <c r="EO899" s="23"/>
      <c r="EP899" s="23"/>
      <c r="EQ899" s="23"/>
      <c r="ER899" s="23"/>
      <c r="ES899" s="23"/>
      <c r="ET899" s="23"/>
      <c r="EU899" s="23"/>
      <c r="EV899" s="23"/>
      <c r="EW899" s="23"/>
      <c r="EX899" s="23"/>
      <c r="EY899" s="23"/>
      <c r="EZ899" s="23"/>
      <c r="FA899" s="23"/>
      <c r="FB899" s="23"/>
      <c r="FC899" s="23"/>
      <c r="FD899" s="23"/>
      <c r="FE899" s="23"/>
      <c r="FF899" s="23"/>
      <c r="FG899" s="23"/>
      <c r="FH899" s="23"/>
      <c r="FI899" s="23"/>
      <c r="FJ899" s="23"/>
      <c r="FK899" s="23"/>
      <c r="FL899" s="23"/>
      <c r="FM899" s="23"/>
      <c r="FN899" s="23"/>
      <c r="FO899" s="23"/>
      <c r="FP899" s="23"/>
      <c r="FQ899" s="23"/>
      <c r="FR899" s="23"/>
      <c r="FS899" s="23"/>
      <c r="FT899" s="23"/>
      <c r="FU899" s="23"/>
      <c r="FV899" s="23"/>
      <c r="FW899" s="23"/>
      <c r="FX899" s="23"/>
      <c r="FY899" s="23"/>
      <c r="FZ899" s="23"/>
      <c r="GA899" s="23"/>
      <c r="GB899" s="23"/>
      <c r="GC899" s="23"/>
      <c r="GD899" s="23"/>
      <c r="GE899" s="23"/>
      <c r="GF899" s="23"/>
      <c r="GG899" s="23"/>
      <c r="GH899" s="23"/>
      <c r="GI899" s="23"/>
      <c r="GJ899" s="23"/>
      <c r="GK899" s="23"/>
      <c r="GL899" s="23"/>
      <c r="GM899" s="23"/>
      <c r="GN899" s="23"/>
      <c r="GO899" s="23"/>
      <c r="GP899" s="23"/>
      <c r="GQ899" s="23"/>
    </row>
    <row r="900" spans="1:199" x14ac:dyDescent="0.2">
      <c r="A900" s="16"/>
      <c r="B900" s="16"/>
      <c r="C900" s="16"/>
      <c r="D900" s="16"/>
      <c r="E900" s="16"/>
      <c r="F900" s="16"/>
      <c r="G900" s="16"/>
      <c r="H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DC900" s="16"/>
      <c r="DD900" s="16"/>
      <c r="DE900" s="16"/>
      <c r="DF900" s="16"/>
      <c r="DG900" s="16"/>
      <c r="DH900" s="16"/>
      <c r="DI900" s="16"/>
      <c r="DJ900" s="16"/>
      <c r="DK900" s="16"/>
      <c r="DL900" s="16"/>
      <c r="DM900" s="16"/>
      <c r="DN900" s="16"/>
      <c r="DO900" s="16"/>
      <c r="DP900" s="16"/>
      <c r="DQ900" s="16"/>
      <c r="DR900" s="16"/>
      <c r="DS900" s="16"/>
      <c r="DT900" s="16"/>
      <c r="DU900" s="16"/>
      <c r="DV900" s="16"/>
      <c r="DW900" s="16"/>
      <c r="DX900" s="16"/>
      <c r="DY900" s="16"/>
      <c r="DZ900" s="16"/>
      <c r="EA900" s="16"/>
      <c r="EB900" s="16"/>
      <c r="EC900" s="16"/>
      <c r="ED900" s="16"/>
      <c r="EE900" s="16"/>
      <c r="EF900" s="16"/>
      <c r="EG900" s="16"/>
      <c r="EH900" s="16"/>
      <c r="EI900" s="16"/>
      <c r="EJ900" s="16"/>
      <c r="EK900" s="16"/>
      <c r="EL900" s="16"/>
      <c r="EM900" s="16"/>
      <c r="EN900" s="16"/>
      <c r="EO900" s="16"/>
      <c r="EP900" s="16"/>
      <c r="EQ900" s="16"/>
      <c r="ER900" s="16"/>
      <c r="ES900" s="16"/>
      <c r="ET900" s="16"/>
      <c r="EU900" s="16"/>
      <c r="EV900" s="16"/>
      <c r="EW900" s="16"/>
      <c r="EX900" s="16"/>
      <c r="EY900" s="16"/>
      <c r="EZ900" s="16"/>
      <c r="FA900" s="16"/>
      <c r="FB900" s="16"/>
      <c r="FC900" s="16"/>
      <c r="FD900" s="16"/>
      <c r="FE900" s="16"/>
      <c r="FF900" s="16"/>
      <c r="FG900" s="16"/>
      <c r="FH900" s="16"/>
      <c r="FI900" s="16"/>
      <c r="FJ900" s="16"/>
      <c r="FK900" s="16"/>
      <c r="FL900" s="16"/>
      <c r="FM900" s="16"/>
      <c r="FN900" s="16"/>
      <c r="FO900" s="16"/>
      <c r="FP900" s="16"/>
      <c r="FQ900" s="16"/>
      <c r="FR900" s="16"/>
      <c r="FS900" s="16"/>
      <c r="FT900" s="16"/>
      <c r="FU900" s="16"/>
      <c r="FV900" s="16"/>
      <c r="FW900" s="16"/>
      <c r="FX900" s="16"/>
      <c r="FY900" s="16"/>
      <c r="FZ900" s="16"/>
      <c r="GA900" s="16"/>
      <c r="GB900" s="16"/>
      <c r="GC900" s="16"/>
      <c r="GD900" s="16"/>
      <c r="GE900" s="16"/>
      <c r="GF900" s="16"/>
      <c r="GG900" s="16"/>
      <c r="GH900" s="16"/>
      <c r="GI900" s="16"/>
      <c r="GJ900" s="16"/>
      <c r="GK900" s="16"/>
      <c r="GL900" s="16"/>
      <c r="GM900" s="16"/>
      <c r="GN900" s="16"/>
      <c r="GO900" s="16"/>
      <c r="GP900" s="16"/>
      <c r="GQ900" s="16"/>
    </row>
    <row r="901" spans="1:199" x14ac:dyDescent="0.2">
      <c r="J901" s="12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9"/>
      <c r="CH901" s="9"/>
      <c r="CI901" s="9"/>
      <c r="CJ901" s="9"/>
      <c r="CK901" s="9"/>
      <c r="CL901" s="9"/>
      <c r="CM901" s="9"/>
      <c r="CN901" s="9"/>
      <c r="CO901" s="9"/>
      <c r="CP901" s="9"/>
      <c r="CQ901" s="9"/>
      <c r="CR901" s="9"/>
      <c r="CS901" s="9"/>
      <c r="CT901" s="9"/>
      <c r="CU901" s="9"/>
      <c r="CV901" s="9"/>
      <c r="CW901" s="9"/>
      <c r="CX901" s="9"/>
      <c r="CY901" s="9"/>
      <c r="CZ901" s="9"/>
      <c r="DA901" s="9"/>
      <c r="DB901" s="9"/>
      <c r="DC901" s="9"/>
      <c r="DD901" s="9"/>
      <c r="DE901" s="9"/>
      <c r="DF901" s="9"/>
      <c r="DG901" s="9"/>
      <c r="DH901" s="9"/>
      <c r="DI901" s="9"/>
      <c r="DJ901" s="9"/>
      <c r="DK901" s="9"/>
      <c r="DL901" s="9"/>
      <c r="DM901" s="9"/>
      <c r="DN901" s="9"/>
      <c r="DO901" s="9"/>
      <c r="DP901" s="9"/>
      <c r="DQ901" s="9"/>
      <c r="DR901" s="9"/>
      <c r="DS901" s="9"/>
      <c r="DT901" s="9"/>
      <c r="DU901" s="9"/>
      <c r="DV901" s="9"/>
      <c r="DW901" s="9"/>
      <c r="DX901" s="9"/>
      <c r="DY901" s="9"/>
      <c r="DZ901" s="9"/>
      <c r="EA901" s="9"/>
      <c r="EB901" s="9"/>
      <c r="EC901" s="9"/>
      <c r="ED901" s="9"/>
      <c r="EE901" s="9"/>
      <c r="EF901" s="9"/>
      <c r="EG901" s="9"/>
      <c r="EH901" s="9"/>
      <c r="EI901" s="9"/>
      <c r="EJ901" s="9"/>
      <c r="EK901" s="9"/>
      <c r="EL901" s="9"/>
      <c r="EM901" s="9"/>
      <c r="EN901" s="9"/>
      <c r="EO901" s="9"/>
      <c r="EP901" s="9"/>
      <c r="EQ901" s="9"/>
      <c r="ER901" s="9"/>
      <c r="ES901" s="9"/>
      <c r="ET901" s="9"/>
      <c r="EU901" s="9"/>
      <c r="EV901" s="9"/>
      <c r="EW901" s="9"/>
      <c r="EX901" s="9"/>
      <c r="EY901" s="9"/>
      <c r="EZ901" s="9"/>
      <c r="FA901" s="9"/>
      <c r="FB901" s="9"/>
      <c r="FC901" s="9"/>
      <c r="FD901" s="9"/>
      <c r="FE901" s="9"/>
      <c r="FF901" s="9"/>
      <c r="FG901" s="9"/>
      <c r="FH901" s="9"/>
      <c r="FI901" s="9"/>
      <c r="FJ901" s="9"/>
      <c r="FK901" s="9"/>
      <c r="FL901" s="9"/>
      <c r="FM901" s="9"/>
      <c r="FN901" s="9"/>
      <c r="FO901" s="9"/>
      <c r="FP901" s="9"/>
      <c r="FQ901" s="9"/>
      <c r="FR901" s="9"/>
      <c r="FS901" s="9"/>
      <c r="FT901" s="9"/>
      <c r="FU901" s="9"/>
      <c r="FV901" s="9"/>
      <c r="FW901" s="9"/>
      <c r="FX901" s="9"/>
      <c r="FY901" s="9"/>
      <c r="FZ901" s="9"/>
      <c r="GA901" s="9"/>
      <c r="GB901" s="9"/>
      <c r="GC901" s="9"/>
      <c r="GD901" s="9"/>
      <c r="GE901" s="9"/>
      <c r="GF901" s="9"/>
      <c r="GG901" s="9"/>
      <c r="GH901" s="9"/>
      <c r="GI901" s="9"/>
      <c r="GJ901" s="9"/>
      <c r="GK901" s="9"/>
      <c r="GL901" s="9"/>
      <c r="GM901" s="9"/>
      <c r="GN901" s="9"/>
      <c r="GO901" s="9"/>
      <c r="GP901" s="9"/>
      <c r="GQ901" s="9"/>
    </row>
    <row r="902" spans="1:199" x14ac:dyDescent="0.2">
      <c r="J902" s="12"/>
      <c r="M902" s="10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9"/>
      <c r="CS902" s="9"/>
      <c r="CT902" s="9"/>
      <c r="CU902" s="9"/>
      <c r="CV902" s="9"/>
      <c r="CW902" s="9"/>
      <c r="CX902" s="9"/>
      <c r="CY902" s="9"/>
      <c r="CZ902" s="9"/>
      <c r="DA902" s="9"/>
      <c r="DB902" s="9"/>
      <c r="DC902" s="9"/>
      <c r="DD902" s="9"/>
      <c r="DE902" s="9"/>
      <c r="DF902" s="9"/>
      <c r="DG902" s="9"/>
      <c r="DH902" s="9"/>
      <c r="DI902" s="9"/>
      <c r="DJ902" s="9"/>
      <c r="DK902" s="9"/>
      <c r="DL902" s="9"/>
      <c r="DM902" s="9"/>
      <c r="DN902" s="9"/>
      <c r="DO902" s="9"/>
      <c r="DP902" s="9"/>
      <c r="DQ902" s="9"/>
      <c r="DR902" s="9"/>
      <c r="DS902" s="9"/>
      <c r="DT902" s="9"/>
      <c r="DU902" s="9"/>
      <c r="DV902" s="9"/>
      <c r="DW902" s="9"/>
      <c r="DX902" s="9"/>
      <c r="DY902" s="9"/>
      <c r="DZ902" s="9"/>
      <c r="EA902" s="9"/>
      <c r="EB902" s="9"/>
      <c r="EC902" s="9"/>
      <c r="ED902" s="9"/>
      <c r="EE902" s="9"/>
      <c r="EF902" s="9"/>
      <c r="EG902" s="9"/>
      <c r="EH902" s="9"/>
      <c r="EI902" s="9"/>
      <c r="EJ902" s="9"/>
      <c r="EK902" s="9"/>
      <c r="EL902" s="9"/>
      <c r="EM902" s="9"/>
      <c r="EN902" s="9"/>
      <c r="EO902" s="9"/>
      <c r="EP902" s="9"/>
      <c r="EQ902" s="9"/>
      <c r="ER902" s="9"/>
      <c r="ES902" s="9"/>
      <c r="ET902" s="9"/>
      <c r="EU902" s="9"/>
      <c r="EV902" s="9"/>
      <c r="EW902" s="9"/>
      <c r="EX902" s="9"/>
      <c r="EY902" s="9"/>
      <c r="EZ902" s="9"/>
      <c r="FA902" s="9"/>
      <c r="FB902" s="9"/>
      <c r="FC902" s="9"/>
      <c r="FD902" s="9"/>
      <c r="FE902" s="9"/>
      <c r="FF902" s="9"/>
      <c r="FG902" s="9"/>
      <c r="FH902" s="9"/>
      <c r="FI902" s="9"/>
      <c r="FJ902" s="9"/>
      <c r="FK902" s="9"/>
      <c r="FL902" s="9"/>
      <c r="FM902" s="9"/>
      <c r="FN902" s="9"/>
      <c r="FO902" s="9"/>
      <c r="FP902" s="9"/>
      <c r="FQ902" s="9"/>
      <c r="FR902" s="9"/>
      <c r="FS902" s="9"/>
      <c r="FT902" s="9"/>
      <c r="FU902" s="9"/>
      <c r="FV902" s="9"/>
      <c r="FW902" s="9"/>
      <c r="FX902" s="9"/>
      <c r="FY902" s="9"/>
      <c r="FZ902" s="9"/>
      <c r="GA902" s="9"/>
      <c r="GB902" s="9"/>
      <c r="GC902" s="9"/>
      <c r="GD902" s="9"/>
      <c r="GE902" s="9"/>
      <c r="GF902" s="9"/>
      <c r="GG902" s="9"/>
      <c r="GH902" s="9"/>
      <c r="GI902" s="9"/>
      <c r="GJ902" s="9"/>
      <c r="GK902" s="9"/>
      <c r="GL902" s="9"/>
      <c r="GM902" s="9"/>
      <c r="GN902" s="9"/>
      <c r="GO902" s="9"/>
      <c r="GP902" s="9"/>
      <c r="GQ902" s="9"/>
    </row>
    <row r="903" spans="1:199" x14ac:dyDescent="0.2">
      <c r="J903" s="12"/>
      <c r="K903" s="10"/>
      <c r="L903" s="10"/>
      <c r="M903" s="10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9"/>
      <c r="DA903" s="9"/>
      <c r="DB903" s="9"/>
      <c r="DC903" s="9"/>
      <c r="DD903" s="9"/>
      <c r="DE903" s="9"/>
      <c r="DF903" s="9"/>
      <c r="DG903" s="9"/>
      <c r="DH903" s="9"/>
      <c r="DI903" s="9"/>
      <c r="DJ903" s="9"/>
      <c r="DK903" s="9"/>
      <c r="DL903" s="9"/>
      <c r="DM903" s="9"/>
      <c r="DN903" s="9"/>
      <c r="DO903" s="9"/>
      <c r="DP903" s="9"/>
      <c r="DQ903" s="9"/>
      <c r="DR903" s="9"/>
      <c r="DS903" s="9"/>
      <c r="DT903" s="9"/>
      <c r="DU903" s="9"/>
      <c r="DV903" s="9"/>
      <c r="DW903" s="9"/>
      <c r="DX903" s="9"/>
      <c r="DY903" s="9"/>
      <c r="DZ903" s="9"/>
      <c r="EA903" s="9"/>
      <c r="EB903" s="9"/>
      <c r="EC903" s="9"/>
      <c r="ED903" s="9"/>
      <c r="EE903" s="9"/>
      <c r="EF903" s="9"/>
      <c r="EG903" s="9"/>
      <c r="EH903" s="9"/>
      <c r="EI903" s="9"/>
      <c r="EJ903" s="9"/>
      <c r="EK903" s="9"/>
      <c r="EL903" s="9"/>
      <c r="EM903" s="9"/>
      <c r="EN903" s="9"/>
      <c r="EO903" s="9"/>
      <c r="EP903" s="9"/>
      <c r="EQ903" s="9"/>
      <c r="ER903" s="9"/>
      <c r="ES903" s="9"/>
      <c r="ET903" s="9"/>
      <c r="EU903" s="9"/>
      <c r="EV903" s="9"/>
      <c r="EW903" s="9"/>
      <c r="EX903" s="9"/>
      <c r="EY903" s="9"/>
      <c r="EZ903" s="9"/>
      <c r="FA903" s="9"/>
      <c r="FB903" s="9"/>
      <c r="FC903" s="9"/>
      <c r="FD903" s="9"/>
      <c r="FE903" s="9"/>
      <c r="FF903" s="9"/>
      <c r="FG903" s="9"/>
      <c r="FH903" s="9"/>
      <c r="FI903" s="9"/>
      <c r="FJ903" s="9"/>
      <c r="FK903" s="9"/>
      <c r="FL903" s="9"/>
      <c r="FM903" s="9"/>
      <c r="FN903" s="9"/>
      <c r="FO903" s="9"/>
      <c r="FP903" s="9"/>
      <c r="FQ903" s="9"/>
      <c r="FR903" s="9"/>
      <c r="FS903" s="9"/>
      <c r="FT903" s="9"/>
      <c r="FU903" s="9"/>
      <c r="FV903" s="9"/>
      <c r="FW903" s="9"/>
      <c r="FX903" s="9"/>
      <c r="FY903" s="9"/>
      <c r="FZ903" s="9"/>
      <c r="GA903" s="9"/>
      <c r="GB903" s="9"/>
      <c r="GC903" s="9"/>
      <c r="GD903" s="9"/>
      <c r="GE903" s="9"/>
      <c r="GF903" s="9"/>
      <c r="GG903" s="9"/>
      <c r="GH903" s="9"/>
      <c r="GI903" s="9"/>
      <c r="GJ903" s="9"/>
      <c r="GK903" s="9"/>
      <c r="GL903" s="9"/>
      <c r="GM903" s="9"/>
      <c r="GN903" s="9"/>
      <c r="GO903" s="9"/>
      <c r="GP903" s="9"/>
      <c r="GQ903" s="9"/>
    </row>
    <row r="904" spans="1:199" x14ac:dyDescent="0.2">
      <c r="E904" s="16"/>
      <c r="J904" s="12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9"/>
      <c r="CH904" s="9"/>
      <c r="CI904" s="9"/>
      <c r="CJ904" s="9"/>
      <c r="CK904" s="9"/>
      <c r="CL904" s="9"/>
      <c r="CM904" s="9"/>
      <c r="CN904" s="9"/>
      <c r="CO904" s="9"/>
      <c r="CP904" s="9"/>
      <c r="CQ904" s="9"/>
      <c r="CR904" s="9"/>
      <c r="CS904" s="9"/>
      <c r="CT904" s="9"/>
      <c r="CU904" s="9"/>
      <c r="CV904" s="9"/>
      <c r="CW904" s="9"/>
      <c r="CX904" s="9"/>
      <c r="CY904" s="9"/>
      <c r="CZ904" s="9"/>
      <c r="DA904" s="9"/>
      <c r="DB904" s="9"/>
      <c r="DC904" s="9"/>
      <c r="DD904" s="9"/>
      <c r="DE904" s="9"/>
      <c r="DF904" s="9"/>
      <c r="DG904" s="9"/>
      <c r="DH904" s="9"/>
      <c r="DI904" s="9"/>
      <c r="DJ904" s="9"/>
      <c r="DK904" s="9"/>
      <c r="DL904" s="9"/>
      <c r="DM904" s="9"/>
      <c r="DN904" s="9"/>
      <c r="DO904" s="9"/>
      <c r="DP904" s="9"/>
      <c r="DQ904" s="9"/>
      <c r="DR904" s="9"/>
      <c r="DS904" s="9"/>
      <c r="DT904" s="9"/>
      <c r="DU904" s="9"/>
      <c r="DV904" s="9"/>
      <c r="DW904" s="9"/>
      <c r="DX904" s="9"/>
      <c r="DY904" s="9"/>
      <c r="DZ904" s="9"/>
      <c r="EA904" s="9"/>
      <c r="EB904" s="9"/>
      <c r="EC904" s="9"/>
      <c r="ED904" s="9"/>
      <c r="EE904" s="9"/>
      <c r="EF904" s="9"/>
      <c r="EG904" s="9"/>
      <c r="EH904" s="9"/>
      <c r="EI904" s="9"/>
      <c r="EJ904" s="9"/>
      <c r="EK904" s="9"/>
      <c r="EL904" s="9"/>
      <c r="EM904" s="9"/>
      <c r="EN904" s="9"/>
      <c r="EO904" s="9"/>
      <c r="EP904" s="9"/>
      <c r="EQ904" s="9"/>
      <c r="ER904" s="9"/>
      <c r="ES904" s="9"/>
      <c r="ET904" s="9"/>
      <c r="EU904" s="9"/>
      <c r="EV904" s="9"/>
      <c r="EW904" s="9"/>
      <c r="EX904" s="9"/>
      <c r="EY904" s="9"/>
      <c r="EZ904" s="9"/>
      <c r="FA904" s="9"/>
      <c r="FB904" s="9"/>
      <c r="FC904" s="9"/>
      <c r="FD904" s="9"/>
      <c r="FE904" s="9"/>
      <c r="FF904" s="9"/>
      <c r="FG904" s="9"/>
      <c r="FH904" s="9"/>
      <c r="FI904" s="9"/>
      <c r="FJ904" s="9"/>
      <c r="FK904" s="9"/>
      <c r="FL904" s="9"/>
      <c r="FM904" s="9"/>
      <c r="FN904" s="9"/>
      <c r="FO904" s="9"/>
      <c r="FP904" s="9"/>
      <c r="FQ904" s="9"/>
      <c r="FR904" s="9"/>
      <c r="FS904" s="9"/>
      <c r="FT904" s="9"/>
      <c r="FU904" s="9"/>
      <c r="FV904" s="9"/>
      <c r="FW904" s="9"/>
      <c r="FX904" s="9"/>
      <c r="FY904" s="9"/>
      <c r="FZ904" s="9"/>
      <c r="GA904" s="9"/>
      <c r="GB904" s="9"/>
      <c r="GC904" s="9"/>
      <c r="GD904" s="9"/>
      <c r="GE904" s="9"/>
      <c r="GF904" s="9"/>
      <c r="GG904" s="9"/>
      <c r="GH904" s="9"/>
      <c r="GI904" s="9"/>
      <c r="GJ904" s="9"/>
      <c r="GK904" s="9"/>
      <c r="GL904" s="9"/>
      <c r="GM904" s="9"/>
      <c r="GN904" s="9"/>
      <c r="GO904" s="9"/>
      <c r="GP904" s="9"/>
      <c r="GQ904" s="9"/>
    </row>
    <row r="905" spans="1:199" x14ac:dyDescent="0.2">
      <c r="E905" s="16"/>
      <c r="J905" s="12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9"/>
      <c r="CH905" s="9"/>
      <c r="CI905" s="9"/>
      <c r="CJ905" s="9"/>
      <c r="CK905" s="9"/>
      <c r="CL905" s="9"/>
      <c r="CM905" s="9"/>
      <c r="CN905" s="9"/>
      <c r="CO905" s="9"/>
      <c r="CP905" s="9"/>
      <c r="CQ905" s="9"/>
      <c r="CR905" s="9"/>
      <c r="CS905" s="9"/>
      <c r="CT905" s="9"/>
      <c r="CU905" s="9"/>
      <c r="CV905" s="9"/>
      <c r="CW905" s="9"/>
      <c r="CX905" s="9"/>
      <c r="CY905" s="9"/>
      <c r="CZ905" s="9"/>
      <c r="DA905" s="9"/>
      <c r="DB905" s="9"/>
      <c r="DC905" s="9"/>
      <c r="DD905" s="9"/>
      <c r="DE905" s="9"/>
      <c r="DF905" s="9"/>
      <c r="DG905" s="9"/>
      <c r="DH905" s="9"/>
      <c r="DI905" s="9"/>
      <c r="DJ905" s="9"/>
      <c r="DK905" s="9"/>
      <c r="DL905" s="9"/>
      <c r="DM905" s="9"/>
      <c r="DN905" s="9"/>
      <c r="DO905" s="9"/>
      <c r="DP905" s="9"/>
      <c r="DQ905" s="9"/>
      <c r="DR905" s="9"/>
      <c r="DS905" s="9"/>
      <c r="DT905" s="9"/>
      <c r="DU905" s="9"/>
      <c r="DV905" s="9"/>
      <c r="DW905" s="9"/>
      <c r="DX905" s="9"/>
      <c r="DY905" s="9"/>
      <c r="DZ905" s="9"/>
      <c r="EA905" s="9"/>
      <c r="EB905" s="9"/>
      <c r="EC905" s="9"/>
      <c r="ED905" s="9"/>
      <c r="EE905" s="9"/>
      <c r="EF905" s="9"/>
      <c r="EG905" s="9"/>
      <c r="EH905" s="9"/>
      <c r="EI905" s="9"/>
      <c r="EJ905" s="9"/>
      <c r="EK905" s="9"/>
      <c r="EL905" s="9"/>
      <c r="EM905" s="9"/>
      <c r="EN905" s="9"/>
      <c r="EO905" s="9"/>
      <c r="EP905" s="9"/>
      <c r="EQ905" s="9"/>
      <c r="ER905" s="9"/>
      <c r="ES905" s="9"/>
      <c r="ET905" s="9"/>
      <c r="EU905" s="9"/>
      <c r="EV905" s="9"/>
      <c r="EW905" s="9"/>
      <c r="EX905" s="9"/>
      <c r="EY905" s="9"/>
      <c r="EZ905" s="9"/>
      <c r="FA905" s="9"/>
      <c r="FB905" s="9"/>
      <c r="FC905" s="9"/>
      <c r="FD905" s="9"/>
      <c r="FE905" s="9"/>
      <c r="FF905" s="9"/>
      <c r="FG905" s="9"/>
      <c r="FH905" s="9"/>
      <c r="FI905" s="9"/>
      <c r="FJ905" s="9"/>
      <c r="FK905" s="9"/>
      <c r="FL905" s="9"/>
      <c r="FM905" s="9"/>
      <c r="FN905" s="9"/>
      <c r="FO905" s="9"/>
      <c r="FP905" s="9"/>
      <c r="FQ905" s="9"/>
      <c r="FR905" s="9"/>
      <c r="FS905" s="9"/>
      <c r="FT905" s="9"/>
      <c r="FU905" s="9"/>
      <c r="FV905" s="9"/>
      <c r="FW905" s="9"/>
      <c r="FX905" s="9"/>
      <c r="FY905" s="9"/>
      <c r="FZ905" s="9"/>
      <c r="GA905" s="9"/>
      <c r="GB905" s="9"/>
      <c r="GC905" s="9"/>
      <c r="GD905" s="9"/>
      <c r="GE905" s="9"/>
      <c r="GF905" s="9"/>
      <c r="GG905" s="9"/>
      <c r="GH905" s="9"/>
      <c r="GI905" s="9"/>
      <c r="GJ905" s="9"/>
      <c r="GK905" s="9"/>
      <c r="GL905" s="9"/>
      <c r="GM905" s="9"/>
      <c r="GN905" s="9"/>
      <c r="GO905" s="9"/>
      <c r="GP905" s="9"/>
      <c r="GQ905" s="9"/>
    </row>
    <row r="906" spans="1:199" x14ac:dyDescent="0.2">
      <c r="E906" s="16"/>
      <c r="J906" s="12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9"/>
      <c r="CN906" s="9"/>
      <c r="CO906" s="9"/>
      <c r="CP906" s="9"/>
      <c r="CQ906" s="9"/>
      <c r="CR906" s="9"/>
      <c r="CS906" s="9"/>
      <c r="CT906" s="9"/>
      <c r="CU906" s="9"/>
      <c r="CV906" s="9"/>
      <c r="CW906" s="9"/>
      <c r="CX906" s="9"/>
      <c r="CY906" s="9"/>
      <c r="CZ906" s="9"/>
      <c r="DA906" s="9"/>
      <c r="DB906" s="9"/>
      <c r="DC906" s="9"/>
      <c r="DD906" s="9"/>
      <c r="DE906" s="9"/>
      <c r="DF906" s="9"/>
      <c r="DG906" s="9"/>
      <c r="DH906" s="9"/>
      <c r="DI906" s="9"/>
      <c r="DJ906" s="9"/>
      <c r="DK906" s="9"/>
      <c r="DL906" s="9"/>
      <c r="DM906" s="9"/>
      <c r="DN906" s="9"/>
      <c r="DO906" s="9"/>
      <c r="DP906" s="9"/>
      <c r="DQ906" s="9"/>
      <c r="DR906" s="9"/>
      <c r="DS906" s="9"/>
      <c r="DT906" s="9"/>
      <c r="DU906" s="9"/>
      <c r="DV906" s="9"/>
      <c r="DW906" s="9"/>
      <c r="DX906" s="9"/>
      <c r="DY906" s="9"/>
      <c r="DZ906" s="9"/>
      <c r="EA906" s="9"/>
      <c r="EB906" s="9"/>
      <c r="EC906" s="9"/>
      <c r="ED906" s="9"/>
      <c r="EE906" s="9"/>
      <c r="EF906" s="9"/>
      <c r="EG906" s="9"/>
      <c r="EH906" s="9"/>
      <c r="EI906" s="9"/>
      <c r="EJ906" s="9"/>
      <c r="EK906" s="9"/>
      <c r="EL906" s="9"/>
      <c r="EM906" s="9"/>
      <c r="EN906" s="9"/>
      <c r="EO906" s="9"/>
      <c r="EP906" s="9"/>
      <c r="EQ906" s="9"/>
      <c r="ER906" s="9"/>
      <c r="ES906" s="9"/>
      <c r="ET906" s="9"/>
      <c r="EU906" s="9"/>
      <c r="EV906" s="9"/>
      <c r="EW906" s="9"/>
      <c r="EX906" s="9"/>
      <c r="EY906" s="9"/>
      <c r="EZ906" s="9"/>
      <c r="FA906" s="9"/>
      <c r="FB906" s="9"/>
      <c r="FC906" s="9"/>
      <c r="FD906" s="9"/>
      <c r="FE906" s="9"/>
      <c r="FF906" s="9"/>
      <c r="FG906" s="9"/>
      <c r="FH906" s="9"/>
      <c r="FI906" s="9"/>
      <c r="FJ906" s="9"/>
      <c r="FK906" s="9"/>
      <c r="FL906" s="9"/>
      <c r="FM906" s="9"/>
      <c r="FN906" s="9"/>
      <c r="FO906" s="9"/>
      <c r="FP906" s="9"/>
      <c r="FQ906" s="9"/>
      <c r="FR906" s="9"/>
      <c r="FS906" s="9"/>
      <c r="FT906" s="9"/>
      <c r="FU906" s="9"/>
      <c r="FV906" s="9"/>
      <c r="FW906" s="9"/>
      <c r="FX906" s="9"/>
      <c r="FY906" s="9"/>
      <c r="FZ906" s="9"/>
      <c r="GA906" s="9"/>
      <c r="GB906" s="9"/>
      <c r="GC906" s="9"/>
      <c r="GD906" s="9"/>
      <c r="GE906" s="9"/>
      <c r="GF906" s="9"/>
      <c r="GG906" s="9"/>
      <c r="GH906" s="9"/>
      <c r="GI906" s="9"/>
      <c r="GJ906" s="9"/>
      <c r="GK906" s="9"/>
      <c r="GL906" s="9"/>
      <c r="GM906" s="9"/>
      <c r="GN906" s="9"/>
      <c r="GO906" s="9"/>
      <c r="GP906" s="9"/>
      <c r="GQ906" s="9"/>
    </row>
    <row r="907" spans="1:199" x14ac:dyDescent="0.2">
      <c r="E907" s="9"/>
      <c r="J907" s="12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9"/>
      <c r="CH907" s="9"/>
      <c r="CI907" s="9"/>
      <c r="CJ907" s="9"/>
      <c r="CK907" s="9"/>
      <c r="CL907" s="9"/>
      <c r="CM907" s="9"/>
      <c r="CN907" s="9"/>
      <c r="CO907" s="9"/>
      <c r="CP907" s="9"/>
      <c r="CQ907" s="9"/>
      <c r="CR907" s="9"/>
      <c r="CS907" s="9"/>
      <c r="CT907" s="9"/>
      <c r="CU907" s="9"/>
      <c r="CV907" s="9"/>
      <c r="CW907" s="9"/>
      <c r="CX907" s="9"/>
      <c r="CY907" s="9"/>
      <c r="CZ907" s="9"/>
      <c r="DA907" s="9"/>
      <c r="DB907" s="9"/>
      <c r="DC907" s="9"/>
      <c r="DD907" s="9"/>
      <c r="DE907" s="9"/>
      <c r="DF907" s="9"/>
      <c r="DG907" s="9"/>
      <c r="DH907" s="9"/>
      <c r="DI907" s="9"/>
      <c r="DJ907" s="9"/>
      <c r="DK907" s="9"/>
      <c r="DL907" s="9"/>
      <c r="DM907" s="9"/>
      <c r="DN907" s="9"/>
      <c r="DO907" s="9"/>
      <c r="DP907" s="9"/>
      <c r="DQ907" s="9"/>
      <c r="DR907" s="9"/>
      <c r="DS907" s="9"/>
      <c r="DT907" s="9"/>
      <c r="DU907" s="9"/>
      <c r="DV907" s="9"/>
      <c r="DW907" s="9"/>
      <c r="DX907" s="9"/>
      <c r="DY907" s="9"/>
      <c r="DZ907" s="9"/>
      <c r="EA907" s="9"/>
      <c r="EB907" s="9"/>
      <c r="EC907" s="9"/>
      <c r="ED907" s="9"/>
      <c r="EE907" s="9"/>
      <c r="EF907" s="9"/>
      <c r="EG907" s="9"/>
      <c r="EH907" s="9"/>
      <c r="EI907" s="9"/>
      <c r="EJ907" s="9"/>
      <c r="EK907" s="9"/>
      <c r="EL907" s="9"/>
      <c r="EM907" s="9"/>
      <c r="EN907" s="9"/>
      <c r="EO907" s="9"/>
      <c r="EP907" s="9"/>
      <c r="EQ907" s="9"/>
      <c r="ER907" s="9"/>
      <c r="ES907" s="9"/>
      <c r="ET907" s="9"/>
      <c r="EU907" s="9"/>
      <c r="EV907" s="9"/>
      <c r="EW907" s="9"/>
      <c r="EX907" s="9"/>
      <c r="EY907" s="9"/>
      <c r="EZ907" s="9"/>
      <c r="FA907" s="9"/>
      <c r="FB907" s="9"/>
      <c r="FC907" s="9"/>
      <c r="FD907" s="9"/>
      <c r="FE907" s="9"/>
      <c r="FF907" s="9"/>
      <c r="FG907" s="9"/>
      <c r="FH907" s="9"/>
      <c r="FI907" s="9"/>
      <c r="FJ907" s="9"/>
      <c r="FK907" s="9"/>
      <c r="FL907" s="9"/>
      <c r="FM907" s="9"/>
      <c r="FN907" s="9"/>
      <c r="FO907" s="9"/>
      <c r="FP907" s="9"/>
      <c r="FQ907" s="9"/>
      <c r="FR907" s="9"/>
      <c r="FS907" s="9"/>
      <c r="FT907" s="9"/>
      <c r="FU907" s="9"/>
      <c r="FV907" s="9"/>
      <c r="FW907" s="9"/>
      <c r="FX907" s="9"/>
      <c r="FY907" s="9"/>
      <c r="FZ907" s="9"/>
      <c r="GA907" s="9"/>
      <c r="GB907" s="9"/>
      <c r="GC907" s="9"/>
      <c r="GD907" s="9"/>
      <c r="GE907" s="9"/>
      <c r="GF907" s="9"/>
      <c r="GG907" s="9"/>
      <c r="GH907" s="9"/>
      <c r="GI907" s="9"/>
      <c r="GJ907" s="9"/>
      <c r="GK907" s="9"/>
      <c r="GL907" s="9"/>
      <c r="GM907" s="9"/>
      <c r="GN907" s="9"/>
      <c r="GO907" s="9"/>
      <c r="GP907" s="9"/>
      <c r="GQ907" s="9"/>
    </row>
    <row r="908" spans="1:199" x14ac:dyDescent="0.2">
      <c r="E908" s="16"/>
      <c r="J908" s="12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9"/>
      <c r="CN908" s="9"/>
      <c r="CO908" s="9"/>
      <c r="CP908" s="9"/>
      <c r="CQ908" s="9"/>
      <c r="CR908" s="9"/>
      <c r="CS908" s="9"/>
      <c r="CT908" s="9"/>
      <c r="CU908" s="9"/>
      <c r="CV908" s="9"/>
      <c r="CW908" s="9"/>
      <c r="CX908" s="9"/>
      <c r="CY908" s="9"/>
      <c r="CZ908" s="9"/>
      <c r="DA908" s="9"/>
      <c r="DB908" s="9"/>
      <c r="DC908" s="9"/>
      <c r="DD908" s="9"/>
      <c r="DE908" s="9"/>
      <c r="DF908" s="9"/>
      <c r="DG908" s="9"/>
      <c r="DH908" s="9"/>
      <c r="DI908" s="9"/>
      <c r="DJ908" s="9"/>
      <c r="DK908" s="9"/>
      <c r="DL908" s="9"/>
      <c r="DM908" s="9"/>
      <c r="DN908" s="9"/>
      <c r="DO908" s="9"/>
      <c r="DP908" s="9"/>
      <c r="DQ908" s="9"/>
      <c r="DR908" s="9"/>
      <c r="DS908" s="9"/>
      <c r="DT908" s="9"/>
      <c r="DU908" s="9"/>
      <c r="DV908" s="9"/>
      <c r="DW908" s="9"/>
      <c r="DX908" s="9"/>
      <c r="DY908" s="9"/>
      <c r="DZ908" s="9"/>
      <c r="EA908" s="9"/>
      <c r="EB908" s="9"/>
      <c r="EC908" s="9"/>
      <c r="ED908" s="9"/>
      <c r="EE908" s="9"/>
      <c r="EF908" s="9"/>
      <c r="EG908" s="9"/>
      <c r="EH908" s="9"/>
      <c r="EI908" s="9"/>
      <c r="EJ908" s="9"/>
      <c r="EK908" s="9"/>
      <c r="EL908" s="9"/>
      <c r="EM908" s="9"/>
      <c r="EN908" s="9"/>
      <c r="EO908" s="9"/>
      <c r="EP908" s="9"/>
      <c r="EQ908" s="9"/>
      <c r="ER908" s="9"/>
      <c r="ES908" s="9"/>
      <c r="ET908" s="9"/>
      <c r="EU908" s="9"/>
      <c r="EV908" s="9"/>
      <c r="EW908" s="9"/>
      <c r="EX908" s="9"/>
      <c r="EY908" s="9"/>
      <c r="EZ908" s="9"/>
      <c r="FA908" s="9"/>
      <c r="FB908" s="9"/>
      <c r="FC908" s="9"/>
      <c r="FD908" s="9"/>
      <c r="FE908" s="9"/>
      <c r="FF908" s="9"/>
      <c r="FG908" s="9"/>
      <c r="FH908" s="9"/>
      <c r="FI908" s="9"/>
      <c r="FJ908" s="9"/>
      <c r="FK908" s="9"/>
      <c r="FL908" s="9"/>
      <c r="FM908" s="9"/>
      <c r="FN908" s="9"/>
      <c r="FO908" s="9"/>
      <c r="FP908" s="9"/>
      <c r="FQ908" s="9"/>
      <c r="FR908" s="9"/>
      <c r="FS908" s="9"/>
      <c r="FT908" s="9"/>
      <c r="FU908" s="9"/>
      <c r="FV908" s="9"/>
      <c r="FW908" s="9"/>
      <c r="FX908" s="9"/>
      <c r="FY908" s="9"/>
      <c r="FZ908" s="9"/>
      <c r="GA908" s="9"/>
      <c r="GB908" s="9"/>
      <c r="GC908" s="9"/>
      <c r="GD908" s="9"/>
      <c r="GE908" s="9"/>
      <c r="GF908" s="9"/>
      <c r="GG908" s="9"/>
      <c r="GH908" s="9"/>
      <c r="GI908" s="9"/>
      <c r="GJ908" s="9"/>
      <c r="GK908" s="9"/>
      <c r="GL908" s="9"/>
      <c r="GM908" s="9"/>
      <c r="GN908" s="9"/>
      <c r="GO908" s="9"/>
      <c r="GP908" s="9"/>
      <c r="GQ908" s="9"/>
    </row>
    <row r="909" spans="1:199" x14ac:dyDescent="0.2">
      <c r="E909" s="9"/>
      <c r="J909" s="12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9"/>
      <c r="CH909" s="9"/>
      <c r="CI909" s="9"/>
      <c r="CJ909" s="9"/>
      <c r="CK909" s="9"/>
      <c r="CL909" s="9"/>
      <c r="CM909" s="9"/>
      <c r="CN909" s="9"/>
      <c r="CO909" s="9"/>
      <c r="CP909" s="9"/>
      <c r="CQ909" s="9"/>
      <c r="CR909" s="9"/>
      <c r="CS909" s="9"/>
      <c r="CT909" s="9"/>
      <c r="CU909" s="9"/>
      <c r="CV909" s="9"/>
      <c r="CW909" s="9"/>
      <c r="CX909" s="9"/>
      <c r="CY909" s="9"/>
      <c r="CZ909" s="9"/>
      <c r="DA909" s="9"/>
      <c r="DB909" s="9"/>
      <c r="DC909" s="9"/>
      <c r="DD909" s="9"/>
      <c r="DE909" s="9"/>
      <c r="DF909" s="9"/>
      <c r="DG909" s="9"/>
      <c r="DH909" s="9"/>
      <c r="DI909" s="9"/>
      <c r="DJ909" s="9"/>
      <c r="DK909" s="9"/>
      <c r="DL909" s="9"/>
      <c r="DM909" s="9"/>
      <c r="DN909" s="9"/>
      <c r="DO909" s="9"/>
      <c r="DP909" s="9"/>
      <c r="DQ909" s="9"/>
      <c r="DR909" s="9"/>
      <c r="DS909" s="9"/>
      <c r="DT909" s="9"/>
      <c r="DU909" s="9"/>
      <c r="DV909" s="9"/>
      <c r="DW909" s="9"/>
      <c r="DX909" s="9"/>
      <c r="DY909" s="9"/>
      <c r="DZ909" s="9"/>
      <c r="EA909" s="9"/>
      <c r="EB909" s="9"/>
      <c r="EC909" s="9"/>
      <c r="ED909" s="9"/>
      <c r="EE909" s="9"/>
      <c r="EF909" s="9"/>
      <c r="EG909" s="9"/>
      <c r="EH909" s="9"/>
      <c r="EI909" s="9"/>
      <c r="EJ909" s="9"/>
      <c r="EK909" s="9"/>
      <c r="EL909" s="9"/>
      <c r="EM909" s="9"/>
      <c r="EN909" s="9"/>
      <c r="EO909" s="9"/>
      <c r="EP909" s="9"/>
      <c r="EQ909" s="9"/>
      <c r="ER909" s="9"/>
      <c r="ES909" s="9"/>
      <c r="ET909" s="9"/>
      <c r="EU909" s="9"/>
      <c r="EV909" s="9"/>
      <c r="EW909" s="9"/>
      <c r="EX909" s="9"/>
      <c r="EY909" s="9"/>
      <c r="EZ909" s="9"/>
      <c r="FA909" s="9"/>
      <c r="FB909" s="9"/>
      <c r="FC909" s="9"/>
      <c r="FD909" s="9"/>
      <c r="FE909" s="9"/>
      <c r="FF909" s="9"/>
      <c r="FG909" s="9"/>
      <c r="FH909" s="9"/>
      <c r="FI909" s="9"/>
      <c r="FJ909" s="9"/>
      <c r="FK909" s="9"/>
      <c r="FL909" s="9"/>
      <c r="FM909" s="9"/>
      <c r="FN909" s="9"/>
      <c r="FO909" s="9"/>
      <c r="FP909" s="9"/>
      <c r="FQ909" s="9"/>
      <c r="FR909" s="9"/>
      <c r="FS909" s="9"/>
      <c r="FT909" s="9"/>
      <c r="FU909" s="9"/>
      <c r="FV909" s="9"/>
      <c r="FW909" s="9"/>
      <c r="FX909" s="9"/>
      <c r="FY909" s="9"/>
      <c r="FZ909" s="9"/>
      <c r="GA909" s="9"/>
      <c r="GB909" s="9"/>
      <c r="GC909" s="9"/>
      <c r="GD909" s="9"/>
      <c r="GE909" s="9"/>
      <c r="GF909" s="9"/>
      <c r="GG909" s="9"/>
      <c r="GH909" s="9"/>
      <c r="GI909" s="9"/>
      <c r="GJ909" s="9"/>
      <c r="GK909" s="9"/>
      <c r="GL909" s="9"/>
      <c r="GM909" s="9"/>
      <c r="GN909" s="9"/>
      <c r="GO909" s="9"/>
      <c r="GP909" s="9"/>
      <c r="GQ909" s="9"/>
    </row>
    <row r="910" spans="1:199" x14ac:dyDescent="0.2">
      <c r="E910" s="16"/>
      <c r="J910" s="12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9"/>
      <c r="CH910" s="9"/>
      <c r="CI910" s="9"/>
      <c r="CJ910" s="9"/>
      <c r="CK910" s="9"/>
      <c r="CL910" s="9"/>
      <c r="CM910" s="9"/>
      <c r="CN910" s="9"/>
      <c r="CO910" s="9"/>
      <c r="CP910" s="9"/>
      <c r="CQ910" s="9"/>
      <c r="CR910" s="9"/>
      <c r="CS910" s="9"/>
      <c r="CT910" s="9"/>
      <c r="CU910" s="9"/>
      <c r="CV910" s="9"/>
      <c r="CW910" s="9"/>
      <c r="CX910" s="9"/>
      <c r="CY910" s="9"/>
      <c r="CZ910" s="9"/>
      <c r="DA910" s="9"/>
      <c r="DB910" s="9"/>
      <c r="DC910" s="9"/>
      <c r="DD910" s="9"/>
      <c r="DE910" s="9"/>
      <c r="DF910" s="9"/>
      <c r="DG910" s="9"/>
      <c r="DH910" s="9"/>
      <c r="DI910" s="9"/>
      <c r="DJ910" s="9"/>
      <c r="DK910" s="9"/>
      <c r="DL910" s="9"/>
      <c r="DM910" s="9"/>
      <c r="DN910" s="9"/>
      <c r="DO910" s="9"/>
      <c r="DP910" s="9"/>
      <c r="DQ910" s="9"/>
      <c r="DR910" s="9"/>
      <c r="DS910" s="9"/>
      <c r="DT910" s="9"/>
      <c r="DU910" s="9"/>
      <c r="DV910" s="9"/>
      <c r="DW910" s="9"/>
      <c r="DX910" s="9"/>
      <c r="DY910" s="9"/>
      <c r="DZ910" s="9"/>
      <c r="EA910" s="9"/>
      <c r="EB910" s="9"/>
      <c r="EC910" s="9"/>
      <c r="ED910" s="9"/>
      <c r="EE910" s="9"/>
      <c r="EF910" s="9"/>
      <c r="EG910" s="9"/>
      <c r="EH910" s="9"/>
      <c r="EI910" s="9"/>
      <c r="EJ910" s="9"/>
      <c r="EK910" s="9"/>
      <c r="EL910" s="9"/>
      <c r="EM910" s="9"/>
      <c r="EN910" s="9"/>
      <c r="EO910" s="9"/>
      <c r="EP910" s="9"/>
      <c r="EQ910" s="9"/>
      <c r="ER910" s="9"/>
      <c r="ES910" s="9"/>
      <c r="ET910" s="9"/>
      <c r="EU910" s="9"/>
      <c r="EV910" s="9"/>
      <c r="EW910" s="9"/>
      <c r="EX910" s="9"/>
      <c r="EY910" s="9"/>
      <c r="EZ910" s="9"/>
      <c r="FA910" s="9"/>
      <c r="FB910" s="9"/>
      <c r="FC910" s="9"/>
      <c r="FD910" s="9"/>
      <c r="FE910" s="9"/>
      <c r="FF910" s="9"/>
      <c r="FG910" s="9"/>
      <c r="FH910" s="9"/>
      <c r="FI910" s="9"/>
      <c r="FJ910" s="9"/>
      <c r="FK910" s="9"/>
      <c r="FL910" s="9"/>
      <c r="FM910" s="9"/>
      <c r="FN910" s="9"/>
      <c r="FO910" s="9"/>
      <c r="FP910" s="9"/>
      <c r="FQ910" s="9"/>
      <c r="FR910" s="9"/>
      <c r="FS910" s="9"/>
      <c r="FT910" s="9"/>
      <c r="FU910" s="9"/>
      <c r="FV910" s="9"/>
      <c r="FW910" s="9"/>
      <c r="FX910" s="9"/>
      <c r="FY910" s="9"/>
      <c r="FZ910" s="9"/>
      <c r="GA910" s="9"/>
      <c r="GB910" s="9"/>
      <c r="GC910" s="9"/>
      <c r="GD910" s="9"/>
      <c r="GE910" s="9"/>
      <c r="GF910" s="9"/>
      <c r="GG910" s="9"/>
      <c r="GH910" s="9"/>
      <c r="GI910" s="9"/>
      <c r="GJ910" s="9"/>
      <c r="GK910" s="9"/>
      <c r="GL910" s="9"/>
      <c r="GM910" s="9"/>
      <c r="GN910" s="9"/>
      <c r="GO910" s="9"/>
      <c r="GP910" s="9"/>
      <c r="GQ910" s="9"/>
    </row>
    <row r="911" spans="1:199" x14ac:dyDescent="0.2">
      <c r="E911" s="16"/>
      <c r="J911" s="12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9"/>
      <c r="CH911" s="9"/>
      <c r="CI911" s="9"/>
      <c r="CJ911" s="9"/>
      <c r="CK911" s="9"/>
      <c r="CL911" s="9"/>
      <c r="CM911" s="9"/>
      <c r="CN911" s="9"/>
      <c r="CO911" s="9"/>
      <c r="CP911" s="9"/>
      <c r="CQ911" s="9"/>
      <c r="CR911" s="9"/>
      <c r="CS911" s="9"/>
      <c r="CT911" s="9"/>
      <c r="CU911" s="9"/>
      <c r="CV911" s="9"/>
      <c r="CW911" s="9"/>
      <c r="CX911" s="9"/>
      <c r="CY911" s="9"/>
      <c r="CZ911" s="9"/>
      <c r="DA911" s="9"/>
      <c r="DB911" s="9"/>
      <c r="DC911" s="9"/>
      <c r="DD911" s="9"/>
      <c r="DE911" s="9"/>
      <c r="DF911" s="9"/>
      <c r="DG911" s="9"/>
      <c r="DH911" s="9"/>
      <c r="DI911" s="9"/>
      <c r="DJ911" s="9"/>
      <c r="DK911" s="9"/>
      <c r="DL911" s="9"/>
      <c r="DM911" s="9"/>
      <c r="DN911" s="9"/>
      <c r="DO911" s="9"/>
      <c r="DP911" s="9"/>
      <c r="DQ911" s="9"/>
      <c r="DR911" s="9"/>
      <c r="DS911" s="9"/>
      <c r="DT911" s="9"/>
      <c r="DU911" s="9"/>
      <c r="DV911" s="9"/>
      <c r="DW911" s="9"/>
      <c r="DX911" s="9"/>
      <c r="DY911" s="9"/>
      <c r="DZ911" s="9"/>
      <c r="EA911" s="9"/>
      <c r="EB911" s="9"/>
      <c r="EC911" s="9"/>
      <c r="ED911" s="9"/>
      <c r="EE911" s="9"/>
      <c r="EF911" s="9"/>
      <c r="EG911" s="9"/>
      <c r="EH911" s="9"/>
      <c r="EI911" s="9"/>
      <c r="EJ911" s="9"/>
      <c r="EK911" s="9"/>
      <c r="EL911" s="9"/>
      <c r="EM911" s="9"/>
      <c r="EN911" s="9"/>
      <c r="EO911" s="9"/>
      <c r="EP911" s="9"/>
      <c r="EQ911" s="9"/>
      <c r="ER911" s="9"/>
      <c r="ES911" s="9"/>
      <c r="ET911" s="9"/>
      <c r="EU911" s="9"/>
      <c r="EV911" s="9"/>
      <c r="EW911" s="9"/>
      <c r="EX911" s="9"/>
      <c r="EY911" s="9"/>
      <c r="EZ911" s="9"/>
      <c r="FA911" s="9"/>
      <c r="FB911" s="9"/>
      <c r="FC911" s="9"/>
      <c r="FD911" s="9"/>
      <c r="FE911" s="9"/>
      <c r="FF911" s="9"/>
      <c r="FG911" s="9"/>
      <c r="FH911" s="9"/>
      <c r="FI911" s="9"/>
      <c r="FJ911" s="9"/>
      <c r="FK911" s="9"/>
      <c r="FL911" s="9"/>
      <c r="FM911" s="9"/>
      <c r="FN911" s="9"/>
      <c r="FO911" s="9"/>
      <c r="FP911" s="9"/>
      <c r="FQ911" s="9"/>
      <c r="FR911" s="9"/>
      <c r="FS911" s="9"/>
      <c r="FT911" s="9"/>
      <c r="FU911" s="9"/>
      <c r="FV911" s="9"/>
      <c r="FW911" s="9"/>
      <c r="FX911" s="9"/>
      <c r="FY911" s="9"/>
      <c r="FZ911" s="9"/>
      <c r="GA911" s="9"/>
      <c r="GB911" s="9"/>
      <c r="GC911" s="9"/>
      <c r="GD911" s="9"/>
      <c r="GE911" s="9"/>
      <c r="GF911" s="9"/>
      <c r="GG911" s="9"/>
      <c r="GH911" s="9"/>
      <c r="GI911" s="9"/>
      <c r="GJ911" s="9"/>
      <c r="GK911" s="9"/>
      <c r="GL911" s="9"/>
      <c r="GM911" s="9"/>
      <c r="GN911" s="9"/>
      <c r="GO911" s="9"/>
      <c r="GP911" s="9"/>
      <c r="GQ911" s="9"/>
    </row>
    <row r="912" spans="1:199" x14ac:dyDescent="0.2">
      <c r="E912" s="16"/>
      <c r="J912" s="12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9"/>
      <c r="CH912" s="9"/>
      <c r="CI912" s="9"/>
      <c r="CJ912" s="9"/>
      <c r="CK912" s="9"/>
      <c r="CL912" s="9"/>
      <c r="CM912" s="9"/>
      <c r="CN912" s="9"/>
      <c r="CO912" s="9"/>
      <c r="CP912" s="9"/>
      <c r="CQ912" s="9"/>
      <c r="CR912" s="9"/>
      <c r="CS912" s="9"/>
      <c r="CT912" s="9"/>
      <c r="CU912" s="9"/>
      <c r="CV912" s="9"/>
      <c r="CW912" s="9"/>
      <c r="CX912" s="9"/>
      <c r="CY912" s="9"/>
      <c r="CZ912" s="9"/>
      <c r="DA912" s="9"/>
      <c r="DB912" s="9"/>
      <c r="DC912" s="9"/>
      <c r="DD912" s="9"/>
      <c r="DE912" s="9"/>
      <c r="DF912" s="9"/>
      <c r="DG912" s="9"/>
      <c r="DH912" s="9"/>
      <c r="DI912" s="9"/>
      <c r="DJ912" s="9"/>
      <c r="DK912" s="9"/>
      <c r="DL912" s="9"/>
      <c r="DM912" s="9"/>
      <c r="DN912" s="9"/>
      <c r="DO912" s="9"/>
      <c r="DP912" s="9"/>
      <c r="DQ912" s="9"/>
      <c r="DR912" s="9"/>
      <c r="DS912" s="9"/>
      <c r="DT912" s="9"/>
      <c r="DU912" s="9"/>
      <c r="DV912" s="9"/>
      <c r="DW912" s="9"/>
      <c r="DX912" s="9"/>
      <c r="DY912" s="9"/>
      <c r="DZ912" s="9"/>
      <c r="EA912" s="9"/>
      <c r="EB912" s="9"/>
      <c r="EC912" s="9"/>
      <c r="ED912" s="9"/>
      <c r="EE912" s="9"/>
      <c r="EF912" s="9"/>
      <c r="EG912" s="9"/>
      <c r="EH912" s="9"/>
      <c r="EI912" s="9"/>
      <c r="EJ912" s="9"/>
      <c r="EK912" s="9"/>
      <c r="EL912" s="9"/>
      <c r="EM912" s="9"/>
      <c r="EN912" s="9"/>
      <c r="EO912" s="9"/>
      <c r="EP912" s="9"/>
      <c r="EQ912" s="9"/>
      <c r="ER912" s="9"/>
      <c r="ES912" s="9"/>
      <c r="ET912" s="9"/>
      <c r="EU912" s="9"/>
      <c r="EV912" s="9"/>
      <c r="EW912" s="9"/>
      <c r="EX912" s="9"/>
      <c r="EY912" s="9"/>
      <c r="EZ912" s="9"/>
      <c r="FA912" s="9"/>
      <c r="FB912" s="9"/>
      <c r="FC912" s="9"/>
      <c r="FD912" s="9"/>
      <c r="FE912" s="9"/>
      <c r="FF912" s="9"/>
      <c r="FG912" s="9"/>
      <c r="FH912" s="9"/>
      <c r="FI912" s="9"/>
      <c r="FJ912" s="9"/>
      <c r="FK912" s="9"/>
      <c r="FL912" s="9"/>
      <c r="FM912" s="9"/>
      <c r="FN912" s="9"/>
      <c r="FO912" s="9"/>
      <c r="FP912" s="9"/>
      <c r="FQ912" s="9"/>
      <c r="FR912" s="9"/>
      <c r="FS912" s="9"/>
      <c r="FT912" s="9"/>
      <c r="FU912" s="9"/>
      <c r="FV912" s="9"/>
      <c r="FW912" s="9"/>
      <c r="FX912" s="9"/>
      <c r="FY912" s="9"/>
      <c r="FZ912" s="9"/>
      <c r="GA912" s="9"/>
      <c r="GB912" s="9"/>
      <c r="GC912" s="9"/>
      <c r="GD912" s="9"/>
      <c r="GE912" s="9"/>
      <c r="GF912" s="9"/>
      <c r="GG912" s="9"/>
      <c r="GH912" s="9"/>
      <c r="GI912" s="9"/>
      <c r="GJ912" s="9"/>
      <c r="GK912" s="9"/>
      <c r="GL912" s="9"/>
      <c r="GM912" s="9"/>
      <c r="GN912" s="9"/>
      <c r="GO912" s="9"/>
      <c r="GP912" s="9"/>
      <c r="GQ912" s="9"/>
    </row>
    <row r="913" spans="5:199" x14ac:dyDescent="0.2">
      <c r="E913" s="9"/>
      <c r="J913" s="12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9"/>
      <c r="CH913" s="9"/>
      <c r="CI913" s="9"/>
      <c r="CJ913" s="9"/>
      <c r="CK913" s="9"/>
      <c r="CL913" s="9"/>
      <c r="CM913" s="9"/>
      <c r="CN913" s="9"/>
      <c r="CO913" s="9"/>
      <c r="CP913" s="9"/>
      <c r="CQ913" s="9"/>
      <c r="CR913" s="9"/>
      <c r="CS913" s="9"/>
      <c r="CT913" s="9"/>
      <c r="CU913" s="9"/>
      <c r="CV913" s="9"/>
      <c r="CW913" s="9"/>
      <c r="CX913" s="9"/>
      <c r="CY913" s="9"/>
      <c r="CZ913" s="9"/>
      <c r="DA913" s="9"/>
      <c r="DB913" s="9"/>
      <c r="DC913" s="9"/>
      <c r="DD913" s="9"/>
      <c r="DE913" s="9"/>
      <c r="DF913" s="9"/>
      <c r="DG913" s="9"/>
      <c r="DH913" s="9"/>
      <c r="DI913" s="9"/>
      <c r="DJ913" s="9"/>
      <c r="DK913" s="9"/>
      <c r="DL913" s="9"/>
      <c r="DM913" s="9"/>
      <c r="DN913" s="9"/>
      <c r="DO913" s="9"/>
      <c r="DP913" s="9"/>
      <c r="DQ913" s="9"/>
      <c r="DR913" s="9"/>
      <c r="DS913" s="9"/>
      <c r="DT913" s="9"/>
      <c r="DU913" s="9"/>
      <c r="DV913" s="9"/>
      <c r="DW913" s="9"/>
      <c r="DX913" s="9"/>
      <c r="DY913" s="9"/>
      <c r="DZ913" s="9"/>
      <c r="EA913" s="9"/>
      <c r="EB913" s="9"/>
      <c r="EC913" s="9"/>
      <c r="ED913" s="9"/>
      <c r="EE913" s="9"/>
      <c r="EF913" s="9"/>
      <c r="EG913" s="9"/>
      <c r="EH913" s="9"/>
      <c r="EI913" s="9"/>
      <c r="EJ913" s="9"/>
      <c r="EK913" s="9"/>
      <c r="EL913" s="9"/>
      <c r="EM913" s="9"/>
      <c r="EN913" s="9"/>
      <c r="EO913" s="9"/>
      <c r="EP913" s="9"/>
      <c r="EQ913" s="9"/>
      <c r="ER913" s="9"/>
      <c r="ES913" s="9"/>
      <c r="ET913" s="9"/>
      <c r="EU913" s="9"/>
      <c r="EV913" s="9"/>
      <c r="EW913" s="9"/>
      <c r="EX913" s="9"/>
      <c r="EY913" s="9"/>
      <c r="EZ913" s="9"/>
      <c r="FA913" s="9"/>
      <c r="FB913" s="9"/>
      <c r="FC913" s="9"/>
      <c r="FD913" s="9"/>
      <c r="FE913" s="9"/>
      <c r="FF913" s="9"/>
      <c r="FG913" s="9"/>
      <c r="FH913" s="9"/>
      <c r="FI913" s="9"/>
      <c r="FJ913" s="9"/>
      <c r="FK913" s="9"/>
      <c r="FL913" s="9"/>
      <c r="FM913" s="9"/>
      <c r="FN913" s="9"/>
      <c r="FO913" s="9"/>
      <c r="FP913" s="9"/>
      <c r="FQ913" s="9"/>
      <c r="FR913" s="9"/>
      <c r="FS913" s="9"/>
      <c r="FT913" s="9"/>
      <c r="FU913" s="9"/>
      <c r="FV913" s="9"/>
      <c r="FW913" s="9"/>
      <c r="FX913" s="9"/>
      <c r="FY913" s="9"/>
      <c r="FZ913" s="9"/>
      <c r="GA913" s="9"/>
      <c r="GB913" s="9"/>
      <c r="GC913" s="9"/>
      <c r="GD913" s="9"/>
      <c r="GE913" s="9"/>
      <c r="GF913" s="9"/>
      <c r="GG913" s="9"/>
      <c r="GH913" s="9"/>
      <c r="GI913" s="9"/>
      <c r="GJ913" s="9"/>
      <c r="GK913" s="9"/>
      <c r="GL913" s="9"/>
      <c r="GM913" s="9"/>
      <c r="GN913" s="9"/>
      <c r="GO913" s="9"/>
      <c r="GP913" s="9"/>
      <c r="GQ913" s="9"/>
    </row>
    <row r="914" spans="5:199" x14ac:dyDescent="0.2">
      <c r="E914" s="16"/>
      <c r="J914" s="12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9"/>
      <c r="CH914" s="9"/>
      <c r="CI914" s="9"/>
      <c r="CJ914" s="9"/>
      <c r="CK914" s="9"/>
      <c r="CL914" s="9"/>
      <c r="CM914" s="9"/>
      <c r="CN914" s="9"/>
      <c r="CO914" s="9"/>
      <c r="CP914" s="9"/>
      <c r="CQ914" s="9"/>
      <c r="CR914" s="9"/>
      <c r="CS914" s="9"/>
      <c r="CT914" s="9"/>
      <c r="CU914" s="9"/>
      <c r="CV914" s="9"/>
      <c r="CW914" s="9"/>
      <c r="CX914" s="9"/>
      <c r="CY914" s="9"/>
      <c r="CZ914" s="9"/>
      <c r="DA914" s="9"/>
      <c r="DB914" s="9"/>
      <c r="DC914" s="9"/>
      <c r="DD914" s="9"/>
      <c r="DE914" s="9"/>
      <c r="DF914" s="9"/>
      <c r="DG914" s="9"/>
      <c r="DH914" s="9"/>
      <c r="DI914" s="9"/>
      <c r="DJ914" s="9"/>
      <c r="DK914" s="9"/>
      <c r="DL914" s="9"/>
      <c r="DM914" s="9"/>
      <c r="DN914" s="9"/>
      <c r="DO914" s="9"/>
      <c r="DP914" s="9"/>
      <c r="DQ914" s="9"/>
      <c r="DR914" s="9"/>
      <c r="DS914" s="9"/>
      <c r="DT914" s="9"/>
      <c r="DU914" s="9"/>
      <c r="DV914" s="9"/>
      <c r="DW914" s="9"/>
      <c r="DX914" s="9"/>
      <c r="DY914" s="9"/>
      <c r="DZ914" s="9"/>
      <c r="EA914" s="9"/>
      <c r="EB914" s="9"/>
      <c r="EC914" s="9"/>
      <c r="ED914" s="9"/>
      <c r="EE914" s="9"/>
      <c r="EF914" s="9"/>
      <c r="EG914" s="9"/>
      <c r="EH914" s="9"/>
      <c r="EI914" s="9"/>
      <c r="EJ914" s="9"/>
      <c r="EK914" s="9"/>
      <c r="EL914" s="9"/>
      <c r="EM914" s="9"/>
      <c r="EN914" s="9"/>
      <c r="EO914" s="9"/>
      <c r="EP914" s="9"/>
      <c r="EQ914" s="9"/>
      <c r="ER914" s="9"/>
      <c r="ES914" s="9"/>
      <c r="ET914" s="9"/>
      <c r="EU914" s="9"/>
      <c r="EV914" s="9"/>
      <c r="EW914" s="9"/>
      <c r="EX914" s="9"/>
      <c r="EY914" s="9"/>
      <c r="EZ914" s="9"/>
      <c r="FA914" s="9"/>
      <c r="FB914" s="9"/>
      <c r="FC914" s="9"/>
      <c r="FD914" s="9"/>
      <c r="FE914" s="9"/>
      <c r="FF914" s="9"/>
      <c r="FG914" s="9"/>
      <c r="FH914" s="9"/>
      <c r="FI914" s="9"/>
      <c r="FJ914" s="9"/>
      <c r="FK914" s="9"/>
      <c r="FL914" s="9"/>
      <c r="FM914" s="9"/>
      <c r="FN914" s="9"/>
      <c r="FO914" s="9"/>
      <c r="FP914" s="9"/>
      <c r="FQ914" s="9"/>
      <c r="FR914" s="9"/>
      <c r="FS914" s="9"/>
      <c r="FT914" s="9"/>
      <c r="FU914" s="9"/>
      <c r="FV914" s="9"/>
      <c r="FW914" s="9"/>
      <c r="FX914" s="9"/>
      <c r="FY914" s="9"/>
      <c r="FZ914" s="9"/>
      <c r="GA914" s="9"/>
      <c r="GB914" s="9"/>
      <c r="GC914" s="9"/>
      <c r="GD914" s="9"/>
      <c r="GE914" s="9"/>
      <c r="GF914" s="9"/>
      <c r="GG914" s="9"/>
      <c r="GH914" s="9"/>
      <c r="GI914" s="9"/>
      <c r="GJ914" s="9"/>
      <c r="GK914" s="9"/>
      <c r="GL914" s="9"/>
      <c r="GM914" s="9"/>
      <c r="GN914" s="9"/>
      <c r="GO914" s="9"/>
      <c r="GP914" s="9"/>
      <c r="GQ914" s="9"/>
    </row>
    <row r="915" spans="5:199" x14ac:dyDescent="0.2">
      <c r="E915" s="16"/>
      <c r="J915" s="12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9"/>
      <c r="CH915" s="9"/>
      <c r="CI915" s="9"/>
      <c r="CJ915" s="9"/>
      <c r="CK915" s="9"/>
      <c r="CL915" s="9"/>
      <c r="CM915" s="9"/>
      <c r="CN915" s="9"/>
      <c r="CO915" s="9"/>
      <c r="CP915" s="9"/>
      <c r="CQ915" s="9"/>
      <c r="CR915" s="9"/>
      <c r="CS915" s="9"/>
      <c r="CT915" s="9"/>
      <c r="CU915" s="9"/>
      <c r="CV915" s="9"/>
      <c r="CW915" s="9"/>
      <c r="CX915" s="9"/>
      <c r="CY915" s="9"/>
      <c r="CZ915" s="9"/>
      <c r="DA915" s="9"/>
      <c r="DB915" s="9"/>
      <c r="DC915" s="9"/>
      <c r="DD915" s="9"/>
      <c r="DE915" s="9"/>
      <c r="DF915" s="9"/>
      <c r="DG915" s="9"/>
      <c r="DH915" s="9"/>
      <c r="DI915" s="9"/>
      <c r="DJ915" s="9"/>
      <c r="DK915" s="9"/>
      <c r="DL915" s="9"/>
      <c r="DM915" s="9"/>
      <c r="DN915" s="9"/>
      <c r="DO915" s="9"/>
      <c r="DP915" s="9"/>
      <c r="DQ915" s="9"/>
      <c r="DR915" s="9"/>
      <c r="DS915" s="9"/>
      <c r="DT915" s="9"/>
      <c r="DU915" s="9"/>
      <c r="DV915" s="9"/>
      <c r="DW915" s="9"/>
      <c r="DX915" s="9"/>
      <c r="DY915" s="9"/>
      <c r="DZ915" s="9"/>
      <c r="EA915" s="9"/>
      <c r="EB915" s="9"/>
      <c r="EC915" s="9"/>
      <c r="ED915" s="9"/>
      <c r="EE915" s="9"/>
      <c r="EF915" s="9"/>
      <c r="EG915" s="9"/>
      <c r="EH915" s="9"/>
      <c r="EI915" s="9"/>
      <c r="EJ915" s="9"/>
      <c r="EK915" s="9"/>
      <c r="EL915" s="9"/>
      <c r="EM915" s="9"/>
      <c r="EN915" s="9"/>
      <c r="EO915" s="9"/>
      <c r="EP915" s="9"/>
      <c r="EQ915" s="9"/>
      <c r="ER915" s="9"/>
      <c r="ES915" s="9"/>
      <c r="ET915" s="9"/>
      <c r="EU915" s="9"/>
      <c r="EV915" s="9"/>
      <c r="EW915" s="9"/>
      <c r="EX915" s="9"/>
      <c r="EY915" s="9"/>
      <c r="EZ915" s="9"/>
      <c r="FA915" s="9"/>
      <c r="FB915" s="9"/>
      <c r="FC915" s="9"/>
      <c r="FD915" s="9"/>
      <c r="FE915" s="9"/>
      <c r="FF915" s="9"/>
      <c r="FG915" s="9"/>
      <c r="FH915" s="9"/>
      <c r="FI915" s="9"/>
      <c r="FJ915" s="9"/>
      <c r="FK915" s="9"/>
      <c r="FL915" s="9"/>
      <c r="FM915" s="9"/>
      <c r="FN915" s="9"/>
      <c r="FO915" s="9"/>
      <c r="FP915" s="9"/>
      <c r="FQ915" s="9"/>
      <c r="FR915" s="9"/>
      <c r="FS915" s="9"/>
      <c r="FT915" s="9"/>
      <c r="FU915" s="9"/>
      <c r="FV915" s="9"/>
      <c r="FW915" s="9"/>
      <c r="FX915" s="9"/>
      <c r="FY915" s="9"/>
      <c r="FZ915" s="9"/>
      <c r="GA915" s="9"/>
      <c r="GB915" s="9"/>
      <c r="GC915" s="9"/>
      <c r="GD915" s="9"/>
      <c r="GE915" s="9"/>
      <c r="GF915" s="9"/>
      <c r="GG915" s="9"/>
      <c r="GH915" s="9"/>
      <c r="GI915" s="9"/>
      <c r="GJ915" s="9"/>
      <c r="GK915" s="9"/>
      <c r="GL915" s="9"/>
      <c r="GM915" s="9"/>
      <c r="GN915" s="9"/>
      <c r="GO915" s="9"/>
      <c r="GP915" s="9"/>
      <c r="GQ915" s="9"/>
    </row>
    <row r="916" spans="5:199" x14ac:dyDescent="0.2">
      <c r="E916" s="16"/>
      <c r="J916" s="12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9"/>
      <c r="CH916" s="9"/>
      <c r="CI916" s="9"/>
      <c r="CJ916" s="9"/>
      <c r="CK916" s="9"/>
      <c r="CL916" s="9"/>
      <c r="CM916" s="9"/>
      <c r="CN916" s="9"/>
      <c r="CO916" s="9"/>
      <c r="CP916" s="9"/>
      <c r="CQ916" s="9"/>
      <c r="CR916" s="9"/>
      <c r="CS916" s="9"/>
      <c r="CT916" s="9"/>
      <c r="CU916" s="9"/>
      <c r="CV916" s="9"/>
      <c r="CW916" s="9"/>
      <c r="CX916" s="9"/>
      <c r="CY916" s="9"/>
      <c r="CZ916" s="9"/>
      <c r="DA916" s="9"/>
      <c r="DB916" s="9"/>
      <c r="DC916" s="9"/>
      <c r="DD916" s="9"/>
      <c r="DE916" s="9"/>
      <c r="DF916" s="9"/>
      <c r="DG916" s="9"/>
      <c r="DH916" s="9"/>
      <c r="DI916" s="9"/>
      <c r="DJ916" s="9"/>
      <c r="DK916" s="9"/>
      <c r="DL916" s="9"/>
      <c r="DM916" s="9"/>
      <c r="DN916" s="9"/>
      <c r="DO916" s="9"/>
      <c r="DP916" s="9"/>
      <c r="DQ916" s="9"/>
      <c r="DR916" s="9"/>
      <c r="DS916" s="9"/>
      <c r="DT916" s="9"/>
      <c r="DU916" s="9"/>
      <c r="DV916" s="9"/>
      <c r="DW916" s="9"/>
      <c r="DX916" s="9"/>
      <c r="DY916" s="9"/>
      <c r="DZ916" s="9"/>
      <c r="EA916" s="9"/>
      <c r="EB916" s="9"/>
      <c r="EC916" s="9"/>
      <c r="ED916" s="9"/>
      <c r="EE916" s="9"/>
      <c r="EF916" s="9"/>
      <c r="EG916" s="9"/>
      <c r="EH916" s="9"/>
      <c r="EI916" s="9"/>
      <c r="EJ916" s="9"/>
      <c r="EK916" s="9"/>
      <c r="EL916" s="9"/>
      <c r="EM916" s="9"/>
      <c r="EN916" s="9"/>
      <c r="EO916" s="9"/>
      <c r="EP916" s="9"/>
      <c r="EQ916" s="9"/>
      <c r="ER916" s="9"/>
      <c r="ES916" s="9"/>
      <c r="ET916" s="9"/>
      <c r="EU916" s="9"/>
      <c r="EV916" s="9"/>
      <c r="EW916" s="9"/>
      <c r="EX916" s="9"/>
      <c r="EY916" s="9"/>
      <c r="EZ916" s="9"/>
      <c r="FA916" s="9"/>
      <c r="FB916" s="9"/>
      <c r="FC916" s="9"/>
      <c r="FD916" s="9"/>
      <c r="FE916" s="9"/>
      <c r="FF916" s="9"/>
      <c r="FG916" s="9"/>
      <c r="FH916" s="9"/>
      <c r="FI916" s="9"/>
      <c r="FJ916" s="9"/>
      <c r="FK916" s="9"/>
      <c r="FL916" s="9"/>
      <c r="FM916" s="9"/>
      <c r="FN916" s="9"/>
      <c r="FO916" s="9"/>
      <c r="FP916" s="9"/>
      <c r="FQ916" s="9"/>
      <c r="FR916" s="9"/>
      <c r="FS916" s="9"/>
      <c r="FT916" s="9"/>
      <c r="FU916" s="9"/>
      <c r="FV916" s="9"/>
      <c r="FW916" s="9"/>
      <c r="FX916" s="9"/>
      <c r="FY916" s="9"/>
      <c r="FZ916" s="9"/>
      <c r="GA916" s="9"/>
      <c r="GB916" s="9"/>
      <c r="GC916" s="9"/>
      <c r="GD916" s="9"/>
      <c r="GE916" s="9"/>
      <c r="GF916" s="9"/>
      <c r="GG916" s="9"/>
      <c r="GH916" s="9"/>
      <c r="GI916" s="9"/>
      <c r="GJ916" s="9"/>
      <c r="GK916" s="9"/>
      <c r="GL916" s="9"/>
      <c r="GM916" s="9"/>
      <c r="GN916" s="9"/>
      <c r="GO916" s="9"/>
      <c r="GP916" s="9"/>
      <c r="GQ916" s="9"/>
    </row>
    <row r="917" spans="5:199" x14ac:dyDescent="0.2">
      <c r="E917" s="16"/>
      <c r="J917" s="12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9"/>
      <c r="CN917" s="9"/>
      <c r="CO917" s="9"/>
      <c r="CP917" s="9"/>
      <c r="CQ917" s="9"/>
      <c r="CR917" s="9"/>
      <c r="CS917" s="9"/>
      <c r="CT917" s="9"/>
      <c r="CU917" s="9"/>
      <c r="CV917" s="9"/>
      <c r="CW917" s="9"/>
      <c r="CX917" s="9"/>
      <c r="CY917" s="9"/>
      <c r="CZ917" s="9"/>
      <c r="DA917" s="9"/>
      <c r="DB917" s="9"/>
      <c r="DC917" s="9"/>
      <c r="DD917" s="9"/>
      <c r="DE917" s="9"/>
      <c r="DF917" s="9"/>
      <c r="DG917" s="9"/>
      <c r="DH917" s="9"/>
      <c r="DI917" s="9"/>
      <c r="DJ917" s="9"/>
      <c r="DK917" s="9"/>
      <c r="DL917" s="9"/>
      <c r="DM917" s="9"/>
      <c r="DN917" s="9"/>
      <c r="DO917" s="9"/>
      <c r="DP917" s="9"/>
      <c r="DQ917" s="9"/>
      <c r="DR917" s="9"/>
      <c r="DS917" s="9"/>
      <c r="DT917" s="9"/>
      <c r="DU917" s="9"/>
      <c r="DV917" s="9"/>
      <c r="DW917" s="9"/>
      <c r="DX917" s="9"/>
      <c r="DY917" s="9"/>
      <c r="DZ917" s="9"/>
      <c r="EA917" s="9"/>
      <c r="EB917" s="9"/>
      <c r="EC917" s="9"/>
      <c r="ED917" s="9"/>
      <c r="EE917" s="9"/>
      <c r="EF917" s="9"/>
      <c r="EG917" s="9"/>
      <c r="EH917" s="9"/>
      <c r="EI917" s="9"/>
      <c r="EJ917" s="9"/>
      <c r="EK917" s="9"/>
      <c r="EL917" s="9"/>
      <c r="EM917" s="9"/>
      <c r="EN917" s="9"/>
      <c r="EO917" s="9"/>
      <c r="EP917" s="9"/>
      <c r="EQ917" s="9"/>
      <c r="ER917" s="9"/>
      <c r="ES917" s="9"/>
      <c r="ET917" s="9"/>
      <c r="EU917" s="9"/>
      <c r="EV917" s="9"/>
      <c r="EW917" s="9"/>
      <c r="EX917" s="9"/>
      <c r="EY917" s="9"/>
      <c r="EZ917" s="9"/>
      <c r="FA917" s="9"/>
      <c r="FB917" s="9"/>
      <c r="FC917" s="9"/>
      <c r="FD917" s="9"/>
      <c r="FE917" s="9"/>
      <c r="FF917" s="9"/>
      <c r="FG917" s="9"/>
      <c r="FH917" s="9"/>
      <c r="FI917" s="9"/>
      <c r="FJ917" s="9"/>
      <c r="FK917" s="9"/>
      <c r="FL917" s="9"/>
      <c r="FM917" s="9"/>
      <c r="FN917" s="9"/>
      <c r="FO917" s="9"/>
      <c r="FP917" s="9"/>
      <c r="FQ917" s="9"/>
      <c r="FR917" s="9"/>
      <c r="FS917" s="9"/>
      <c r="FT917" s="9"/>
      <c r="FU917" s="9"/>
      <c r="FV917" s="9"/>
      <c r="FW917" s="9"/>
      <c r="FX917" s="9"/>
      <c r="FY917" s="9"/>
      <c r="FZ917" s="9"/>
      <c r="GA917" s="9"/>
      <c r="GB917" s="9"/>
      <c r="GC917" s="9"/>
      <c r="GD917" s="9"/>
      <c r="GE917" s="9"/>
      <c r="GF917" s="9"/>
      <c r="GG917" s="9"/>
      <c r="GH917" s="9"/>
      <c r="GI917" s="9"/>
      <c r="GJ917" s="9"/>
      <c r="GK917" s="9"/>
      <c r="GL917" s="9"/>
      <c r="GM917" s="9"/>
      <c r="GN917" s="9"/>
      <c r="GO917" s="9"/>
      <c r="GP917" s="9"/>
      <c r="GQ917" s="9"/>
    </row>
    <row r="918" spans="5:199" x14ac:dyDescent="0.2">
      <c r="E918" s="16"/>
      <c r="J918" s="12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9"/>
      <c r="CH918" s="9"/>
      <c r="CI918" s="9"/>
      <c r="CJ918" s="9"/>
      <c r="CK918" s="9"/>
      <c r="CL918" s="9"/>
      <c r="CM918" s="9"/>
      <c r="CN918" s="9"/>
      <c r="CO918" s="9"/>
      <c r="CP918" s="9"/>
      <c r="CQ918" s="9"/>
      <c r="CR918" s="9"/>
      <c r="CS918" s="9"/>
      <c r="CT918" s="9"/>
      <c r="CU918" s="9"/>
      <c r="CV918" s="9"/>
      <c r="CW918" s="9"/>
      <c r="CX918" s="9"/>
      <c r="CY918" s="9"/>
      <c r="CZ918" s="9"/>
      <c r="DA918" s="9"/>
      <c r="DB918" s="9"/>
      <c r="DC918" s="9"/>
      <c r="DD918" s="9"/>
      <c r="DE918" s="9"/>
      <c r="DF918" s="9"/>
      <c r="DG918" s="9"/>
      <c r="DH918" s="9"/>
      <c r="DI918" s="9"/>
      <c r="DJ918" s="9"/>
      <c r="DK918" s="9"/>
      <c r="DL918" s="9"/>
      <c r="DM918" s="9"/>
      <c r="DN918" s="9"/>
      <c r="DO918" s="9"/>
      <c r="DP918" s="9"/>
      <c r="DQ918" s="9"/>
      <c r="DR918" s="9"/>
      <c r="DS918" s="9"/>
      <c r="DT918" s="9"/>
      <c r="DU918" s="9"/>
      <c r="DV918" s="9"/>
      <c r="DW918" s="9"/>
      <c r="DX918" s="9"/>
      <c r="DY918" s="9"/>
      <c r="DZ918" s="9"/>
      <c r="EA918" s="9"/>
      <c r="EB918" s="9"/>
      <c r="EC918" s="9"/>
      <c r="ED918" s="9"/>
      <c r="EE918" s="9"/>
      <c r="EF918" s="9"/>
      <c r="EG918" s="9"/>
      <c r="EH918" s="9"/>
      <c r="EI918" s="9"/>
      <c r="EJ918" s="9"/>
      <c r="EK918" s="9"/>
      <c r="EL918" s="9"/>
      <c r="EM918" s="9"/>
      <c r="EN918" s="9"/>
      <c r="EO918" s="9"/>
      <c r="EP918" s="9"/>
      <c r="EQ918" s="9"/>
      <c r="ER918" s="9"/>
      <c r="ES918" s="9"/>
      <c r="ET918" s="9"/>
      <c r="EU918" s="9"/>
      <c r="EV918" s="9"/>
      <c r="EW918" s="9"/>
      <c r="EX918" s="9"/>
      <c r="EY918" s="9"/>
      <c r="EZ918" s="9"/>
      <c r="FA918" s="9"/>
      <c r="FB918" s="9"/>
      <c r="FC918" s="9"/>
      <c r="FD918" s="9"/>
      <c r="FE918" s="9"/>
      <c r="FF918" s="9"/>
      <c r="FG918" s="9"/>
      <c r="FH918" s="9"/>
      <c r="FI918" s="9"/>
      <c r="FJ918" s="9"/>
      <c r="FK918" s="9"/>
      <c r="FL918" s="9"/>
      <c r="FM918" s="9"/>
      <c r="FN918" s="9"/>
      <c r="FO918" s="9"/>
      <c r="FP918" s="9"/>
      <c r="FQ918" s="9"/>
      <c r="FR918" s="9"/>
      <c r="FS918" s="9"/>
      <c r="FT918" s="9"/>
      <c r="FU918" s="9"/>
      <c r="FV918" s="9"/>
      <c r="FW918" s="9"/>
      <c r="FX918" s="9"/>
      <c r="FY918" s="9"/>
      <c r="FZ918" s="9"/>
      <c r="GA918" s="9"/>
      <c r="GB918" s="9"/>
      <c r="GC918" s="9"/>
      <c r="GD918" s="9"/>
      <c r="GE918" s="9"/>
      <c r="GF918" s="9"/>
      <c r="GG918" s="9"/>
      <c r="GH918" s="9"/>
      <c r="GI918" s="9"/>
      <c r="GJ918" s="9"/>
      <c r="GK918" s="9"/>
      <c r="GL918" s="9"/>
      <c r="GM918" s="9"/>
      <c r="GN918" s="9"/>
      <c r="GO918" s="9"/>
      <c r="GP918" s="9"/>
      <c r="GQ918" s="9"/>
    </row>
    <row r="919" spans="5:199" x14ac:dyDescent="0.2">
      <c r="E919" s="16"/>
      <c r="J919" s="12"/>
      <c r="K919" s="4"/>
      <c r="L919" s="4"/>
      <c r="M919" s="4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9"/>
      <c r="CH919" s="9"/>
      <c r="CI919" s="9"/>
      <c r="CJ919" s="9"/>
      <c r="CK919" s="9"/>
      <c r="CL919" s="9"/>
      <c r="CM919" s="9"/>
      <c r="CN919" s="9"/>
      <c r="CO919" s="9"/>
      <c r="CP919" s="9"/>
      <c r="CQ919" s="9"/>
      <c r="CR919" s="9"/>
      <c r="CS919" s="9"/>
      <c r="CT919" s="9"/>
      <c r="CU919" s="9"/>
      <c r="CV919" s="9"/>
      <c r="CW919" s="9"/>
      <c r="CX919" s="9"/>
      <c r="CY919" s="9"/>
      <c r="CZ919" s="9"/>
      <c r="DA919" s="9"/>
      <c r="DB919" s="9"/>
      <c r="DC919" s="9"/>
      <c r="DD919" s="9"/>
      <c r="DE919" s="9"/>
      <c r="DF919" s="9"/>
      <c r="DG919" s="9"/>
      <c r="DH919" s="9"/>
      <c r="DI919" s="9"/>
      <c r="DJ919" s="9"/>
      <c r="DK919" s="9"/>
      <c r="DL919" s="9"/>
      <c r="DM919" s="9"/>
      <c r="DN919" s="9"/>
      <c r="DO919" s="9"/>
      <c r="DP919" s="9"/>
      <c r="DQ919" s="9"/>
      <c r="DR919" s="9"/>
      <c r="DS919" s="9"/>
      <c r="DT919" s="9"/>
      <c r="DU919" s="9"/>
      <c r="DV919" s="9"/>
      <c r="DW919" s="9"/>
      <c r="DX919" s="9"/>
      <c r="DY919" s="9"/>
      <c r="DZ919" s="9"/>
      <c r="EA919" s="9"/>
      <c r="EB919" s="9"/>
      <c r="EC919" s="9"/>
      <c r="ED919" s="9"/>
      <c r="EE919" s="9"/>
      <c r="EF919" s="9"/>
      <c r="EG919" s="9"/>
      <c r="EH919" s="9"/>
      <c r="EI919" s="9"/>
      <c r="EJ919" s="9"/>
      <c r="EK919" s="9"/>
      <c r="EL919" s="9"/>
      <c r="EM919" s="9"/>
      <c r="EN919" s="9"/>
      <c r="EO919" s="9"/>
      <c r="EP919" s="9"/>
      <c r="EQ919" s="9"/>
      <c r="ER919" s="9"/>
      <c r="ES919" s="9"/>
      <c r="ET919" s="9"/>
      <c r="EU919" s="9"/>
      <c r="EV919" s="9"/>
      <c r="EW919" s="9"/>
      <c r="EX919" s="9"/>
      <c r="EY919" s="9"/>
      <c r="EZ919" s="9"/>
      <c r="FA919" s="9"/>
      <c r="FB919" s="9"/>
      <c r="FC919" s="9"/>
      <c r="FD919" s="9"/>
      <c r="FE919" s="9"/>
      <c r="FF919" s="9"/>
      <c r="FG919" s="9"/>
      <c r="FH919" s="9"/>
      <c r="FI919" s="9"/>
      <c r="FJ919" s="9"/>
      <c r="FK919" s="9"/>
      <c r="FL919" s="9"/>
      <c r="FM919" s="9"/>
      <c r="FN919" s="9"/>
      <c r="FO919" s="9"/>
      <c r="FP919" s="9"/>
      <c r="FQ919" s="9"/>
      <c r="FR919" s="9"/>
      <c r="FS919" s="9"/>
      <c r="FT919" s="9"/>
      <c r="FU919" s="9"/>
      <c r="FV919" s="9"/>
      <c r="FW919" s="9"/>
      <c r="FX919" s="9"/>
      <c r="FY919" s="9"/>
      <c r="FZ919" s="9"/>
      <c r="GA919" s="9"/>
      <c r="GB919" s="9"/>
      <c r="GC919" s="9"/>
      <c r="GD919" s="9"/>
      <c r="GE919" s="9"/>
      <c r="GF919" s="9"/>
      <c r="GG919" s="9"/>
      <c r="GH919" s="9"/>
      <c r="GI919" s="9"/>
      <c r="GJ919" s="9"/>
      <c r="GK919" s="9"/>
      <c r="GL919" s="9"/>
      <c r="GM919" s="9"/>
      <c r="GN919" s="9"/>
      <c r="GO919" s="9"/>
      <c r="GP919" s="9"/>
      <c r="GQ919" s="9"/>
    </row>
    <row r="920" spans="5:199" x14ac:dyDescent="0.2">
      <c r="E920" s="16"/>
      <c r="J920" s="12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9"/>
      <c r="CH920" s="9"/>
      <c r="CI920" s="9"/>
      <c r="CJ920" s="9"/>
      <c r="CK920" s="9"/>
      <c r="CL920" s="9"/>
      <c r="CM920" s="9"/>
      <c r="CN920" s="9"/>
      <c r="CO920" s="9"/>
      <c r="CP920" s="9"/>
      <c r="CQ920" s="9"/>
      <c r="CR920" s="9"/>
      <c r="CS920" s="9"/>
      <c r="CT920" s="9"/>
      <c r="CU920" s="9"/>
      <c r="CV920" s="9"/>
      <c r="CW920" s="9"/>
      <c r="CX920" s="9"/>
      <c r="CY920" s="9"/>
      <c r="CZ920" s="9"/>
      <c r="DA920" s="9"/>
      <c r="DB920" s="9"/>
      <c r="DC920" s="9"/>
      <c r="DD920" s="9"/>
      <c r="DE920" s="9"/>
      <c r="DF920" s="9"/>
      <c r="DG920" s="9"/>
      <c r="DH920" s="9"/>
      <c r="DI920" s="9"/>
      <c r="DJ920" s="9"/>
      <c r="DK920" s="9"/>
      <c r="DL920" s="9"/>
      <c r="DM920" s="9"/>
      <c r="DN920" s="9"/>
      <c r="DO920" s="9"/>
      <c r="DP920" s="9"/>
      <c r="DQ920" s="9"/>
      <c r="DR920" s="9"/>
      <c r="DS920" s="9"/>
      <c r="DT920" s="9"/>
      <c r="DU920" s="9"/>
      <c r="DV920" s="9"/>
      <c r="DW920" s="9"/>
      <c r="DX920" s="9"/>
      <c r="DY920" s="9"/>
      <c r="DZ920" s="9"/>
      <c r="EA920" s="9"/>
      <c r="EB920" s="9"/>
      <c r="EC920" s="9"/>
      <c r="ED920" s="9"/>
      <c r="EE920" s="9"/>
      <c r="EF920" s="9"/>
      <c r="EG920" s="9"/>
      <c r="EH920" s="9"/>
      <c r="EI920" s="9"/>
      <c r="EJ920" s="9"/>
      <c r="EK920" s="9"/>
      <c r="EL920" s="9"/>
      <c r="EM920" s="9"/>
      <c r="EN920" s="9"/>
      <c r="EO920" s="9"/>
      <c r="EP920" s="9"/>
      <c r="EQ920" s="9"/>
      <c r="ER920" s="9"/>
      <c r="ES920" s="9"/>
      <c r="ET920" s="9"/>
      <c r="EU920" s="9"/>
      <c r="EV920" s="9"/>
      <c r="EW920" s="9"/>
      <c r="EX920" s="9"/>
      <c r="EY920" s="9"/>
      <c r="EZ920" s="9"/>
      <c r="FA920" s="9"/>
      <c r="FB920" s="9"/>
      <c r="FC920" s="9"/>
      <c r="FD920" s="9"/>
      <c r="FE920" s="9"/>
      <c r="FF920" s="9"/>
      <c r="FG920" s="9"/>
      <c r="FH920" s="9"/>
      <c r="FI920" s="9"/>
      <c r="FJ920" s="9"/>
      <c r="FK920" s="9"/>
      <c r="FL920" s="9"/>
      <c r="FM920" s="9"/>
      <c r="FN920" s="9"/>
      <c r="FO920" s="9"/>
      <c r="FP920" s="9"/>
      <c r="FQ920" s="9"/>
      <c r="FR920" s="9"/>
      <c r="FS920" s="9"/>
      <c r="FT920" s="9"/>
      <c r="FU920" s="9"/>
      <c r="FV920" s="9"/>
      <c r="FW920" s="9"/>
      <c r="FX920" s="9"/>
      <c r="FY920" s="9"/>
      <c r="FZ920" s="9"/>
      <c r="GA920" s="9"/>
      <c r="GB920" s="9"/>
      <c r="GC920" s="9"/>
      <c r="GD920" s="9"/>
      <c r="GE920" s="9"/>
      <c r="GF920" s="9"/>
      <c r="GG920" s="9"/>
      <c r="GH920" s="9"/>
      <c r="GI920" s="9"/>
      <c r="GJ920" s="9"/>
      <c r="GK920" s="9"/>
      <c r="GL920" s="9"/>
      <c r="GM920" s="9"/>
      <c r="GN920" s="9"/>
      <c r="GO920" s="9"/>
      <c r="GP920" s="9"/>
      <c r="GQ920" s="9"/>
    </row>
    <row r="921" spans="5:199" x14ac:dyDescent="0.2">
      <c r="E921" s="16"/>
      <c r="J921" s="12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9"/>
      <c r="CH921" s="9"/>
      <c r="CI921" s="9"/>
      <c r="CJ921" s="9"/>
      <c r="CK921" s="9"/>
      <c r="CL921" s="9"/>
      <c r="CM921" s="9"/>
      <c r="CN921" s="9"/>
      <c r="CO921" s="9"/>
      <c r="CP921" s="9"/>
      <c r="CQ921" s="9"/>
      <c r="CR921" s="9"/>
      <c r="CS921" s="9"/>
      <c r="CT921" s="9"/>
      <c r="CU921" s="9"/>
      <c r="CV921" s="9"/>
      <c r="CW921" s="9"/>
      <c r="CX921" s="9"/>
      <c r="CY921" s="9"/>
      <c r="CZ921" s="9"/>
      <c r="DA921" s="9"/>
      <c r="DB921" s="9"/>
      <c r="DC921" s="9"/>
      <c r="DD921" s="9"/>
      <c r="DE921" s="9"/>
      <c r="DF921" s="9"/>
      <c r="DG921" s="9"/>
      <c r="DH921" s="9"/>
      <c r="DI921" s="9"/>
      <c r="DJ921" s="9"/>
      <c r="DK921" s="9"/>
      <c r="DL921" s="9"/>
      <c r="DM921" s="9"/>
      <c r="DN921" s="9"/>
      <c r="DO921" s="9"/>
      <c r="DP921" s="9"/>
      <c r="DQ921" s="9"/>
      <c r="DR921" s="9"/>
      <c r="DS921" s="9"/>
      <c r="DT921" s="9"/>
      <c r="DU921" s="9"/>
      <c r="DV921" s="9"/>
      <c r="DW921" s="9"/>
      <c r="DX921" s="9"/>
      <c r="DY921" s="9"/>
      <c r="DZ921" s="9"/>
      <c r="EA921" s="9"/>
      <c r="EB921" s="9"/>
      <c r="EC921" s="9"/>
      <c r="ED921" s="9"/>
      <c r="EE921" s="9"/>
      <c r="EF921" s="9"/>
      <c r="EG921" s="9"/>
      <c r="EH921" s="9"/>
      <c r="EI921" s="9"/>
      <c r="EJ921" s="9"/>
      <c r="EK921" s="9"/>
      <c r="EL921" s="9"/>
      <c r="EM921" s="9"/>
      <c r="EN921" s="9"/>
      <c r="EO921" s="9"/>
      <c r="EP921" s="9"/>
      <c r="EQ921" s="9"/>
      <c r="ER921" s="9"/>
      <c r="ES921" s="9"/>
      <c r="ET921" s="9"/>
      <c r="EU921" s="9"/>
      <c r="EV921" s="9"/>
      <c r="EW921" s="9"/>
      <c r="EX921" s="9"/>
      <c r="EY921" s="9"/>
      <c r="EZ921" s="9"/>
      <c r="FA921" s="9"/>
      <c r="FB921" s="9"/>
      <c r="FC921" s="9"/>
      <c r="FD921" s="9"/>
      <c r="FE921" s="9"/>
      <c r="FF921" s="9"/>
      <c r="FG921" s="9"/>
      <c r="FH921" s="9"/>
      <c r="FI921" s="9"/>
      <c r="FJ921" s="9"/>
      <c r="FK921" s="9"/>
      <c r="FL921" s="9"/>
      <c r="FM921" s="9"/>
      <c r="FN921" s="9"/>
      <c r="FO921" s="9"/>
      <c r="FP921" s="9"/>
      <c r="FQ921" s="9"/>
      <c r="FR921" s="9"/>
      <c r="FS921" s="9"/>
      <c r="FT921" s="9"/>
      <c r="FU921" s="9"/>
      <c r="FV921" s="9"/>
      <c r="FW921" s="9"/>
      <c r="FX921" s="9"/>
      <c r="FY921" s="9"/>
      <c r="FZ921" s="9"/>
      <c r="GA921" s="9"/>
      <c r="GB921" s="9"/>
      <c r="GC921" s="9"/>
      <c r="GD921" s="9"/>
      <c r="GE921" s="9"/>
      <c r="GF921" s="9"/>
      <c r="GG921" s="9"/>
      <c r="GH921" s="9"/>
      <c r="GI921" s="9"/>
      <c r="GJ921" s="9"/>
      <c r="GK921" s="9"/>
      <c r="GL921" s="9"/>
      <c r="GM921" s="9"/>
      <c r="GN921" s="9"/>
      <c r="GO921" s="9"/>
      <c r="GP921" s="9"/>
      <c r="GQ921" s="9"/>
    </row>
    <row r="922" spans="5:199" x14ac:dyDescent="0.2">
      <c r="E922" s="9"/>
      <c r="J922" s="12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9"/>
      <c r="CH922" s="9"/>
      <c r="CI922" s="9"/>
      <c r="CJ922" s="9"/>
      <c r="CK922" s="9"/>
      <c r="CL922" s="9"/>
      <c r="CM922" s="9"/>
      <c r="CN922" s="9"/>
      <c r="CO922" s="9"/>
      <c r="CP922" s="9"/>
      <c r="CQ922" s="9"/>
      <c r="CR922" s="9"/>
      <c r="CS922" s="9"/>
      <c r="CT922" s="9"/>
      <c r="CU922" s="9"/>
      <c r="CV922" s="9"/>
      <c r="CW922" s="9"/>
      <c r="CX922" s="9"/>
      <c r="CY922" s="9"/>
      <c r="CZ922" s="9"/>
      <c r="DA922" s="9"/>
      <c r="DB922" s="9"/>
      <c r="DC922" s="9"/>
      <c r="DD922" s="9"/>
      <c r="DE922" s="9"/>
      <c r="DF922" s="9"/>
      <c r="DG922" s="9"/>
      <c r="DH922" s="9"/>
      <c r="DI922" s="9"/>
      <c r="DJ922" s="9"/>
      <c r="DK922" s="9"/>
      <c r="DL922" s="9"/>
      <c r="DM922" s="9"/>
      <c r="DN922" s="9"/>
      <c r="DO922" s="9"/>
      <c r="DP922" s="9"/>
      <c r="DQ922" s="9"/>
      <c r="DR922" s="9"/>
      <c r="DS922" s="9"/>
      <c r="DT922" s="9"/>
      <c r="DU922" s="9"/>
      <c r="DV922" s="9"/>
      <c r="DW922" s="9"/>
      <c r="DX922" s="9"/>
      <c r="DY922" s="9"/>
      <c r="DZ922" s="9"/>
      <c r="EA922" s="9"/>
      <c r="EB922" s="9"/>
      <c r="EC922" s="9"/>
      <c r="ED922" s="9"/>
      <c r="EE922" s="9"/>
      <c r="EF922" s="9"/>
      <c r="EG922" s="9"/>
      <c r="EH922" s="9"/>
      <c r="EI922" s="9"/>
      <c r="EJ922" s="9"/>
      <c r="EK922" s="9"/>
      <c r="EL922" s="9"/>
      <c r="EM922" s="9"/>
      <c r="EN922" s="9"/>
      <c r="EO922" s="9"/>
      <c r="EP922" s="9"/>
      <c r="EQ922" s="9"/>
      <c r="ER922" s="9"/>
      <c r="ES922" s="9"/>
      <c r="ET922" s="9"/>
      <c r="EU922" s="9"/>
      <c r="EV922" s="9"/>
      <c r="EW922" s="9"/>
      <c r="EX922" s="9"/>
      <c r="EY922" s="9"/>
      <c r="EZ922" s="9"/>
      <c r="FA922" s="9"/>
      <c r="FB922" s="9"/>
      <c r="FC922" s="9"/>
      <c r="FD922" s="9"/>
      <c r="FE922" s="9"/>
      <c r="FF922" s="9"/>
      <c r="FG922" s="9"/>
      <c r="FH922" s="9"/>
      <c r="FI922" s="9"/>
      <c r="FJ922" s="9"/>
      <c r="FK922" s="9"/>
      <c r="FL922" s="9"/>
      <c r="FM922" s="9"/>
      <c r="FN922" s="9"/>
      <c r="FO922" s="9"/>
      <c r="FP922" s="9"/>
      <c r="FQ922" s="9"/>
      <c r="FR922" s="9"/>
      <c r="FS922" s="9"/>
      <c r="FT922" s="9"/>
      <c r="FU922" s="9"/>
      <c r="FV922" s="9"/>
      <c r="FW922" s="9"/>
      <c r="FX922" s="9"/>
      <c r="FY922" s="9"/>
      <c r="FZ922" s="9"/>
      <c r="GA922" s="9"/>
      <c r="GB922" s="9"/>
      <c r="GC922" s="9"/>
      <c r="GD922" s="9"/>
      <c r="GE922" s="9"/>
      <c r="GF922" s="9"/>
      <c r="GG922" s="9"/>
      <c r="GH922" s="9"/>
      <c r="GI922" s="9"/>
      <c r="GJ922" s="9"/>
      <c r="GK922" s="9"/>
      <c r="GL922" s="9"/>
      <c r="GM922" s="9"/>
      <c r="GN922" s="9"/>
      <c r="GO922" s="9"/>
      <c r="GP922" s="9"/>
      <c r="GQ922" s="9"/>
    </row>
    <row r="923" spans="5:199" x14ac:dyDescent="0.2">
      <c r="E923" s="9"/>
      <c r="J923" s="12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9"/>
      <c r="CH923" s="9"/>
      <c r="CI923" s="9"/>
      <c r="CJ923" s="9"/>
      <c r="CK923" s="9"/>
      <c r="CL923" s="9"/>
      <c r="CM923" s="9"/>
      <c r="CN923" s="9"/>
      <c r="CO923" s="9"/>
      <c r="CP923" s="9"/>
      <c r="CQ923" s="9"/>
      <c r="CR923" s="9"/>
      <c r="CS923" s="9"/>
      <c r="CT923" s="9"/>
      <c r="CU923" s="9"/>
      <c r="CV923" s="9"/>
      <c r="CW923" s="9"/>
      <c r="CX923" s="9"/>
      <c r="CY923" s="9"/>
      <c r="CZ923" s="9"/>
      <c r="DA923" s="9"/>
      <c r="DB923" s="9"/>
      <c r="DC923" s="9"/>
      <c r="DD923" s="9"/>
      <c r="DE923" s="9"/>
      <c r="DF923" s="9"/>
      <c r="DG923" s="9"/>
      <c r="DH923" s="9"/>
      <c r="DI923" s="9"/>
      <c r="DJ923" s="9"/>
      <c r="DK923" s="9"/>
      <c r="DL923" s="9"/>
      <c r="DM923" s="9"/>
      <c r="DN923" s="9"/>
      <c r="DO923" s="9"/>
      <c r="DP923" s="9"/>
      <c r="DQ923" s="9"/>
      <c r="DR923" s="9"/>
      <c r="DS923" s="9"/>
      <c r="DT923" s="9"/>
      <c r="DU923" s="9"/>
      <c r="DV923" s="9"/>
      <c r="DW923" s="9"/>
      <c r="DX923" s="9"/>
      <c r="DY923" s="9"/>
      <c r="DZ923" s="9"/>
      <c r="EA923" s="9"/>
      <c r="EB923" s="9"/>
      <c r="EC923" s="9"/>
      <c r="ED923" s="9"/>
      <c r="EE923" s="9"/>
      <c r="EF923" s="9"/>
      <c r="EG923" s="9"/>
      <c r="EH923" s="9"/>
      <c r="EI923" s="9"/>
      <c r="EJ923" s="9"/>
      <c r="EK923" s="9"/>
      <c r="EL923" s="9"/>
      <c r="EM923" s="9"/>
      <c r="EN923" s="9"/>
      <c r="EO923" s="9"/>
      <c r="EP923" s="9"/>
      <c r="EQ923" s="9"/>
      <c r="ER923" s="9"/>
      <c r="ES923" s="9"/>
      <c r="ET923" s="9"/>
      <c r="EU923" s="9"/>
      <c r="EV923" s="9"/>
      <c r="EW923" s="9"/>
      <c r="EX923" s="9"/>
      <c r="EY923" s="9"/>
      <c r="EZ923" s="9"/>
      <c r="FA923" s="9"/>
      <c r="FB923" s="9"/>
      <c r="FC923" s="9"/>
      <c r="FD923" s="9"/>
      <c r="FE923" s="9"/>
      <c r="FF923" s="9"/>
      <c r="FG923" s="9"/>
      <c r="FH923" s="9"/>
      <c r="FI923" s="9"/>
      <c r="FJ923" s="9"/>
      <c r="FK923" s="9"/>
      <c r="FL923" s="9"/>
      <c r="FM923" s="9"/>
      <c r="FN923" s="9"/>
      <c r="FO923" s="9"/>
      <c r="FP923" s="9"/>
      <c r="FQ923" s="9"/>
      <c r="FR923" s="9"/>
      <c r="FS923" s="9"/>
      <c r="FT923" s="9"/>
      <c r="FU923" s="9"/>
      <c r="FV923" s="9"/>
      <c r="FW923" s="9"/>
      <c r="FX923" s="9"/>
      <c r="FY923" s="9"/>
      <c r="FZ923" s="9"/>
      <c r="GA923" s="9"/>
      <c r="GB923" s="9"/>
      <c r="GC923" s="9"/>
      <c r="GD923" s="9"/>
      <c r="GE923" s="9"/>
      <c r="GF923" s="9"/>
      <c r="GG923" s="9"/>
      <c r="GH923" s="9"/>
      <c r="GI923" s="9"/>
      <c r="GJ923" s="9"/>
      <c r="GK923" s="9"/>
      <c r="GL923" s="9"/>
      <c r="GM923" s="9"/>
      <c r="GN923" s="9"/>
      <c r="GO923" s="9"/>
      <c r="GP923" s="9"/>
      <c r="GQ923" s="9"/>
    </row>
    <row r="924" spans="5:199" x14ac:dyDescent="0.2">
      <c r="E924" s="9"/>
      <c r="J924" s="12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  <c r="BY924" s="9"/>
      <c r="BZ924" s="9"/>
      <c r="CA924" s="9"/>
      <c r="CB924" s="9"/>
      <c r="CC924" s="9"/>
      <c r="CD924" s="9"/>
      <c r="CE924" s="9"/>
      <c r="CF924" s="9"/>
      <c r="CG924" s="9"/>
      <c r="CH924" s="9"/>
      <c r="CI924" s="9"/>
      <c r="CJ924" s="9"/>
      <c r="CK924" s="9"/>
      <c r="CL924" s="9"/>
      <c r="CM924" s="9"/>
      <c r="CN924" s="9"/>
      <c r="CO924" s="9"/>
      <c r="CP924" s="9"/>
      <c r="CQ924" s="9"/>
      <c r="CR924" s="9"/>
      <c r="CS924" s="9"/>
      <c r="CT924" s="9"/>
      <c r="CU924" s="9"/>
      <c r="CV924" s="9"/>
      <c r="CW924" s="9"/>
      <c r="CX924" s="9"/>
      <c r="CY924" s="9"/>
      <c r="CZ924" s="9"/>
      <c r="DA924" s="9"/>
      <c r="DB924" s="9"/>
      <c r="DC924" s="9"/>
      <c r="DD924" s="9"/>
      <c r="DE924" s="9"/>
      <c r="DF924" s="9"/>
      <c r="DG924" s="9"/>
      <c r="DH924" s="9"/>
      <c r="DI924" s="9"/>
      <c r="DJ924" s="9"/>
      <c r="DK924" s="9"/>
      <c r="DL924" s="9"/>
      <c r="DM924" s="9"/>
      <c r="DN924" s="9"/>
      <c r="DO924" s="9"/>
      <c r="DP924" s="9"/>
      <c r="DQ924" s="9"/>
      <c r="DR924" s="9"/>
      <c r="DS924" s="9"/>
      <c r="DT924" s="9"/>
      <c r="DU924" s="9"/>
      <c r="DV924" s="9"/>
      <c r="DW924" s="9"/>
      <c r="DX924" s="9"/>
      <c r="DY924" s="9"/>
      <c r="DZ924" s="9"/>
      <c r="EA924" s="9"/>
      <c r="EB924" s="9"/>
      <c r="EC924" s="9"/>
      <c r="ED924" s="9"/>
      <c r="EE924" s="9"/>
      <c r="EF924" s="9"/>
      <c r="EG924" s="9"/>
      <c r="EH924" s="9"/>
      <c r="EI924" s="9"/>
      <c r="EJ924" s="9"/>
      <c r="EK924" s="9"/>
      <c r="EL924" s="9"/>
      <c r="EM924" s="9"/>
      <c r="EN924" s="9"/>
      <c r="EO924" s="9"/>
      <c r="EP924" s="9"/>
      <c r="EQ924" s="9"/>
      <c r="ER924" s="9"/>
      <c r="ES924" s="9"/>
      <c r="ET924" s="9"/>
      <c r="EU924" s="9"/>
      <c r="EV924" s="9"/>
      <c r="EW924" s="9"/>
      <c r="EX924" s="9"/>
      <c r="EY924" s="9"/>
      <c r="EZ924" s="9"/>
      <c r="FA924" s="9"/>
      <c r="FB924" s="9"/>
      <c r="FC924" s="9"/>
      <c r="FD924" s="9"/>
      <c r="FE924" s="9"/>
      <c r="FF924" s="9"/>
      <c r="FG924" s="9"/>
      <c r="FH924" s="9"/>
      <c r="FI924" s="9"/>
      <c r="FJ924" s="9"/>
      <c r="FK924" s="9"/>
      <c r="FL924" s="9"/>
      <c r="FM924" s="9"/>
      <c r="FN924" s="9"/>
      <c r="FO924" s="9"/>
      <c r="FP924" s="9"/>
      <c r="FQ924" s="9"/>
      <c r="FR924" s="9"/>
      <c r="FS924" s="9"/>
      <c r="FT924" s="9"/>
      <c r="FU924" s="9"/>
      <c r="FV924" s="9"/>
      <c r="FW924" s="9"/>
      <c r="FX924" s="9"/>
      <c r="FY924" s="9"/>
      <c r="FZ924" s="9"/>
      <c r="GA924" s="9"/>
      <c r="GB924" s="9"/>
      <c r="GC924" s="9"/>
      <c r="GD924" s="9"/>
      <c r="GE924" s="9"/>
      <c r="GF924" s="9"/>
      <c r="GG924" s="9"/>
      <c r="GH924" s="9"/>
      <c r="GI924" s="9"/>
      <c r="GJ924" s="9"/>
      <c r="GK924" s="9"/>
      <c r="GL924" s="9"/>
      <c r="GM924" s="9"/>
      <c r="GN924" s="9"/>
      <c r="GO924" s="9"/>
      <c r="GP924" s="9"/>
      <c r="GQ924" s="9"/>
    </row>
    <row r="925" spans="5:199" x14ac:dyDescent="0.2">
      <c r="E925" s="23"/>
      <c r="J925" s="4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9"/>
      <c r="CH925" s="9"/>
      <c r="CI925" s="9"/>
      <c r="CJ925" s="9"/>
      <c r="CK925" s="9"/>
      <c r="CL925" s="9"/>
      <c r="CM925" s="9"/>
      <c r="CN925" s="9"/>
      <c r="CO925" s="9"/>
      <c r="CP925" s="9"/>
      <c r="CQ925" s="9"/>
      <c r="CR925" s="9"/>
      <c r="CS925" s="9"/>
      <c r="CT925" s="9"/>
      <c r="CU925" s="9"/>
      <c r="CV925" s="9"/>
      <c r="CW925" s="9"/>
      <c r="CX925" s="9"/>
      <c r="CY925" s="9"/>
      <c r="CZ925" s="9"/>
      <c r="DA925" s="9"/>
      <c r="DB925" s="9"/>
      <c r="DC925" s="9"/>
      <c r="DD925" s="9"/>
      <c r="DE925" s="9"/>
      <c r="DF925" s="9"/>
      <c r="DG925" s="9"/>
      <c r="DH925" s="9"/>
      <c r="DI925" s="9"/>
      <c r="DJ925" s="9"/>
      <c r="DK925" s="9"/>
      <c r="DL925" s="9"/>
      <c r="DM925" s="9"/>
      <c r="DN925" s="9"/>
      <c r="DO925" s="9"/>
      <c r="DP925" s="9"/>
      <c r="DQ925" s="9"/>
      <c r="DR925" s="9"/>
      <c r="DS925" s="9"/>
      <c r="DT925" s="9"/>
      <c r="DU925" s="9"/>
      <c r="DV925" s="9"/>
      <c r="DW925" s="9"/>
      <c r="DX925" s="9"/>
      <c r="DY925" s="9"/>
      <c r="DZ925" s="9"/>
      <c r="EA925" s="9"/>
      <c r="EB925" s="9"/>
      <c r="EC925" s="9"/>
      <c r="ED925" s="9"/>
      <c r="EE925" s="9"/>
      <c r="EF925" s="9"/>
      <c r="EG925" s="9"/>
      <c r="EH925" s="9"/>
      <c r="EI925" s="9"/>
      <c r="EJ925" s="9"/>
      <c r="EK925" s="9"/>
      <c r="EL925" s="9"/>
      <c r="EM925" s="9"/>
      <c r="EN925" s="9"/>
      <c r="EO925" s="9"/>
      <c r="EP925" s="9"/>
      <c r="EQ925" s="9"/>
      <c r="ER925" s="9"/>
      <c r="ES925" s="9"/>
      <c r="ET925" s="9"/>
      <c r="EU925" s="9"/>
      <c r="EV925" s="9"/>
      <c r="EW925" s="9"/>
      <c r="EX925" s="9"/>
      <c r="EY925" s="9"/>
      <c r="EZ925" s="9"/>
      <c r="FA925" s="9"/>
      <c r="FB925" s="9"/>
      <c r="FC925" s="9"/>
      <c r="FD925" s="9"/>
      <c r="FE925" s="9"/>
      <c r="FF925" s="9"/>
      <c r="FG925" s="9"/>
      <c r="FH925" s="9"/>
      <c r="FI925" s="9"/>
      <c r="FJ925" s="9"/>
      <c r="FK925" s="9"/>
      <c r="FL925" s="9"/>
      <c r="FM925" s="9"/>
      <c r="FN925" s="9"/>
      <c r="FO925" s="9"/>
      <c r="FP925" s="9"/>
      <c r="FQ925" s="9"/>
      <c r="FR925" s="9"/>
      <c r="FS925" s="9"/>
      <c r="FT925" s="9"/>
      <c r="FU925" s="9"/>
      <c r="FV925" s="9"/>
      <c r="FW925" s="9"/>
      <c r="FX925" s="9"/>
      <c r="FY925" s="9"/>
      <c r="FZ925" s="9"/>
      <c r="GA925" s="9"/>
      <c r="GB925" s="9"/>
      <c r="GC925" s="9"/>
      <c r="GD925" s="9"/>
      <c r="GE925" s="9"/>
      <c r="GF925" s="9"/>
      <c r="GG925" s="9"/>
      <c r="GH925" s="9"/>
      <c r="GI925" s="9"/>
      <c r="GJ925" s="9"/>
      <c r="GK925" s="9"/>
      <c r="GL925" s="9"/>
      <c r="GM925" s="9"/>
      <c r="GN925" s="9"/>
      <c r="GO925" s="9"/>
      <c r="GP925" s="9"/>
      <c r="GQ925" s="9"/>
    </row>
    <row r="926" spans="5:199" x14ac:dyDescent="0.2">
      <c r="E926" s="23"/>
      <c r="J926" s="4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  <c r="BY926" s="9"/>
      <c r="BZ926" s="9"/>
      <c r="CA926" s="9"/>
      <c r="CB926" s="9"/>
      <c r="CC926" s="9"/>
      <c r="CD926" s="9"/>
      <c r="CE926" s="9"/>
      <c r="CF926" s="9"/>
      <c r="CG926" s="9"/>
      <c r="CH926" s="9"/>
      <c r="CI926" s="9"/>
      <c r="CJ926" s="9"/>
      <c r="CK926" s="9"/>
      <c r="CL926" s="9"/>
      <c r="CM926" s="9"/>
      <c r="CN926" s="9"/>
      <c r="CO926" s="9"/>
      <c r="CP926" s="9"/>
      <c r="CQ926" s="9"/>
      <c r="CR926" s="9"/>
      <c r="CS926" s="9"/>
      <c r="CT926" s="9"/>
      <c r="CU926" s="9"/>
      <c r="CV926" s="9"/>
      <c r="CW926" s="9"/>
      <c r="CX926" s="9"/>
      <c r="CY926" s="9"/>
      <c r="CZ926" s="9"/>
      <c r="DA926" s="9"/>
      <c r="DB926" s="9"/>
      <c r="DC926" s="9"/>
      <c r="DD926" s="9"/>
      <c r="DE926" s="9"/>
      <c r="DF926" s="9"/>
      <c r="DG926" s="9"/>
      <c r="DH926" s="9"/>
      <c r="DI926" s="9"/>
      <c r="DJ926" s="9"/>
      <c r="DK926" s="9"/>
      <c r="DL926" s="9"/>
      <c r="DM926" s="9"/>
      <c r="DN926" s="9"/>
      <c r="DO926" s="9"/>
      <c r="DP926" s="9"/>
      <c r="DQ926" s="9"/>
      <c r="DR926" s="9"/>
      <c r="DS926" s="9"/>
      <c r="DT926" s="9"/>
      <c r="DU926" s="9"/>
      <c r="DV926" s="9"/>
      <c r="DW926" s="9"/>
      <c r="DX926" s="9"/>
      <c r="DY926" s="9"/>
      <c r="DZ926" s="9"/>
      <c r="EA926" s="9"/>
      <c r="EB926" s="9"/>
      <c r="EC926" s="9"/>
      <c r="ED926" s="9"/>
      <c r="EE926" s="9"/>
      <c r="EF926" s="9"/>
      <c r="EG926" s="9"/>
      <c r="EH926" s="9"/>
      <c r="EI926" s="9"/>
      <c r="EJ926" s="9"/>
      <c r="EK926" s="9"/>
      <c r="EL926" s="9"/>
      <c r="EM926" s="9"/>
      <c r="EN926" s="9"/>
      <c r="EO926" s="9"/>
      <c r="EP926" s="9"/>
      <c r="EQ926" s="9"/>
      <c r="ER926" s="9"/>
      <c r="ES926" s="9"/>
      <c r="ET926" s="9"/>
      <c r="EU926" s="9"/>
      <c r="EV926" s="9"/>
      <c r="EW926" s="9"/>
      <c r="EX926" s="9"/>
      <c r="EY926" s="9"/>
      <c r="EZ926" s="9"/>
      <c r="FA926" s="9"/>
      <c r="FB926" s="9"/>
      <c r="FC926" s="9"/>
      <c r="FD926" s="9"/>
      <c r="FE926" s="9"/>
      <c r="FF926" s="9"/>
      <c r="FG926" s="9"/>
      <c r="FH926" s="9"/>
      <c r="FI926" s="9"/>
      <c r="FJ926" s="9"/>
      <c r="FK926" s="9"/>
      <c r="FL926" s="9"/>
      <c r="FM926" s="9"/>
      <c r="FN926" s="9"/>
      <c r="FO926" s="9"/>
      <c r="FP926" s="9"/>
      <c r="FQ926" s="9"/>
      <c r="FR926" s="9"/>
      <c r="FS926" s="9"/>
      <c r="FT926" s="9"/>
      <c r="FU926" s="9"/>
      <c r="FV926" s="9"/>
      <c r="FW926" s="9"/>
      <c r="FX926" s="9"/>
      <c r="FY926" s="9"/>
      <c r="FZ926" s="9"/>
      <c r="GA926" s="9"/>
      <c r="GB926" s="9"/>
      <c r="GC926" s="9"/>
      <c r="GD926" s="9"/>
      <c r="GE926" s="9"/>
      <c r="GF926" s="9"/>
      <c r="GG926" s="9"/>
      <c r="GH926" s="9"/>
      <c r="GI926" s="9"/>
      <c r="GJ926" s="9"/>
      <c r="GK926" s="9"/>
      <c r="GL926" s="9"/>
      <c r="GM926" s="9"/>
      <c r="GN926" s="9"/>
      <c r="GO926" s="9"/>
      <c r="GP926" s="9"/>
      <c r="GQ926" s="9"/>
    </row>
    <row r="927" spans="5:199" x14ac:dyDescent="0.2">
      <c r="E927" s="23"/>
      <c r="J927" s="4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9"/>
      <c r="CH927" s="9"/>
      <c r="CI927" s="9"/>
      <c r="CJ927" s="9"/>
      <c r="CK927" s="9"/>
      <c r="CL927" s="9"/>
      <c r="CM927" s="9"/>
      <c r="CN927" s="9"/>
      <c r="CO927" s="9"/>
      <c r="CP927" s="9"/>
      <c r="CQ927" s="9"/>
      <c r="CR927" s="9"/>
      <c r="CS927" s="9"/>
      <c r="CT927" s="9"/>
      <c r="CU927" s="9"/>
      <c r="CV927" s="9"/>
      <c r="CW927" s="9"/>
      <c r="CX927" s="9"/>
      <c r="CY927" s="9"/>
      <c r="CZ927" s="9"/>
      <c r="DA927" s="9"/>
      <c r="DB927" s="9"/>
      <c r="DC927" s="9"/>
      <c r="DD927" s="9"/>
      <c r="DE927" s="9"/>
      <c r="DF927" s="9"/>
      <c r="DG927" s="9"/>
      <c r="DH927" s="9"/>
      <c r="DI927" s="9"/>
      <c r="DJ927" s="9"/>
      <c r="DK927" s="9"/>
      <c r="DL927" s="9"/>
      <c r="DM927" s="9"/>
      <c r="DN927" s="9"/>
      <c r="DO927" s="9"/>
      <c r="DP927" s="9"/>
      <c r="DQ927" s="9"/>
      <c r="DR927" s="9"/>
      <c r="DS927" s="9"/>
      <c r="DT927" s="9"/>
      <c r="DU927" s="9"/>
      <c r="DV927" s="9"/>
      <c r="DW927" s="9"/>
      <c r="DX927" s="9"/>
      <c r="DY927" s="9"/>
      <c r="DZ927" s="9"/>
      <c r="EA927" s="9"/>
      <c r="EB927" s="9"/>
      <c r="EC927" s="9"/>
      <c r="ED927" s="9"/>
      <c r="EE927" s="9"/>
      <c r="EF927" s="9"/>
      <c r="EG927" s="9"/>
      <c r="EH927" s="9"/>
      <c r="EI927" s="9"/>
      <c r="EJ927" s="9"/>
      <c r="EK927" s="9"/>
      <c r="EL927" s="9"/>
      <c r="EM927" s="9"/>
      <c r="EN927" s="9"/>
      <c r="EO927" s="9"/>
      <c r="EP927" s="9"/>
      <c r="EQ927" s="9"/>
      <c r="ER927" s="9"/>
      <c r="ES927" s="9"/>
      <c r="ET927" s="9"/>
      <c r="EU927" s="9"/>
      <c r="EV927" s="9"/>
      <c r="EW927" s="9"/>
      <c r="EX927" s="9"/>
      <c r="EY927" s="9"/>
      <c r="EZ927" s="9"/>
      <c r="FA927" s="9"/>
      <c r="FB927" s="9"/>
      <c r="FC927" s="9"/>
      <c r="FD927" s="9"/>
      <c r="FE927" s="9"/>
      <c r="FF927" s="9"/>
      <c r="FG927" s="9"/>
      <c r="FH927" s="9"/>
      <c r="FI927" s="9"/>
      <c r="FJ927" s="9"/>
      <c r="FK927" s="9"/>
      <c r="FL927" s="9"/>
      <c r="FM927" s="9"/>
      <c r="FN927" s="9"/>
      <c r="FO927" s="9"/>
      <c r="FP927" s="9"/>
      <c r="FQ927" s="9"/>
      <c r="FR927" s="9"/>
      <c r="FS927" s="9"/>
      <c r="FT927" s="9"/>
      <c r="FU927" s="9"/>
      <c r="FV927" s="9"/>
      <c r="FW927" s="9"/>
      <c r="FX927" s="9"/>
      <c r="FY927" s="9"/>
      <c r="FZ927" s="9"/>
      <c r="GA927" s="9"/>
      <c r="GB927" s="9"/>
      <c r="GC927" s="9"/>
      <c r="GD927" s="9"/>
      <c r="GE927" s="9"/>
      <c r="GF927" s="9"/>
      <c r="GG927" s="9"/>
      <c r="GH927" s="9"/>
      <c r="GI927" s="9"/>
      <c r="GJ927" s="9"/>
      <c r="GK927" s="9"/>
      <c r="GL927" s="9"/>
      <c r="GM927" s="9"/>
      <c r="GN927" s="9"/>
      <c r="GO927" s="9"/>
      <c r="GP927" s="9"/>
      <c r="GQ927" s="9"/>
    </row>
    <row r="928" spans="5:199" x14ac:dyDescent="0.2">
      <c r="E928" s="23"/>
      <c r="J928" s="4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9"/>
      <c r="CH928" s="9"/>
      <c r="CI928" s="9"/>
      <c r="CJ928" s="9"/>
      <c r="CK928" s="9"/>
      <c r="CL928" s="9"/>
      <c r="CM928" s="9"/>
      <c r="CN928" s="9"/>
      <c r="CO928" s="9"/>
      <c r="CP928" s="9"/>
      <c r="CQ928" s="9"/>
      <c r="CR928" s="9"/>
      <c r="CS928" s="9"/>
      <c r="CT928" s="9"/>
      <c r="CU928" s="9"/>
      <c r="CV928" s="9"/>
      <c r="CW928" s="9"/>
      <c r="CX928" s="9"/>
      <c r="CY928" s="9"/>
      <c r="CZ928" s="9"/>
      <c r="DA928" s="9"/>
      <c r="DB928" s="9"/>
      <c r="DC928" s="9"/>
      <c r="DD928" s="9"/>
      <c r="DE928" s="9"/>
      <c r="DF928" s="9"/>
      <c r="DG928" s="9"/>
      <c r="DH928" s="9"/>
      <c r="DI928" s="9"/>
      <c r="DJ928" s="9"/>
      <c r="DK928" s="9"/>
      <c r="DL928" s="9"/>
      <c r="DM928" s="9"/>
      <c r="DN928" s="9"/>
      <c r="DO928" s="9"/>
      <c r="DP928" s="9"/>
      <c r="DQ928" s="9"/>
      <c r="DR928" s="9"/>
      <c r="DS928" s="9"/>
      <c r="DT928" s="9"/>
      <c r="DU928" s="9"/>
      <c r="DV928" s="9"/>
      <c r="DW928" s="9"/>
      <c r="DX928" s="9"/>
      <c r="DY928" s="9"/>
      <c r="DZ928" s="9"/>
      <c r="EA928" s="9"/>
      <c r="EB928" s="9"/>
      <c r="EC928" s="9"/>
      <c r="ED928" s="9"/>
      <c r="EE928" s="9"/>
      <c r="EF928" s="9"/>
      <c r="EG928" s="9"/>
      <c r="EH928" s="9"/>
      <c r="EI928" s="9"/>
      <c r="EJ928" s="9"/>
      <c r="EK928" s="9"/>
      <c r="EL928" s="9"/>
      <c r="EM928" s="9"/>
      <c r="EN928" s="9"/>
      <c r="EO928" s="9"/>
      <c r="EP928" s="9"/>
      <c r="EQ928" s="9"/>
      <c r="ER928" s="9"/>
      <c r="ES928" s="9"/>
      <c r="ET928" s="9"/>
      <c r="EU928" s="9"/>
      <c r="EV928" s="9"/>
      <c r="EW928" s="9"/>
      <c r="EX928" s="9"/>
      <c r="EY928" s="9"/>
      <c r="EZ928" s="9"/>
      <c r="FA928" s="9"/>
      <c r="FB928" s="9"/>
      <c r="FC928" s="9"/>
      <c r="FD928" s="9"/>
      <c r="FE928" s="9"/>
      <c r="FF928" s="9"/>
      <c r="FG928" s="9"/>
      <c r="FH928" s="9"/>
      <c r="FI928" s="9"/>
      <c r="FJ928" s="9"/>
      <c r="FK928" s="9"/>
      <c r="FL928" s="9"/>
      <c r="FM928" s="9"/>
      <c r="FN928" s="9"/>
      <c r="FO928" s="9"/>
      <c r="FP928" s="9"/>
      <c r="FQ928" s="9"/>
      <c r="FR928" s="9"/>
      <c r="FS928" s="9"/>
      <c r="FT928" s="9"/>
      <c r="FU928" s="9"/>
      <c r="FV928" s="9"/>
      <c r="FW928" s="9"/>
      <c r="FX928" s="9"/>
      <c r="FY928" s="9"/>
      <c r="FZ928" s="9"/>
      <c r="GA928" s="9"/>
      <c r="GB928" s="9"/>
      <c r="GC928" s="9"/>
      <c r="GD928" s="9"/>
      <c r="GE928" s="9"/>
      <c r="GF928" s="9"/>
      <c r="GG928" s="9"/>
      <c r="GH928" s="9"/>
      <c r="GI928" s="9"/>
      <c r="GJ928" s="9"/>
      <c r="GK928" s="9"/>
      <c r="GL928" s="9"/>
      <c r="GM928" s="9"/>
      <c r="GN928" s="9"/>
      <c r="GO928" s="9"/>
      <c r="GP928" s="9"/>
      <c r="GQ928" s="9"/>
    </row>
    <row r="929" spans="5:199" x14ac:dyDescent="0.2">
      <c r="E929" s="9"/>
      <c r="J929" s="4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9"/>
      <c r="CH929" s="9"/>
      <c r="CI929" s="9"/>
      <c r="CJ929" s="9"/>
      <c r="CK929" s="9"/>
      <c r="CL929" s="9"/>
      <c r="CM929" s="9"/>
      <c r="CN929" s="9"/>
      <c r="CO929" s="9"/>
      <c r="CP929" s="9"/>
      <c r="CQ929" s="9"/>
      <c r="CR929" s="9"/>
      <c r="CS929" s="9"/>
      <c r="CT929" s="9"/>
      <c r="CU929" s="9"/>
      <c r="CV929" s="9"/>
      <c r="CW929" s="9"/>
      <c r="CX929" s="9"/>
      <c r="CY929" s="9"/>
      <c r="CZ929" s="9"/>
      <c r="DA929" s="9"/>
      <c r="DB929" s="9"/>
      <c r="DC929" s="9"/>
      <c r="DD929" s="9"/>
      <c r="DE929" s="9"/>
      <c r="DF929" s="9"/>
      <c r="DG929" s="9"/>
      <c r="DH929" s="9"/>
      <c r="DI929" s="9"/>
      <c r="DJ929" s="9"/>
      <c r="DK929" s="9"/>
      <c r="DL929" s="9"/>
      <c r="DM929" s="9"/>
      <c r="DN929" s="9"/>
      <c r="DO929" s="9"/>
      <c r="DP929" s="9"/>
      <c r="DQ929" s="9"/>
      <c r="DR929" s="9"/>
      <c r="DS929" s="9"/>
      <c r="DT929" s="9"/>
      <c r="DU929" s="9"/>
      <c r="DV929" s="9"/>
      <c r="DW929" s="9"/>
      <c r="DX929" s="9"/>
      <c r="DY929" s="9"/>
      <c r="DZ929" s="9"/>
      <c r="EA929" s="9"/>
      <c r="EB929" s="9"/>
      <c r="EC929" s="9"/>
      <c r="ED929" s="9"/>
      <c r="EE929" s="9"/>
      <c r="EF929" s="9"/>
      <c r="EG929" s="9"/>
      <c r="EH929" s="9"/>
      <c r="EI929" s="9"/>
      <c r="EJ929" s="9"/>
      <c r="EK929" s="9"/>
      <c r="EL929" s="9"/>
      <c r="EM929" s="9"/>
      <c r="EN929" s="9"/>
      <c r="EO929" s="9"/>
      <c r="EP929" s="9"/>
      <c r="EQ929" s="9"/>
      <c r="ER929" s="9"/>
      <c r="ES929" s="9"/>
      <c r="ET929" s="9"/>
      <c r="EU929" s="9"/>
      <c r="EV929" s="9"/>
      <c r="EW929" s="9"/>
      <c r="EX929" s="9"/>
      <c r="EY929" s="9"/>
      <c r="EZ929" s="9"/>
      <c r="FA929" s="9"/>
      <c r="FB929" s="9"/>
      <c r="FC929" s="9"/>
      <c r="FD929" s="9"/>
      <c r="FE929" s="9"/>
      <c r="FF929" s="9"/>
      <c r="FG929" s="9"/>
      <c r="FH929" s="9"/>
      <c r="FI929" s="9"/>
      <c r="FJ929" s="9"/>
      <c r="FK929" s="9"/>
      <c r="FL929" s="9"/>
      <c r="FM929" s="9"/>
      <c r="FN929" s="9"/>
      <c r="FO929" s="9"/>
      <c r="FP929" s="9"/>
      <c r="FQ929" s="9"/>
      <c r="FR929" s="9"/>
      <c r="FS929" s="9"/>
      <c r="FT929" s="9"/>
      <c r="FU929" s="9"/>
      <c r="FV929" s="9"/>
      <c r="FW929" s="9"/>
      <c r="FX929" s="9"/>
      <c r="FY929" s="9"/>
      <c r="FZ929" s="9"/>
      <c r="GA929" s="9"/>
      <c r="GB929" s="9"/>
      <c r="GC929" s="9"/>
      <c r="GD929" s="9"/>
      <c r="GE929" s="9"/>
      <c r="GF929" s="9"/>
      <c r="GG929" s="9"/>
      <c r="GH929" s="9"/>
      <c r="GI929" s="9"/>
      <c r="GJ929" s="9"/>
      <c r="GK929" s="9"/>
      <c r="GL929" s="9"/>
      <c r="GM929" s="9"/>
      <c r="GN929" s="9"/>
      <c r="GO929" s="9"/>
      <c r="GP929" s="9"/>
      <c r="GQ929" s="9"/>
    </row>
    <row r="930" spans="5:199" x14ac:dyDescent="0.2">
      <c r="E930" s="23"/>
      <c r="J930" s="4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9"/>
      <c r="CH930" s="9"/>
      <c r="CI930" s="9"/>
      <c r="CJ930" s="9"/>
      <c r="CK930" s="9"/>
      <c r="CL930" s="9"/>
      <c r="CM930" s="9"/>
      <c r="CN930" s="9"/>
      <c r="CO930" s="9"/>
      <c r="CP930" s="9"/>
      <c r="CQ930" s="9"/>
      <c r="CR930" s="9"/>
      <c r="CS930" s="9"/>
      <c r="CT930" s="9"/>
      <c r="CU930" s="9"/>
      <c r="CV930" s="9"/>
      <c r="CW930" s="9"/>
      <c r="CX930" s="9"/>
      <c r="CY930" s="9"/>
      <c r="CZ930" s="9"/>
      <c r="DA930" s="9"/>
      <c r="DB930" s="9"/>
      <c r="DC930" s="9"/>
      <c r="DD930" s="9"/>
      <c r="DE930" s="9"/>
      <c r="DF930" s="9"/>
      <c r="DG930" s="9"/>
      <c r="DH930" s="9"/>
      <c r="DI930" s="9"/>
      <c r="DJ930" s="9"/>
      <c r="DK930" s="9"/>
      <c r="DL930" s="9"/>
      <c r="DM930" s="9"/>
      <c r="DN930" s="9"/>
      <c r="DO930" s="9"/>
      <c r="DP930" s="9"/>
      <c r="DQ930" s="9"/>
      <c r="DR930" s="9"/>
      <c r="DS930" s="9"/>
      <c r="DT930" s="9"/>
      <c r="DU930" s="9"/>
      <c r="DV930" s="9"/>
      <c r="DW930" s="9"/>
      <c r="DX930" s="9"/>
      <c r="DY930" s="9"/>
      <c r="DZ930" s="9"/>
      <c r="EA930" s="9"/>
      <c r="EB930" s="9"/>
      <c r="EC930" s="9"/>
      <c r="ED930" s="9"/>
      <c r="EE930" s="9"/>
      <c r="EF930" s="9"/>
      <c r="EG930" s="9"/>
      <c r="EH930" s="9"/>
      <c r="EI930" s="9"/>
      <c r="EJ930" s="9"/>
      <c r="EK930" s="9"/>
      <c r="EL930" s="9"/>
      <c r="EM930" s="9"/>
      <c r="EN930" s="9"/>
      <c r="EO930" s="9"/>
      <c r="EP930" s="9"/>
      <c r="EQ930" s="9"/>
      <c r="ER930" s="9"/>
      <c r="ES930" s="9"/>
      <c r="ET930" s="9"/>
      <c r="EU930" s="9"/>
      <c r="EV930" s="9"/>
      <c r="EW930" s="9"/>
      <c r="EX930" s="9"/>
      <c r="EY930" s="9"/>
      <c r="EZ930" s="9"/>
      <c r="FA930" s="9"/>
      <c r="FB930" s="9"/>
      <c r="FC930" s="9"/>
      <c r="FD930" s="9"/>
      <c r="FE930" s="9"/>
      <c r="FF930" s="9"/>
      <c r="FG930" s="9"/>
      <c r="FH930" s="9"/>
      <c r="FI930" s="9"/>
      <c r="FJ930" s="9"/>
      <c r="FK930" s="9"/>
      <c r="FL930" s="9"/>
      <c r="FM930" s="9"/>
      <c r="FN930" s="9"/>
      <c r="FO930" s="9"/>
      <c r="FP930" s="9"/>
      <c r="FQ930" s="9"/>
      <c r="FR930" s="9"/>
      <c r="FS930" s="9"/>
      <c r="FT930" s="9"/>
      <c r="FU930" s="9"/>
      <c r="FV930" s="9"/>
      <c r="FW930" s="9"/>
      <c r="FX930" s="9"/>
      <c r="FY930" s="9"/>
      <c r="FZ930" s="9"/>
      <c r="GA930" s="9"/>
      <c r="GB930" s="9"/>
      <c r="GC930" s="9"/>
      <c r="GD930" s="9"/>
      <c r="GE930" s="9"/>
      <c r="GF930" s="9"/>
      <c r="GG930" s="9"/>
      <c r="GH930" s="9"/>
      <c r="GI930" s="9"/>
      <c r="GJ930" s="9"/>
      <c r="GK930" s="9"/>
      <c r="GL930" s="9"/>
      <c r="GM930" s="9"/>
      <c r="GN930" s="9"/>
      <c r="GO930" s="9"/>
      <c r="GP930" s="9"/>
      <c r="GQ930" s="9"/>
    </row>
    <row r="931" spans="5:199" x14ac:dyDescent="0.2">
      <c r="E931" s="23"/>
      <c r="J931" s="4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9"/>
      <c r="CH931" s="9"/>
      <c r="CI931" s="9"/>
      <c r="CJ931" s="9"/>
      <c r="CK931" s="9"/>
      <c r="CL931" s="9"/>
      <c r="CM931" s="9"/>
      <c r="CN931" s="9"/>
      <c r="CO931" s="9"/>
      <c r="CP931" s="9"/>
      <c r="CQ931" s="9"/>
      <c r="CR931" s="9"/>
      <c r="CS931" s="9"/>
      <c r="CT931" s="9"/>
      <c r="CU931" s="9"/>
      <c r="CV931" s="9"/>
      <c r="CW931" s="9"/>
      <c r="CX931" s="9"/>
      <c r="CY931" s="9"/>
      <c r="CZ931" s="9"/>
      <c r="DA931" s="9"/>
      <c r="DB931" s="9"/>
      <c r="DC931" s="9"/>
      <c r="DD931" s="9"/>
      <c r="DE931" s="9"/>
      <c r="DF931" s="9"/>
      <c r="DG931" s="9"/>
      <c r="DH931" s="9"/>
      <c r="DI931" s="9"/>
      <c r="DJ931" s="9"/>
      <c r="DK931" s="9"/>
      <c r="DL931" s="9"/>
      <c r="DM931" s="9"/>
      <c r="DN931" s="9"/>
      <c r="DO931" s="9"/>
      <c r="DP931" s="9"/>
      <c r="DQ931" s="9"/>
      <c r="DR931" s="9"/>
      <c r="DS931" s="9"/>
      <c r="DT931" s="9"/>
      <c r="DU931" s="9"/>
      <c r="DV931" s="9"/>
      <c r="DW931" s="9"/>
      <c r="DX931" s="9"/>
      <c r="DY931" s="9"/>
      <c r="DZ931" s="9"/>
      <c r="EA931" s="9"/>
      <c r="EB931" s="9"/>
      <c r="EC931" s="9"/>
      <c r="ED931" s="9"/>
      <c r="EE931" s="9"/>
      <c r="EF931" s="9"/>
      <c r="EG931" s="9"/>
      <c r="EH931" s="9"/>
      <c r="EI931" s="9"/>
      <c r="EJ931" s="9"/>
      <c r="EK931" s="9"/>
      <c r="EL931" s="9"/>
      <c r="EM931" s="9"/>
      <c r="EN931" s="9"/>
      <c r="EO931" s="9"/>
      <c r="EP931" s="9"/>
      <c r="EQ931" s="9"/>
      <c r="ER931" s="9"/>
      <c r="ES931" s="9"/>
      <c r="ET931" s="9"/>
      <c r="EU931" s="9"/>
      <c r="EV931" s="9"/>
      <c r="EW931" s="9"/>
      <c r="EX931" s="9"/>
      <c r="EY931" s="9"/>
      <c r="EZ931" s="9"/>
      <c r="FA931" s="9"/>
      <c r="FB931" s="9"/>
      <c r="FC931" s="9"/>
      <c r="FD931" s="9"/>
      <c r="FE931" s="9"/>
      <c r="FF931" s="9"/>
      <c r="FG931" s="9"/>
      <c r="FH931" s="9"/>
      <c r="FI931" s="9"/>
      <c r="FJ931" s="9"/>
      <c r="FK931" s="9"/>
      <c r="FL931" s="9"/>
      <c r="FM931" s="9"/>
      <c r="FN931" s="9"/>
      <c r="FO931" s="9"/>
      <c r="FP931" s="9"/>
      <c r="FQ931" s="9"/>
      <c r="FR931" s="9"/>
      <c r="FS931" s="9"/>
      <c r="FT931" s="9"/>
      <c r="FU931" s="9"/>
      <c r="FV931" s="9"/>
      <c r="FW931" s="9"/>
      <c r="FX931" s="9"/>
      <c r="FY931" s="9"/>
      <c r="FZ931" s="9"/>
      <c r="GA931" s="9"/>
      <c r="GB931" s="9"/>
      <c r="GC931" s="9"/>
      <c r="GD931" s="9"/>
      <c r="GE931" s="9"/>
      <c r="GF931" s="9"/>
      <c r="GG931" s="9"/>
      <c r="GH931" s="9"/>
      <c r="GI931" s="9"/>
      <c r="GJ931" s="9"/>
      <c r="GK931" s="9"/>
      <c r="GL931" s="9"/>
      <c r="GM931" s="9"/>
      <c r="GN931" s="9"/>
      <c r="GO931" s="9"/>
      <c r="GP931" s="9"/>
      <c r="GQ931" s="9"/>
    </row>
    <row r="932" spans="5:199" x14ac:dyDescent="0.2">
      <c r="E932" s="23"/>
      <c r="J932" s="4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9"/>
      <c r="CH932" s="9"/>
      <c r="CI932" s="9"/>
      <c r="CJ932" s="9"/>
      <c r="CK932" s="9"/>
      <c r="CL932" s="9"/>
      <c r="CM932" s="9"/>
      <c r="CN932" s="9"/>
      <c r="CO932" s="9"/>
      <c r="CP932" s="9"/>
      <c r="CQ932" s="9"/>
      <c r="CR932" s="9"/>
      <c r="CS932" s="9"/>
      <c r="CT932" s="9"/>
      <c r="CU932" s="9"/>
      <c r="CV932" s="9"/>
      <c r="CW932" s="9"/>
      <c r="CX932" s="9"/>
      <c r="CY932" s="9"/>
      <c r="CZ932" s="9"/>
      <c r="DA932" s="9"/>
      <c r="DB932" s="9"/>
      <c r="DC932" s="9"/>
      <c r="DD932" s="9"/>
      <c r="DE932" s="9"/>
      <c r="DF932" s="9"/>
      <c r="DG932" s="9"/>
      <c r="DH932" s="9"/>
      <c r="DI932" s="9"/>
      <c r="DJ932" s="9"/>
      <c r="DK932" s="9"/>
      <c r="DL932" s="9"/>
      <c r="DM932" s="9"/>
      <c r="DN932" s="9"/>
      <c r="DO932" s="9"/>
      <c r="DP932" s="9"/>
      <c r="DQ932" s="9"/>
      <c r="DR932" s="9"/>
      <c r="DS932" s="9"/>
      <c r="DT932" s="9"/>
      <c r="DU932" s="9"/>
      <c r="DV932" s="9"/>
      <c r="DW932" s="9"/>
      <c r="DX932" s="9"/>
      <c r="DY932" s="9"/>
      <c r="DZ932" s="9"/>
      <c r="EA932" s="9"/>
      <c r="EB932" s="9"/>
      <c r="EC932" s="9"/>
      <c r="ED932" s="9"/>
      <c r="EE932" s="9"/>
      <c r="EF932" s="9"/>
      <c r="EG932" s="9"/>
      <c r="EH932" s="9"/>
      <c r="EI932" s="9"/>
      <c r="EJ932" s="9"/>
      <c r="EK932" s="9"/>
      <c r="EL932" s="9"/>
      <c r="EM932" s="9"/>
      <c r="EN932" s="9"/>
      <c r="EO932" s="9"/>
      <c r="EP932" s="9"/>
      <c r="EQ932" s="9"/>
      <c r="ER932" s="9"/>
      <c r="ES932" s="9"/>
      <c r="ET932" s="9"/>
      <c r="EU932" s="9"/>
      <c r="EV932" s="9"/>
      <c r="EW932" s="9"/>
      <c r="EX932" s="9"/>
      <c r="EY932" s="9"/>
      <c r="EZ932" s="9"/>
      <c r="FA932" s="9"/>
      <c r="FB932" s="9"/>
      <c r="FC932" s="9"/>
      <c r="FD932" s="9"/>
      <c r="FE932" s="9"/>
      <c r="FF932" s="9"/>
      <c r="FG932" s="9"/>
      <c r="FH932" s="9"/>
      <c r="FI932" s="9"/>
      <c r="FJ932" s="9"/>
      <c r="FK932" s="9"/>
      <c r="FL932" s="9"/>
      <c r="FM932" s="9"/>
      <c r="FN932" s="9"/>
      <c r="FO932" s="9"/>
      <c r="FP932" s="9"/>
      <c r="FQ932" s="9"/>
      <c r="FR932" s="9"/>
      <c r="FS932" s="9"/>
      <c r="FT932" s="9"/>
      <c r="FU932" s="9"/>
      <c r="FV932" s="9"/>
      <c r="FW932" s="9"/>
      <c r="FX932" s="9"/>
      <c r="FY932" s="9"/>
      <c r="FZ932" s="9"/>
      <c r="GA932" s="9"/>
      <c r="GB932" s="9"/>
      <c r="GC932" s="9"/>
      <c r="GD932" s="9"/>
      <c r="GE932" s="9"/>
      <c r="GF932" s="9"/>
      <c r="GG932" s="9"/>
      <c r="GH932" s="9"/>
      <c r="GI932" s="9"/>
      <c r="GJ932" s="9"/>
      <c r="GK932" s="9"/>
      <c r="GL932" s="9"/>
      <c r="GM932" s="9"/>
      <c r="GN932" s="9"/>
      <c r="GO932" s="9"/>
      <c r="GP932" s="9"/>
      <c r="GQ932" s="9"/>
    </row>
    <row r="933" spans="5:199" x14ac:dyDescent="0.2">
      <c r="J933" s="4"/>
    </row>
    <row r="934" spans="5:199" x14ac:dyDescent="0.2">
      <c r="J934" s="4"/>
    </row>
    <row r="935" spans="5:199" x14ac:dyDescent="0.2">
      <c r="J935" s="4"/>
    </row>
    <row r="937" spans="5:199" x14ac:dyDescent="0.2">
      <c r="J937" s="4"/>
    </row>
    <row r="938" spans="5:199" x14ac:dyDescent="0.2">
      <c r="J938" s="4"/>
    </row>
    <row r="940" spans="5:199" x14ac:dyDescent="0.2">
      <c r="J940" s="4"/>
    </row>
    <row r="941" spans="5:199" x14ac:dyDescent="0.2">
      <c r="J941" s="4"/>
    </row>
    <row r="942" spans="5:199" x14ac:dyDescent="0.2">
      <c r="J942" s="4"/>
    </row>
    <row r="943" spans="5:199" x14ac:dyDescent="0.2">
      <c r="J943" s="4"/>
    </row>
    <row r="944" spans="5:199" x14ac:dyDescent="0.2">
      <c r="J944" s="4"/>
    </row>
    <row r="945" spans="5:10" x14ac:dyDescent="0.2">
      <c r="J945" s="4"/>
    </row>
    <row r="946" spans="5:10" x14ac:dyDescent="0.2">
      <c r="J946" s="4"/>
    </row>
    <row r="947" spans="5:10" x14ac:dyDescent="0.2">
      <c r="J947" s="4"/>
    </row>
    <row r="948" spans="5:10" x14ac:dyDescent="0.2">
      <c r="J948" s="4"/>
    </row>
    <row r="949" spans="5:10" x14ac:dyDescent="0.2">
      <c r="J949" s="4"/>
    </row>
    <row r="950" spans="5:10" x14ac:dyDescent="0.2">
      <c r="J950" s="4"/>
    </row>
    <row r="951" spans="5:10" x14ac:dyDescent="0.2">
      <c r="J951" s="4"/>
    </row>
    <row r="952" spans="5:10" x14ac:dyDescent="0.2">
      <c r="J952" s="4"/>
    </row>
    <row r="953" spans="5:10" x14ac:dyDescent="0.2">
      <c r="E953" s="5"/>
    </row>
    <row r="954" spans="5:10" x14ac:dyDescent="0.2">
      <c r="J954" s="4"/>
    </row>
    <row r="955" spans="5:10" x14ac:dyDescent="0.2">
      <c r="J955" s="4"/>
    </row>
    <row r="956" spans="5:10" x14ac:dyDescent="0.2">
      <c r="J956" s="4"/>
    </row>
    <row r="957" spans="5:10" x14ac:dyDescent="0.2">
      <c r="J957" s="4"/>
    </row>
    <row r="958" spans="5:10" x14ac:dyDescent="0.2">
      <c r="J958" s="4"/>
    </row>
    <row r="959" spans="5:10" x14ac:dyDescent="0.2">
      <c r="J959" s="4"/>
    </row>
    <row r="961" spans="10:10" x14ac:dyDescent="0.2">
      <c r="J961" s="4"/>
    </row>
    <row r="962" spans="10:10" x14ac:dyDescent="0.2">
      <c r="J962" s="4"/>
    </row>
    <row r="963" spans="10:10" x14ac:dyDescent="0.2">
      <c r="J963" s="4"/>
    </row>
    <row r="964" spans="10:10" x14ac:dyDescent="0.2">
      <c r="J964" s="4"/>
    </row>
    <row r="965" spans="10:10" x14ac:dyDescent="0.2">
      <c r="J965" s="4"/>
    </row>
    <row r="966" spans="10:10" x14ac:dyDescent="0.2">
      <c r="J966" s="4"/>
    </row>
    <row r="967" spans="10:10" x14ac:dyDescent="0.2">
      <c r="J967" s="4"/>
    </row>
    <row r="968" spans="10:10" x14ac:dyDescent="0.2">
      <c r="J968" s="4"/>
    </row>
    <row r="969" spans="10:10" x14ac:dyDescent="0.2">
      <c r="J969" s="4"/>
    </row>
    <row r="970" spans="10:10" x14ac:dyDescent="0.2">
      <c r="J970" s="4"/>
    </row>
    <row r="972" spans="10:10" x14ac:dyDescent="0.2">
      <c r="J972" s="4"/>
    </row>
    <row r="973" spans="10:10" x14ac:dyDescent="0.2">
      <c r="J973" s="4"/>
    </row>
    <row r="974" spans="10:10" x14ac:dyDescent="0.2">
      <c r="J974" s="4"/>
    </row>
    <row r="975" spans="10:10" x14ac:dyDescent="0.2">
      <c r="J975" s="4"/>
    </row>
    <row r="976" spans="10:10" x14ac:dyDescent="0.2">
      <c r="J976" s="4"/>
    </row>
    <row r="977" spans="10:10" x14ac:dyDescent="0.2">
      <c r="J977" s="4"/>
    </row>
    <row r="978" spans="10:10" x14ac:dyDescent="0.2">
      <c r="J978" s="4"/>
    </row>
    <row r="979" spans="10:10" x14ac:dyDescent="0.2">
      <c r="J979" s="4"/>
    </row>
    <row r="980" spans="10:10" x14ac:dyDescent="0.2">
      <c r="J980" s="4"/>
    </row>
    <row r="982" spans="10:10" x14ac:dyDescent="0.2">
      <c r="J982" s="4"/>
    </row>
    <row r="983" spans="10:10" x14ac:dyDescent="0.2">
      <c r="J983" s="4"/>
    </row>
    <row r="984" spans="10:10" x14ac:dyDescent="0.2">
      <c r="J984" s="4"/>
    </row>
    <row r="986" spans="10:10" x14ac:dyDescent="0.2">
      <c r="J986" s="4"/>
    </row>
    <row r="987" spans="10:10" x14ac:dyDescent="0.2">
      <c r="J987" s="4"/>
    </row>
    <row r="988" spans="10:10" x14ac:dyDescent="0.2">
      <c r="J988" s="4"/>
    </row>
    <row r="990" spans="10:10" x14ac:dyDescent="0.2">
      <c r="J990" s="4"/>
    </row>
    <row r="992" spans="10:10" x14ac:dyDescent="0.2">
      <c r="J992" s="4"/>
    </row>
    <row r="993" spans="10:10" x14ac:dyDescent="0.2">
      <c r="J993" s="4"/>
    </row>
    <row r="995" spans="10:10" x14ac:dyDescent="0.2">
      <c r="J995" s="4"/>
    </row>
    <row r="996" spans="10:10" x14ac:dyDescent="0.2">
      <c r="J996" s="4"/>
    </row>
    <row r="997" spans="10:10" x14ac:dyDescent="0.2">
      <c r="J997" s="4"/>
    </row>
    <row r="998" spans="10:10" x14ac:dyDescent="0.2">
      <c r="J998" s="4"/>
    </row>
    <row r="1000" spans="10:10" x14ac:dyDescent="0.2">
      <c r="J1000" s="4"/>
    </row>
    <row r="1001" spans="10:10" x14ac:dyDescent="0.2">
      <c r="J1001" s="4"/>
    </row>
    <row r="1002" spans="10:10" x14ac:dyDescent="0.2">
      <c r="J1002" s="4"/>
    </row>
    <row r="1003" spans="10:10" x14ac:dyDescent="0.2">
      <c r="J1003" s="4"/>
    </row>
    <row r="1004" spans="10:10" x14ac:dyDescent="0.2">
      <c r="J1004" s="4"/>
    </row>
    <row r="1005" spans="10:10" x14ac:dyDescent="0.2">
      <c r="J1005" s="4"/>
    </row>
    <row r="1006" spans="10:10" x14ac:dyDescent="0.2">
      <c r="J1006" s="4"/>
    </row>
    <row r="1007" spans="10:10" x14ac:dyDescent="0.2">
      <c r="J1007" s="4"/>
    </row>
    <row r="1008" spans="10:10" x14ac:dyDescent="0.2">
      <c r="J1008" s="4"/>
    </row>
    <row r="1009" spans="10:10" x14ac:dyDescent="0.2">
      <c r="J1009" s="4"/>
    </row>
    <row r="1011" spans="10:10" x14ac:dyDescent="0.2">
      <c r="J1011" s="4"/>
    </row>
    <row r="1012" spans="10:10" x14ac:dyDescent="0.2">
      <c r="J1012" s="4"/>
    </row>
    <row r="1013" spans="10:10" x14ac:dyDescent="0.2">
      <c r="J1013" s="4"/>
    </row>
    <row r="1014" spans="10:10" x14ac:dyDescent="0.2">
      <c r="J1014" s="4"/>
    </row>
    <row r="1015" spans="10:10" x14ac:dyDescent="0.2">
      <c r="J1015" s="4"/>
    </row>
    <row r="1017" spans="10:10" x14ac:dyDescent="0.2">
      <c r="J1017" s="4"/>
    </row>
    <row r="1018" spans="10:10" x14ac:dyDescent="0.2">
      <c r="J1018" s="4"/>
    </row>
    <row r="1019" spans="10:10" x14ac:dyDescent="0.2">
      <c r="J1019" s="4"/>
    </row>
    <row r="1020" spans="10:10" x14ac:dyDescent="0.2">
      <c r="J1020" s="4"/>
    </row>
    <row r="1021" spans="10:10" x14ac:dyDescent="0.2">
      <c r="J1021" s="4"/>
    </row>
    <row r="1022" spans="10:10" x14ac:dyDescent="0.2">
      <c r="J1022" s="4"/>
    </row>
    <row r="1024" spans="10:10" x14ac:dyDescent="0.2">
      <c r="J1024" s="4"/>
    </row>
    <row r="1025" spans="2:10" x14ac:dyDescent="0.2">
      <c r="J1025" s="4"/>
    </row>
    <row r="1026" spans="2:10" x14ac:dyDescent="0.2">
      <c r="J1026" s="4"/>
    </row>
    <row r="1027" spans="2:10" x14ac:dyDescent="0.2">
      <c r="B1027" s="3"/>
      <c r="F1027" s="3"/>
      <c r="G1027" s="13"/>
      <c r="H1027" s="13"/>
      <c r="J1027" s="6"/>
    </row>
    <row r="1028" spans="2:10" x14ac:dyDescent="0.2">
      <c r="J1028" s="4"/>
    </row>
    <row r="1029" spans="2:10" x14ac:dyDescent="0.2">
      <c r="J1029" s="4"/>
    </row>
    <row r="1032" spans="2:10" x14ac:dyDescent="0.2">
      <c r="J1032" s="4"/>
    </row>
    <row r="1033" spans="2:10" x14ac:dyDescent="0.2">
      <c r="J1033" s="4"/>
    </row>
    <row r="1034" spans="2:10" x14ac:dyDescent="0.2">
      <c r="J1034" s="4"/>
    </row>
    <row r="1035" spans="2:10" x14ac:dyDescent="0.2">
      <c r="J1035" s="4"/>
    </row>
    <row r="1036" spans="2:10" x14ac:dyDescent="0.2">
      <c r="J1036" s="4"/>
    </row>
    <row r="1038" spans="2:10" x14ac:dyDescent="0.2">
      <c r="J1038" s="4"/>
    </row>
    <row r="1039" spans="2:10" x14ac:dyDescent="0.2">
      <c r="J1039" s="4"/>
    </row>
    <row r="1040" spans="2:10" x14ac:dyDescent="0.2">
      <c r="J1040" s="4"/>
    </row>
    <row r="1041" spans="10:10" x14ac:dyDescent="0.2">
      <c r="J1041" s="4"/>
    </row>
    <row r="1042" spans="10:10" x14ac:dyDescent="0.2">
      <c r="J1042" s="4"/>
    </row>
    <row r="1044" spans="10:10" x14ac:dyDescent="0.2">
      <c r="J1044" s="4"/>
    </row>
    <row r="1045" spans="10:10" x14ac:dyDescent="0.2">
      <c r="J1045" s="4"/>
    </row>
    <row r="1046" spans="10:10" x14ac:dyDescent="0.2">
      <c r="J1046" s="4"/>
    </row>
    <row r="1047" spans="10:10" x14ac:dyDescent="0.2">
      <c r="J1047" s="4"/>
    </row>
    <row r="1048" spans="10:10" x14ac:dyDescent="0.2">
      <c r="J1048" s="4"/>
    </row>
    <row r="1049" spans="10:10" x14ac:dyDescent="0.2">
      <c r="J1049" s="4"/>
    </row>
    <row r="1050" spans="10:10" x14ac:dyDescent="0.2">
      <c r="J1050" s="4"/>
    </row>
    <row r="1051" spans="10:10" x14ac:dyDescent="0.2">
      <c r="J1051" s="4"/>
    </row>
    <row r="1052" spans="10:10" x14ac:dyDescent="0.2">
      <c r="J1052" s="4"/>
    </row>
    <row r="1053" spans="10:10" x14ac:dyDescent="0.2">
      <c r="J1053" s="4"/>
    </row>
    <row r="1054" spans="10:10" x14ac:dyDescent="0.2">
      <c r="J1054" s="4"/>
    </row>
    <row r="1055" spans="10:10" x14ac:dyDescent="0.2">
      <c r="J1055" s="4"/>
    </row>
    <row r="1056" spans="10:10" x14ac:dyDescent="0.2">
      <c r="J1056" s="4"/>
    </row>
    <row r="1057" spans="10:10" x14ac:dyDescent="0.2">
      <c r="J1057" s="4"/>
    </row>
    <row r="1058" spans="10:10" x14ac:dyDescent="0.2">
      <c r="J1058" s="4"/>
    </row>
    <row r="1059" spans="10:10" x14ac:dyDescent="0.2">
      <c r="J1059" s="4"/>
    </row>
    <row r="1060" spans="10:10" x14ac:dyDescent="0.2">
      <c r="J1060" s="4"/>
    </row>
    <row r="1061" spans="10:10" x14ac:dyDescent="0.2">
      <c r="J1061" s="4"/>
    </row>
    <row r="1062" spans="10:10" x14ac:dyDescent="0.2">
      <c r="J1062" s="4"/>
    </row>
    <row r="1063" spans="10:10" x14ac:dyDescent="0.2">
      <c r="J1063" s="4"/>
    </row>
    <row r="1064" spans="10:10" x14ac:dyDescent="0.2">
      <c r="J1064" s="4"/>
    </row>
    <row r="1065" spans="10:10" x14ac:dyDescent="0.2">
      <c r="J1065" s="4"/>
    </row>
    <row r="1066" spans="10:10" x14ac:dyDescent="0.2">
      <c r="J1066" s="4"/>
    </row>
    <row r="1067" spans="10:10" x14ac:dyDescent="0.2">
      <c r="J1067" s="4"/>
    </row>
    <row r="1068" spans="10:10" x14ac:dyDescent="0.2">
      <c r="J1068" s="4"/>
    </row>
    <row r="1069" spans="10:10" x14ac:dyDescent="0.2">
      <c r="J1069" s="4"/>
    </row>
    <row r="1070" spans="10:10" x14ac:dyDescent="0.2">
      <c r="J1070" s="4"/>
    </row>
    <row r="1071" spans="10:10" x14ac:dyDescent="0.2">
      <c r="J1071" s="4"/>
    </row>
    <row r="1072" spans="10:10" x14ac:dyDescent="0.2">
      <c r="J1072" s="4"/>
    </row>
    <row r="1073" spans="2:10" x14ac:dyDescent="0.2">
      <c r="J1073" s="4"/>
    </row>
    <row r="1074" spans="2:10" x14ac:dyDescent="0.2">
      <c r="J1074" s="4"/>
    </row>
    <row r="1075" spans="2:10" x14ac:dyDescent="0.2">
      <c r="J1075" s="4"/>
    </row>
    <row r="1076" spans="2:10" x14ac:dyDescent="0.2">
      <c r="J1076" s="4"/>
    </row>
    <row r="1077" spans="2:10" x14ac:dyDescent="0.2">
      <c r="J1077" s="4"/>
    </row>
    <row r="1078" spans="2:10" x14ac:dyDescent="0.2">
      <c r="B1078" s="3"/>
      <c r="C1078" s="3"/>
      <c r="D1078" s="3"/>
      <c r="F1078" s="3"/>
      <c r="G1078" s="13"/>
      <c r="H1078" s="13"/>
    </row>
    <row r="1079" spans="2:10" x14ac:dyDescent="0.2">
      <c r="J1079" s="4"/>
    </row>
    <row r="1080" spans="2:10" x14ac:dyDescent="0.2">
      <c r="J1080" s="4"/>
    </row>
    <row r="1081" spans="2:10" x14ac:dyDescent="0.2">
      <c r="J1081" s="4"/>
    </row>
    <row r="1082" spans="2:10" x14ac:dyDescent="0.2">
      <c r="J1082" s="4"/>
    </row>
    <row r="1083" spans="2:10" x14ac:dyDescent="0.2">
      <c r="J1083" s="4"/>
    </row>
    <row r="1084" spans="2:10" x14ac:dyDescent="0.2">
      <c r="J1084" s="4"/>
    </row>
    <row r="1085" spans="2:10" x14ac:dyDescent="0.2">
      <c r="J1085" s="4"/>
    </row>
    <row r="1086" spans="2:10" x14ac:dyDescent="0.2">
      <c r="J1086" s="4"/>
    </row>
    <row r="1087" spans="2:10" x14ac:dyDescent="0.2">
      <c r="J1087" s="4"/>
    </row>
    <row r="1088" spans="2:10" x14ac:dyDescent="0.2">
      <c r="J1088" s="4"/>
    </row>
    <row r="1089" spans="10:10" x14ac:dyDescent="0.2">
      <c r="J1089" s="4"/>
    </row>
    <row r="1090" spans="10:10" x14ac:dyDescent="0.2">
      <c r="J1090" s="4"/>
    </row>
    <row r="1091" spans="10:10" x14ac:dyDescent="0.2">
      <c r="J1091" s="4"/>
    </row>
    <row r="1092" spans="10:10" x14ac:dyDescent="0.2">
      <c r="J1092" s="4"/>
    </row>
    <row r="1093" spans="10:10" x14ac:dyDescent="0.2">
      <c r="J1093" s="4"/>
    </row>
    <row r="1094" spans="10:10" x14ac:dyDescent="0.2">
      <c r="J1094" s="4"/>
    </row>
    <row r="1095" spans="10:10" x14ac:dyDescent="0.2">
      <c r="J1095" s="4"/>
    </row>
    <row r="1096" spans="10:10" x14ac:dyDescent="0.2">
      <c r="J1096" s="4"/>
    </row>
    <row r="1097" spans="10:10" x14ac:dyDescent="0.2">
      <c r="J1097" s="4"/>
    </row>
    <row r="1098" spans="10:10" x14ac:dyDescent="0.2">
      <c r="J1098" s="4"/>
    </row>
    <row r="1099" spans="10:10" x14ac:dyDescent="0.2">
      <c r="J1099" s="4"/>
    </row>
    <row r="1100" spans="10:10" x14ac:dyDescent="0.2">
      <c r="J1100" s="4"/>
    </row>
    <row r="1101" spans="10:10" x14ac:dyDescent="0.2">
      <c r="J1101" s="4"/>
    </row>
    <row r="1102" spans="10:10" x14ac:dyDescent="0.2">
      <c r="J1102" s="4"/>
    </row>
    <row r="1103" spans="10:10" x14ac:dyDescent="0.2">
      <c r="J1103" s="4"/>
    </row>
    <row r="1104" spans="10:10" x14ac:dyDescent="0.2">
      <c r="J1104" s="4"/>
    </row>
    <row r="1105" spans="10:10" x14ac:dyDescent="0.2">
      <c r="J1105" s="4"/>
    </row>
    <row r="1106" spans="10:10" x14ac:dyDescent="0.2">
      <c r="J1106" s="4"/>
    </row>
    <row r="1107" spans="10:10" x14ac:dyDescent="0.2">
      <c r="J1107" s="4"/>
    </row>
    <row r="1108" spans="10:10" x14ac:dyDescent="0.2">
      <c r="J1108" s="4"/>
    </row>
    <row r="1109" spans="10:10" x14ac:dyDescent="0.2">
      <c r="J1109" s="4"/>
    </row>
    <row r="1110" spans="10:10" x14ac:dyDescent="0.2">
      <c r="J1110" s="4"/>
    </row>
    <row r="1111" spans="10:10" x14ac:dyDescent="0.2">
      <c r="J1111" s="4"/>
    </row>
    <row r="1112" spans="10:10" x14ac:dyDescent="0.2">
      <c r="J1112" s="4"/>
    </row>
    <row r="1113" spans="10:10" x14ac:dyDescent="0.2">
      <c r="J1113" s="4"/>
    </row>
    <row r="1114" spans="10:10" x14ac:dyDescent="0.2">
      <c r="J1114" s="4"/>
    </row>
    <row r="1115" spans="10:10" x14ac:dyDescent="0.2">
      <c r="J1115" s="4"/>
    </row>
    <row r="1116" spans="10:10" x14ac:dyDescent="0.2">
      <c r="J1116" s="4"/>
    </row>
    <row r="1117" spans="10:10" x14ac:dyDescent="0.2">
      <c r="J1117" s="4"/>
    </row>
    <row r="1118" spans="10:10" x14ac:dyDescent="0.2">
      <c r="J1118" s="4"/>
    </row>
    <row r="1119" spans="10:10" x14ac:dyDescent="0.2">
      <c r="J1119" s="4"/>
    </row>
    <row r="1120" spans="10:10" x14ac:dyDescent="0.2">
      <c r="J1120" s="4"/>
    </row>
    <row r="1121" spans="10:40" x14ac:dyDescent="0.2">
      <c r="J1121" s="4"/>
    </row>
    <row r="1122" spans="10:40" x14ac:dyDescent="0.2">
      <c r="J1122" s="4"/>
    </row>
    <row r="1123" spans="10:40" x14ac:dyDescent="0.2">
      <c r="J1123" s="4"/>
    </row>
    <row r="1124" spans="10:40" x14ac:dyDescent="0.2">
      <c r="J1124" s="4"/>
    </row>
    <row r="1125" spans="10:40" x14ac:dyDescent="0.2">
      <c r="J1125" s="4"/>
    </row>
    <row r="1126" spans="10:40" x14ac:dyDescent="0.2">
      <c r="J1126" s="4"/>
      <c r="AN1126" s="11"/>
    </row>
    <row r="1127" spans="10:40" x14ac:dyDescent="0.2">
      <c r="J1127" s="4"/>
    </row>
    <row r="1128" spans="10:40" x14ac:dyDescent="0.2">
      <c r="J1128" s="4"/>
    </row>
    <row r="1129" spans="10:40" x14ac:dyDescent="0.2">
      <c r="J1129" s="4"/>
    </row>
    <row r="1130" spans="10:40" x14ac:dyDescent="0.2">
      <c r="J1130" s="4"/>
    </row>
    <row r="1131" spans="10:40" x14ac:dyDescent="0.2">
      <c r="J1131" s="4"/>
    </row>
    <row r="1132" spans="10:40" x14ac:dyDescent="0.2">
      <c r="J1132" s="4"/>
    </row>
    <row r="1133" spans="10:40" x14ac:dyDescent="0.2">
      <c r="J1133" s="4"/>
    </row>
    <row r="1134" spans="10:40" x14ac:dyDescent="0.2">
      <c r="J1134" s="4"/>
    </row>
    <row r="1135" spans="10:40" x14ac:dyDescent="0.2">
      <c r="J1135" s="4"/>
    </row>
    <row r="1136" spans="10:40" x14ac:dyDescent="0.2">
      <c r="J1136" s="4"/>
    </row>
    <row r="1137" spans="10:10" x14ac:dyDescent="0.2">
      <c r="J1137" s="4"/>
    </row>
    <row r="1138" spans="10:10" x14ac:dyDescent="0.2">
      <c r="J1138" s="4"/>
    </row>
    <row r="1139" spans="10:10" x14ac:dyDescent="0.2">
      <c r="J1139" s="4"/>
    </row>
    <row r="1140" spans="10:10" x14ac:dyDescent="0.2">
      <c r="J1140" s="4"/>
    </row>
    <row r="1141" spans="10:10" x14ac:dyDescent="0.2">
      <c r="J1141" s="4"/>
    </row>
    <row r="1142" spans="10:10" x14ac:dyDescent="0.2">
      <c r="J1142" s="4"/>
    </row>
    <row r="1143" spans="10:10" x14ac:dyDescent="0.2">
      <c r="J1143" s="4"/>
    </row>
    <row r="1144" spans="10:10" x14ac:dyDescent="0.2">
      <c r="J1144" s="4"/>
    </row>
    <row r="1145" spans="10:10" x14ac:dyDescent="0.2">
      <c r="J1145" s="4"/>
    </row>
    <row r="1146" spans="10:10" x14ac:dyDescent="0.2">
      <c r="J1146" s="4"/>
    </row>
    <row r="1147" spans="10:10" x14ac:dyDescent="0.2">
      <c r="J1147" s="4"/>
    </row>
    <row r="1148" spans="10:10" x14ac:dyDescent="0.2">
      <c r="J1148" s="4"/>
    </row>
    <row r="1149" spans="10:10" x14ac:dyDescent="0.2">
      <c r="J1149" s="4"/>
    </row>
    <row r="1150" spans="10:10" x14ac:dyDescent="0.2">
      <c r="J1150" s="4"/>
    </row>
    <row r="1151" spans="10:10" x14ac:dyDescent="0.2">
      <c r="J1151" s="4"/>
    </row>
    <row r="1152" spans="10:10" x14ac:dyDescent="0.2">
      <c r="J1152" s="4"/>
    </row>
    <row r="1153" spans="10:10" x14ac:dyDescent="0.2">
      <c r="J1153" s="4"/>
    </row>
    <row r="1154" spans="10:10" x14ac:dyDescent="0.2">
      <c r="J1154" s="4"/>
    </row>
    <row r="1155" spans="10:10" x14ac:dyDescent="0.2">
      <c r="J1155" s="4"/>
    </row>
    <row r="1156" spans="10:10" x14ac:dyDescent="0.2">
      <c r="J1156" s="4"/>
    </row>
    <row r="1157" spans="10:10" x14ac:dyDescent="0.2">
      <c r="J1157" s="4"/>
    </row>
    <row r="1158" spans="10:10" x14ac:dyDescent="0.2">
      <c r="J1158" s="4"/>
    </row>
    <row r="1159" spans="10:10" x14ac:dyDescent="0.2">
      <c r="J1159" s="4"/>
    </row>
    <row r="1160" spans="10:10" x14ac:dyDescent="0.2">
      <c r="J1160" s="4"/>
    </row>
    <row r="1161" spans="10:10" x14ac:dyDescent="0.2">
      <c r="J1161" s="4"/>
    </row>
    <row r="1162" spans="10:10" x14ac:dyDescent="0.2">
      <c r="J1162" s="4"/>
    </row>
    <row r="1163" spans="10:10" x14ac:dyDescent="0.2">
      <c r="J1163" s="4"/>
    </row>
    <row r="1164" spans="10:10" x14ac:dyDescent="0.2">
      <c r="J1164" s="4"/>
    </row>
    <row r="1165" spans="10:10" x14ac:dyDescent="0.2">
      <c r="J1165" s="4"/>
    </row>
    <row r="1166" spans="10:10" x14ac:dyDescent="0.2">
      <c r="J1166" s="4"/>
    </row>
    <row r="1167" spans="10:10" x14ac:dyDescent="0.2">
      <c r="J1167" s="4"/>
    </row>
    <row r="1168" spans="10:10" x14ac:dyDescent="0.2">
      <c r="J1168" s="4"/>
    </row>
    <row r="1169" spans="10:10" x14ac:dyDescent="0.2">
      <c r="J1169" s="4"/>
    </row>
    <row r="1170" spans="10:10" x14ac:dyDescent="0.2">
      <c r="J1170" s="4"/>
    </row>
    <row r="1171" spans="10:10" x14ac:dyDescent="0.2">
      <c r="J1171" s="4"/>
    </row>
    <row r="1172" spans="10:10" x14ac:dyDescent="0.2">
      <c r="J1172" s="4"/>
    </row>
    <row r="1173" spans="10:10" x14ac:dyDescent="0.2">
      <c r="J1173" s="4"/>
    </row>
    <row r="1174" spans="10:10" x14ac:dyDescent="0.2">
      <c r="J1174" s="4"/>
    </row>
    <row r="1175" spans="10:10" x14ac:dyDescent="0.2">
      <c r="J1175" s="4"/>
    </row>
    <row r="1176" spans="10:10" x14ac:dyDescent="0.2">
      <c r="J1176" s="4"/>
    </row>
    <row r="1177" spans="10:10" x14ac:dyDescent="0.2">
      <c r="J1177" s="4"/>
    </row>
    <row r="1178" spans="10:10" x14ac:dyDescent="0.2">
      <c r="J1178" s="4"/>
    </row>
    <row r="1179" spans="10:10" x14ac:dyDescent="0.2">
      <c r="J1179" s="4"/>
    </row>
    <row r="1180" spans="10:10" x14ac:dyDescent="0.2">
      <c r="J1180" s="4"/>
    </row>
    <row r="1181" spans="10:10" x14ac:dyDescent="0.2">
      <c r="J1181" s="4"/>
    </row>
    <row r="1182" spans="10:10" x14ac:dyDescent="0.2">
      <c r="J1182" s="4"/>
    </row>
    <row r="1183" spans="10:10" x14ac:dyDescent="0.2">
      <c r="J1183" s="4"/>
    </row>
    <row r="1184" spans="10:10" x14ac:dyDescent="0.2">
      <c r="J1184" s="4"/>
    </row>
    <row r="1185" spans="10:10" x14ac:dyDescent="0.2">
      <c r="J1185" s="4"/>
    </row>
    <row r="1186" spans="10:10" x14ac:dyDescent="0.2">
      <c r="J1186" s="4"/>
    </row>
    <row r="1187" spans="10:10" x14ac:dyDescent="0.2">
      <c r="J1187" s="4"/>
    </row>
    <row r="1188" spans="10:10" x14ac:dyDescent="0.2">
      <c r="J1188" s="4"/>
    </row>
    <row r="1189" spans="10:10" x14ac:dyDescent="0.2">
      <c r="J1189" s="4"/>
    </row>
    <row r="1190" spans="10:10" x14ac:dyDescent="0.2">
      <c r="J1190" s="4"/>
    </row>
    <row r="1191" spans="10:10" x14ac:dyDescent="0.2">
      <c r="J1191" s="4"/>
    </row>
    <row r="1192" spans="10:10" x14ac:dyDescent="0.2">
      <c r="J1192" s="4"/>
    </row>
    <row r="1193" spans="10:10" x14ac:dyDescent="0.2">
      <c r="J1193" s="4"/>
    </row>
    <row r="1194" spans="10:10" x14ac:dyDescent="0.2">
      <c r="J1194" s="4"/>
    </row>
    <row r="1196" spans="10:10" x14ac:dyDescent="0.2">
      <c r="J1196" s="4"/>
    </row>
    <row r="1197" spans="10:10" x14ac:dyDescent="0.2">
      <c r="J1197" s="4"/>
    </row>
    <row r="1198" spans="10:10" x14ac:dyDescent="0.2">
      <c r="J1198" s="4"/>
    </row>
    <row r="1199" spans="10:10" x14ac:dyDescent="0.2">
      <c r="J1199" s="4"/>
    </row>
    <row r="1200" spans="10:10" x14ac:dyDescent="0.2">
      <c r="J1200" s="4"/>
    </row>
    <row r="1201" spans="1:10" x14ac:dyDescent="0.2">
      <c r="J1201" s="4"/>
    </row>
    <row r="1202" spans="1:10" x14ac:dyDescent="0.2">
      <c r="J1202" s="4"/>
    </row>
    <row r="1203" spans="1:10" x14ac:dyDescent="0.2">
      <c r="J1203" s="4"/>
    </row>
    <row r="1204" spans="1:10" x14ac:dyDescent="0.2">
      <c r="J1204" s="4"/>
    </row>
    <row r="1205" spans="1:10" x14ac:dyDescent="0.2">
      <c r="J1205" s="4"/>
    </row>
    <row r="1206" spans="1:10" x14ac:dyDescent="0.2">
      <c r="J1206" s="4"/>
    </row>
    <row r="1207" spans="1:10" x14ac:dyDescent="0.2">
      <c r="J1207" s="4"/>
    </row>
    <row r="1208" spans="1:10" x14ac:dyDescent="0.2">
      <c r="J1208" s="4"/>
    </row>
    <row r="1210" spans="1:10" x14ac:dyDescent="0.2">
      <c r="J1210" s="4"/>
    </row>
    <row r="1214" spans="1:10" x14ac:dyDescent="0.2">
      <c r="A1214" s="8"/>
    </row>
    <row r="1215" spans="1:10" x14ac:dyDescent="0.2">
      <c r="J1215" s="4"/>
    </row>
    <row r="1216" spans="1:10" x14ac:dyDescent="0.2">
      <c r="J1216" s="4"/>
    </row>
    <row r="1217" spans="2:10" x14ac:dyDescent="0.2">
      <c r="J1217" s="4"/>
    </row>
    <row r="1218" spans="2:10" x14ac:dyDescent="0.2">
      <c r="J1218" s="4"/>
    </row>
    <row r="1219" spans="2:10" x14ac:dyDescent="0.2">
      <c r="J1219" s="4"/>
    </row>
    <row r="1220" spans="2:10" x14ac:dyDescent="0.2">
      <c r="B1220" s="3"/>
      <c r="J1220" s="4"/>
    </row>
    <row r="1221" spans="2:10" x14ac:dyDescent="0.2">
      <c r="J1221" s="4"/>
    </row>
    <row r="1222" spans="2:10" x14ac:dyDescent="0.2">
      <c r="J1222" s="4"/>
    </row>
    <row r="1223" spans="2:10" x14ac:dyDescent="0.2">
      <c r="J1223" s="4"/>
    </row>
    <row r="1224" spans="2:10" x14ac:dyDescent="0.2">
      <c r="J1224" s="4"/>
    </row>
    <row r="1225" spans="2:10" x14ac:dyDescent="0.2">
      <c r="J1225" s="4"/>
    </row>
    <row r="1226" spans="2:10" x14ac:dyDescent="0.2">
      <c r="J1226" s="4"/>
    </row>
    <row r="1227" spans="2:10" x14ac:dyDescent="0.2">
      <c r="J1227" s="4"/>
    </row>
    <row r="1228" spans="2:10" x14ac:dyDescent="0.2">
      <c r="J1228" s="4"/>
    </row>
    <row r="1229" spans="2:10" x14ac:dyDescent="0.2">
      <c r="J1229" s="4"/>
    </row>
    <row r="1230" spans="2:10" x14ac:dyDescent="0.2">
      <c r="J1230" s="4"/>
    </row>
    <row r="1231" spans="2:10" x14ac:dyDescent="0.2">
      <c r="J1231" s="4"/>
    </row>
    <row r="1232" spans="2:10" x14ac:dyDescent="0.2">
      <c r="J1232" s="4"/>
    </row>
    <row r="1233" spans="1:47" x14ac:dyDescent="0.2">
      <c r="J1233" s="4"/>
    </row>
    <row r="1234" spans="1:47" x14ac:dyDescent="0.2">
      <c r="E1234" s="9"/>
      <c r="J1234" s="4"/>
    </row>
    <row r="1235" spans="1:47" x14ac:dyDescent="0.2">
      <c r="J1235" s="4"/>
    </row>
    <row r="1238" spans="1:47" x14ac:dyDescent="0.2">
      <c r="A1238" s="8"/>
      <c r="J1238" s="10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</row>
    <row r="1239" spans="1:47" x14ac:dyDescent="0.2">
      <c r="C1239" s="8"/>
      <c r="J1239" s="10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</row>
    <row r="1240" spans="1:47" x14ac:dyDescent="0.2"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</row>
    <row r="1241" spans="1:47" x14ac:dyDescent="0.2">
      <c r="E1241" s="16"/>
    </row>
    <row r="1242" spans="1:47" x14ac:dyDescent="0.2">
      <c r="E1242" s="16"/>
    </row>
    <row r="1243" spans="1:47" x14ac:dyDescent="0.2">
      <c r="E1243" s="16"/>
    </row>
    <row r="1244" spans="1:47" x14ac:dyDescent="0.2">
      <c r="E1244" s="9"/>
    </row>
    <row r="1245" spans="1:47" x14ac:dyDescent="0.2">
      <c r="E1245" s="16"/>
    </row>
    <row r="1246" spans="1:47" x14ac:dyDescent="0.2">
      <c r="B1246" s="3"/>
      <c r="E1246" s="9"/>
    </row>
    <row r="1247" spans="1:47" x14ac:dyDescent="0.2">
      <c r="E1247" s="16"/>
      <c r="K1247" s="9"/>
    </row>
    <row r="1248" spans="1:47" x14ac:dyDescent="0.2">
      <c r="E1248" s="16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</row>
    <row r="1249" spans="5:122" x14ac:dyDescent="0.2">
      <c r="E1249" s="16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</row>
    <row r="1250" spans="5:122" x14ac:dyDescent="0.2">
      <c r="E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</row>
    <row r="1251" spans="5:122" x14ac:dyDescent="0.2">
      <c r="E1251" s="16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</row>
    <row r="1252" spans="5:122" x14ac:dyDescent="0.2">
      <c r="E1252" s="16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</row>
    <row r="1253" spans="5:122" x14ac:dyDescent="0.2">
      <c r="E1253" s="16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</row>
    <row r="1254" spans="5:122" x14ac:dyDescent="0.2">
      <c r="E1254" s="16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</row>
    <row r="1255" spans="5:122" x14ac:dyDescent="0.2">
      <c r="E1255" s="16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</row>
    <row r="1256" spans="5:122" x14ac:dyDescent="0.2">
      <c r="E1256" s="16"/>
      <c r="J1256" s="4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</row>
    <row r="1257" spans="5:122" x14ac:dyDescent="0.2">
      <c r="E1257" s="16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</row>
    <row r="1258" spans="5:122" x14ac:dyDescent="0.2">
      <c r="E1258" s="16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</row>
    <row r="1259" spans="5:122" x14ac:dyDescent="0.2">
      <c r="E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</row>
    <row r="1260" spans="5:122" x14ac:dyDescent="0.2">
      <c r="E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</row>
    <row r="1261" spans="5:122" x14ac:dyDescent="0.2">
      <c r="J1261" s="4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  <c r="BF1261" s="9"/>
      <c r="BG1261" s="9"/>
      <c r="BH1261" s="9"/>
      <c r="BI1261" s="9"/>
      <c r="BJ1261" s="9"/>
      <c r="BK1261" s="9"/>
      <c r="BL1261" s="9"/>
      <c r="BM1261" s="9"/>
      <c r="BN1261" s="9"/>
      <c r="BO1261" s="9"/>
      <c r="BP1261" s="9"/>
      <c r="BQ1261" s="9"/>
      <c r="BR1261" s="9"/>
      <c r="BS1261" s="9"/>
      <c r="BT1261" s="9"/>
      <c r="BU1261" s="9"/>
      <c r="BV1261" s="9"/>
      <c r="BW1261" s="9"/>
      <c r="BX1261" s="9"/>
      <c r="BY1261" s="9"/>
      <c r="BZ1261" s="9"/>
      <c r="CA1261" s="9"/>
      <c r="CB1261" s="9"/>
      <c r="CC1261" s="9"/>
      <c r="CD1261" s="9"/>
      <c r="CE1261" s="9"/>
      <c r="CF1261" s="9"/>
      <c r="CG1261" s="9"/>
      <c r="CH1261" s="9"/>
      <c r="CI1261" s="9"/>
      <c r="CJ1261" s="9"/>
      <c r="CK1261" s="9"/>
      <c r="CL1261" s="9"/>
      <c r="CM1261" s="9"/>
      <c r="CN1261" s="9"/>
      <c r="CO1261" s="9"/>
      <c r="CP1261" s="9"/>
      <c r="CQ1261" s="9"/>
      <c r="CR1261" s="9"/>
      <c r="CS1261" s="9"/>
      <c r="CT1261" s="9"/>
      <c r="CU1261" s="9"/>
      <c r="CV1261" s="9"/>
      <c r="CW1261" s="9"/>
      <c r="CX1261" s="9"/>
      <c r="CY1261" s="9"/>
      <c r="CZ1261" s="9"/>
      <c r="DA1261" s="9"/>
      <c r="DB1261" s="9"/>
      <c r="DC1261" s="9"/>
      <c r="DD1261" s="9"/>
      <c r="DE1261" s="9"/>
      <c r="DF1261" s="9"/>
      <c r="DG1261" s="9"/>
      <c r="DH1261" s="9"/>
      <c r="DI1261" s="9"/>
      <c r="DJ1261" s="9"/>
      <c r="DK1261" s="9"/>
      <c r="DL1261" s="9"/>
      <c r="DM1261" s="9"/>
      <c r="DN1261" s="9"/>
      <c r="DO1261" s="9"/>
      <c r="DP1261" s="9"/>
      <c r="DQ1261" s="9"/>
      <c r="DR1261" s="9"/>
    </row>
    <row r="1262" spans="5:122" x14ac:dyDescent="0.2">
      <c r="J1262" s="4"/>
      <c r="AU1262" s="9"/>
    </row>
    <row r="1264" spans="5:122" x14ac:dyDescent="0.2">
      <c r="J1264" s="4"/>
    </row>
    <row r="1265" spans="2:10" x14ac:dyDescent="0.2">
      <c r="J1265" s="4"/>
    </row>
    <row r="1266" spans="2:10" x14ac:dyDescent="0.2">
      <c r="J1266" s="4"/>
    </row>
    <row r="1267" spans="2:10" x14ac:dyDescent="0.2">
      <c r="J1267" s="4"/>
    </row>
    <row r="1268" spans="2:10" x14ac:dyDescent="0.2">
      <c r="J1268" s="4"/>
    </row>
    <row r="1269" spans="2:10" x14ac:dyDescent="0.2">
      <c r="B1269" s="3"/>
      <c r="J1269" s="4"/>
    </row>
    <row r="1270" spans="2:10" x14ac:dyDescent="0.2">
      <c r="J1270" s="4"/>
    </row>
    <row r="1271" spans="2:10" x14ac:dyDescent="0.2">
      <c r="J1271" s="4"/>
    </row>
    <row r="1272" spans="2:10" x14ac:dyDescent="0.2">
      <c r="J1272" s="4"/>
    </row>
  </sheetData>
  <pageMargins bottom="0.98425196850393704" footer="0.51181102362204722" header="0.51181102362204722" left="0.74803149606299213" right="0.74803149606299213" top="0.98425196850393704"/>
  <pageSetup orientation="portrait" paperSize="9" scale="82"/>
  <headerFooter alignWithMargins="0">
    <oddFooter>&amp;L&amp;F&amp;C&amp;D&amp;R&amp;P</oddFooter>
  </headerFooter>
  <rowBreaks count="5" manualBreakCount="5">
    <brk id="37" man="1" max="65535"/>
    <brk id="129" man="1" max="65535"/>
    <brk id="172" man="1" max="65535"/>
    <brk id="207" man="1" max="65535"/>
    <brk id="255" man="1" max="65535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Monthly1964Onwards</vt:lpstr>
      <vt:lpstr>Monthly1964Onwards!Print_Titles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david wilkie</dc:creator>
  <cp:lastModifiedBy>Thomas, Ryland</cp:lastModifiedBy>
  <cp:lastPrinted>2005-12-01T14:02:38Z</cp:lastPrinted>
  <dcterms:created xsi:type="dcterms:W3CDTF">1999-04-18T13:42:38Z</dcterms:created>
  <dcterms:modified xsi:type="dcterms:W3CDTF">2026-01-08T19:20:25Z</dcterms:modified>
</cp:coreProperties>
</file>